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sers\Daniela Jacome\Dropbox\Mi PC (LAPTOP-VF375UT3)\Desktop\interventorias\Espacio publico interventoria\Formatos\"/>
    </mc:Choice>
  </mc:AlternateContent>
  <xr:revisionPtr revIDLastSave="0" documentId="8_{0829061A-A8A2-4BF4-89B7-708997C69C95}" xr6:coauthVersionLast="47" xr6:coauthVersionMax="47" xr10:uidLastSave="{00000000-0000-0000-0000-000000000000}"/>
  <bookViews>
    <workbookView xWindow="-120" yWindow="-120" windowWidth="20730" windowHeight="11040" xr2:uid="{20E488C2-7D91-4AD7-BE49-7D4FFD7AF631}"/>
  </bookViews>
  <sheets>
    <sheet name="interventoria "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s>
  <definedNames>
    <definedName name="\0">#REF!</definedName>
    <definedName name="\00">#REF!</definedName>
    <definedName name="\a" localSheetId="0">#REF!</definedName>
    <definedName name="\a">#REF!</definedName>
    <definedName name="\AA">[2]LIQUIDACION!#REF!</definedName>
    <definedName name="\b" localSheetId="0">#REF!</definedName>
    <definedName name="\b">#REF!</definedName>
    <definedName name="\bb">[3]STRSUMM0!#REF!</definedName>
    <definedName name="\c">#REF!</definedName>
    <definedName name="\E">#REF!</definedName>
    <definedName name="\EE">#REF!</definedName>
    <definedName name="\eliminar" localSheetId="0">[4]RESUM96!#REF!</definedName>
    <definedName name="\eliminar">[4]RESUM96!#REF!</definedName>
    <definedName name="\eliminar1" localSheetId="0">[4]RESUM96!#REF!</definedName>
    <definedName name="\eliminar1">[4]RESUM96!#REF!</definedName>
    <definedName name="\G">#REF!</definedName>
    <definedName name="\k">'[5]7422CW00'!#REF!</definedName>
    <definedName name="\l">[6]STRSUMM0!#REF!</definedName>
    <definedName name="\M">#REF!</definedName>
    <definedName name="\ñ">'[7]7422CW00'!#REF!</definedName>
    <definedName name="\P">#REF!</definedName>
    <definedName name="\q" localSheetId="0">#REF!</definedName>
    <definedName name="\q">#REF!</definedName>
    <definedName name="\R">#REF!</definedName>
    <definedName name="\s">#REF!</definedName>
    <definedName name="\V">#REF!</definedName>
    <definedName name="\X">#N/A</definedName>
    <definedName name="\Z">#N/A</definedName>
    <definedName name="________________EST1" localSheetId="0">#REF!</definedName>
    <definedName name="________________EST1">#REF!</definedName>
    <definedName name="________________EST10" localSheetId="0">#REF!</definedName>
    <definedName name="________________EST10">#REF!</definedName>
    <definedName name="________________EST11">#REF!</definedName>
    <definedName name="________________EST12">#REF!</definedName>
    <definedName name="________________EST13">#REF!</definedName>
    <definedName name="________________EST14">#REF!</definedName>
    <definedName name="________________EST15">#REF!</definedName>
    <definedName name="________________EST16">#REF!</definedName>
    <definedName name="________________EST17">#REF!</definedName>
    <definedName name="________________EST18">#REF!</definedName>
    <definedName name="________________EST19">#REF!</definedName>
    <definedName name="________________EST2">#REF!</definedName>
    <definedName name="________________EST3">#REF!</definedName>
    <definedName name="________________EST4">#REF!</definedName>
    <definedName name="________________EST5">#REF!</definedName>
    <definedName name="________________EST6">#REF!</definedName>
    <definedName name="________________EST7">#REF!</definedName>
    <definedName name="________________EST8">#REF!</definedName>
    <definedName name="________________EST9">#REF!</definedName>
    <definedName name="________________EXC1">#REF!</definedName>
    <definedName name="________________EXC10">#REF!</definedName>
    <definedName name="________________EXC11">#REF!</definedName>
    <definedName name="________________EXC12">#REF!</definedName>
    <definedName name="________________EXC2">#REF!</definedName>
    <definedName name="________________EXC3">#REF!</definedName>
    <definedName name="________________EXC4">#REF!</definedName>
    <definedName name="________________EXC5">#REF!</definedName>
    <definedName name="________________EXC6">#REF!</definedName>
    <definedName name="________________EXC7">#REF!</definedName>
    <definedName name="________________EXC8">#REF!</definedName>
    <definedName name="________________EXC9">#REF!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_tab1">#REF!</definedName>
    <definedName name="____________tab2">#REF!</definedName>
    <definedName name="____________tab3">#REF!</definedName>
    <definedName name="____________TAB4">#REF!</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tab1">#REF!</definedName>
    <definedName name="___________tab2">#REF!</definedName>
    <definedName name="___________tab3">#REF!</definedName>
    <definedName name="___________TAB4">#REF!</definedName>
    <definedName name="__________EST1">#REF!</definedName>
    <definedName name="__________EST10">#REF!</definedName>
    <definedName name="__________EST11">#REF!</definedName>
    <definedName name="__________EST12">#REF!</definedName>
    <definedName name="__________EST13">#REF!</definedName>
    <definedName name="__________EST14">#REF!</definedName>
    <definedName name="__________EST15">#REF!</definedName>
    <definedName name="__________EST16">#REF!</definedName>
    <definedName name="__________EST17">#REF!</definedName>
    <definedName name="__________EST18">#REF!</definedName>
    <definedName name="__________EST19">#REF!</definedName>
    <definedName name="__________EST2">#REF!</definedName>
    <definedName name="__________EST3">#REF!</definedName>
    <definedName name="__________EST4">#REF!</definedName>
    <definedName name="__________EST5">#REF!</definedName>
    <definedName name="__________EST6">#REF!</definedName>
    <definedName name="__________EST7">#REF!</definedName>
    <definedName name="__________EST8">#REF!</definedName>
    <definedName name="__________EST9">#REF!</definedName>
    <definedName name="__________EXC1">#REF!</definedName>
    <definedName name="__________EXC10">#REF!</definedName>
    <definedName name="__________EXC11">#REF!</definedName>
    <definedName name="__________EXC12">#REF!</definedName>
    <definedName name="__________EXC2">#REF!</definedName>
    <definedName name="__________EXC3">#REF!</definedName>
    <definedName name="__________EXC4">#REF!</definedName>
    <definedName name="__________EXC5">#REF!</definedName>
    <definedName name="__________EXC6">#REF!</definedName>
    <definedName name="__________EXC7">#REF!</definedName>
    <definedName name="__________EXC8">#REF!</definedName>
    <definedName name="__________EXC9">#REF!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MT5671" localSheetId="0">[8]MEMORIAS!#REF!</definedName>
    <definedName name="__________PMT5671">[8]MEMORIAS!#REF!</definedName>
    <definedName name="__________PMT5805" localSheetId="0">[8]MEMORIAS!#REF!</definedName>
    <definedName name="__________PMT5805">[8]MEMORIAS!#REF!</definedName>
    <definedName name="__________PMT5806" localSheetId="0">[8]MEMORIAS!#REF!</definedName>
    <definedName name="__________PMT5806">[8]MEMORIAS!#REF!</definedName>
    <definedName name="__________PMT5815" localSheetId="0">[8]MEMORIAS!#REF!</definedName>
    <definedName name="__________PMT5815">[8]MEMORIAS!#REF!</definedName>
    <definedName name="__________PMT5820" localSheetId="0">[8]MEMORIAS!#REF!</definedName>
    <definedName name="__________PMT5820">[8]MEMORIAS!#REF!</definedName>
    <definedName name="__________tab1" localSheetId="0">#REF!</definedName>
    <definedName name="__________tab1">#REF!</definedName>
    <definedName name="__________tab2" localSheetId="0">#REF!</definedName>
    <definedName name="__________tab2">#REF!</definedName>
    <definedName name="__________tab3" localSheetId="0">#REF!</definedName>
    <definedName name="__________tab3">#REF!</definedName>
    <definedName name="__________TAB4">#REF!</definedName>
    <definedName name="_________AFC1">[9]INV!$A$25:$D$28</definedName>
    <definedName name="_________AFC3">[9]INV!$F$25:$I$28</definedName>
    <definedName name="_________AFC5">[9]INV!$K$25:$N$28</definedName>
    <definedName name="_________aiu2">[10]AIU!$J$105</definedName>
    <definedName name="_________BGC1">[9]INV!$A$5:$D$8</definedName>
    <definedName name="_________BGC3">[9]INV!$F$5:$I$8</definedName>
    <definedName name="_________BGC5">[9]INV!$K$5:$N$8</definedName>
    <definedName name="_________CAC1">[9]INV!$A$19:$D$22</definedName>
    <definedName name="_________CAC3">[9]INV!$F$19:$I$22</definedName>
    <definedName name="_________CAC5">[9]INV!$K$19:$N$22</definedName>
    <definedName name="_________EST1" localSheetId="0">#REF!</definedName>
    <definedName name="_________EST1">#REF!</definedName>
    <definedName name="_________EST10" localSheetId="0">#REF!</definedName>
    <definedName name="_________EST10">#REF!</definedName>
    <definedName name="_________EST11" localSheetId="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key2" hidden="1">[11]INST!#REF!</definedName>
    <definedName name="_________MA2">#REF!</definedName>
    <definedName name="_________ORO10">#REF!</definedName>
    <definedName name="_________ORO11">#REF!</definedName>
    <definedName name="_________ORO12">#REF!</definedName>
    <definedName name="_________ORO13">#REF!</definedName>
    <definedName name="_________ORO14">#REF!</definedName>
    <definedName name="_________ORO15">#REF!</definedName>
    <definedName name="_________ORO16">#REF!</definedName>
    <definedName name="_________ORO17">#REF!</definedName>
    <definedName name="_________ORO18">#REF!</definedName>
    <definedName name="_________ORO19">#REF!</definedName>
    <definedName name="_________PJ50">#REF!</definedName>
    <definedName name="_________PMT5671">[8]MEMORIAS!#REF!</definedName>
    <definedName name="_________PMT5805">[8]MEMORIAS!#REF!</definedName>
    <definedName name="_________PMT5806">[8]MEMORIAS!#REF!</definedName>
    <definedName name="_________PMT5815">[8]MEMORIAS!#REF!</definedName>
    <definedName name="_________PMT5820">[8]MEMORIAS!#REF!</definedName>
    <definedName name="_________r" localSheetId="0">#REF!</definedName>
    <definedName name="_________r">#REF!</definedName>
    <definedName name="_________SBC1">[9]INV!$A$12:$D$15</definedName>
    <definedName name="_________SBC3">[9]INV!$F$12:$I$15</definedName>
    <definedName name="_________SBC5">[9]INV!$K$12:$N$15</definedName>
    <definedName name="_________tab1" localSheetId="0">#REF!</definedName>
    <definedName name="_________tab1">#REF!</definedName>
    <definedName name="_________tab2" localSheetId="0">#REF!</definedName>
    <definedName name="_________tab2">#REF!</definedName>
    <definedName name="_________tab3">#REF!</definedName>
    <definedName name="_________TAB4">#REF!</definedName>
    <definedName name="________AFC1">[9]INV!$A$25:$D$28</definedName>
    <definedName name="________AFC3">[9]INV!$F$25:$I$28</definedName>
    <definedName name="________AFC5">[9]INV!$K$25:$N$28</definedName>
    <definedName name="________aiu2">[10]AIU!$J$105</definedName>
    <definedName name="________BGC1">[9]INV!$A$5:$D$8</definedName>
    <definedName name="________BGC3">[9]INV!$F$5:$I$8</definedName>
    <definedName name="________BGC5">[9]INV!$K$5:$N$8</definedName>
    <definedName name="________CAC1">[9]INV!$A$19:$D$22</definedName>
    <definedName name="________CAC3">[9]INV!$F$19:$I$22</definedName>
    <definedName name="________CAC5">[9]INV!$K$19:$N$22</definedName>
    <definedName name="________EST1" localSheetId="0">#REF!</definedName>
    <definedName name="________EST1">#REF!</definedName>
    <definedName name="________EST10" localSheetId="0">#REF!</definedName>
    <definedName name="________EST10">#REF!</definedName>
    <definedName name="________EST11" localSheetId="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key2" hidden="1">[12]INST!#REF!</definedName>
    <definedName name="________key3" hidden="1">#REF!</definedName>
    <definedName name="________MA2">#REF!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#REF!</definedName>
    <definedName name="________PMT5671" localSheetId="0">[8]MEMORIAS!#REF!</definedName>
    <definedName name="________PMT5671">[8]MEMORIAS!#REF!</definedName>
    <definedName name="________PMT5805" localSheetId="0">[8]MEMORIAS!#REF!</definedName>
    <definedName name="________PMT5805">[8]MEMORIAS!#REF!</definedName>
    <definedName name="________PMT5806" localSheetId="0">[8]MEMORIAS!#REF!</definedName>
    <definedName name="________PMT5806">[8]MEMORIAS!#REF!</definedName>
    <definedName name="________PMT5815" localSheetId="0">[8]MEMORIAS!#REF!</definedName>
    <definedName name="________PMT5815">[8]MEMORIAS!#REF!</definedName>
    <definedName name="________PMT5820" localSheetId="0">[8]MEMORIAS!#REF!</definedName>
    <definedName name="________PMT5820">[8]MEMORIAS!#REF!</definedName>
    <definedName name="________r" localSheetId="0">#REF!</definedName>
    <definedName name="________r">#REF!</definedName>
    <definedName name="________SBC1">[9]INV!$A$12:$D$15</definedName>
    <definedName name="________SBC3">[9]INV!$F$12:$I$15</definedName>
    <definedName name="________SBC5">[9]INV!$K$12:$N$15</definedName>
    <definedName name="________tab1" localSheetId="0">#REF!</definedName>
    <definedName name="________tab1">#REF!</definedName>
    <definedName name="________tab2" localSheetId="0">#REF!</definedName>
    <definedName name="________tab2">#REF!</definedName>
    <definedName name="________tab3">#REF!</definedName>
    <definedName name="________TAB4">#REF!</definedName>
    <definedName name="_______AFC1">[9]INV!$A$25:$D$28</definedName>
    <definedName name="_______AFC3">[9]INV!$F$25:$I$28</definedName>
    <definedName name="_______AFC5">[9]INV!$K$25:$N$28</definedName>
    <definedName name="_______aiu2">[10]AIU!$J$105</definedName>
    <definedName name="_______BGC1">[9]INV!$A$5:$D$8</definedName>
    <definedName name="_______BGC3">[9]INV!$F$5:$I$8</definedName>
    <definedName name="_______BGC5">[9]INV!$K$5:$N$8</definedName>
    <definedName name="_______CAC1">[9]INV!$A$19:$D$22</definedName>
    <definedName name="_______CAC3">[9]INV!$F$19:$I$22</definedName>
    <definedName name="_______CAC5">[9]INV!$K$19:$N$22</definedName>
    <definedName name="_______EST1" localSheetId="0">#REF!</definedName>
    <definedName name="_______EST1">#REF!</definedName>
    <definedName name="_______EST10" localSheetId="0">#REF!</definedName>
    <definedName name="_______EST10">#REF!</definedName>
    <definedName name="_______EST11" localSheetId="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MA2">#REF!</definedName>
    <definedName name="_______ORO10">#REF!</definedName>
    <definedName name="_______ORO11">#REF!</definedName>
    <definedName name="_______ORO12">#REF!</definedName>
    <definedName name="_______ORO13">#REF!</definedName>
    <definedName name="_______ORO14">#REF!</definedName>
    <definedName name="_______ORO15">#REF!</definedName>
    <definedName name="_______ORO16">#REF!</definedName>
    <definedName name="_______ORO17">#REF!</definedName>
    <definedName name="_______ORO18">#REF!</definedName>
    <definedName name="_______ORO19">#REF!</definedName>
    <definedName name="_______PJ50">#REF!</definedName>
    <definedName name="_______pj51">#REF!</definedName>
    <definedName name="_______PMT5671">[13]MEMORIAS!#REF!</definedName>
    <definedName name="_______PMT5805" localSheetId="0">[13]MEMORIAS!#REF!</definedName>
    <definedName name="_______PMT5805">[13]MEMORIAS!#REF!</definedName>
    <definedName name="_______PMT5806" localSheetId="0">[13]MEMORIAS!#REF!</definedName>
    <definedName name="_______PMT5806">[13]MEMORIAS!#REF!</definedName>
    <definedName name="_______PMT5815" localSheetId="0">[13]MEMORIAS!#REF!</definedName>
    <definedName name="_______PMT5815">[13]MEMORIAS!#REF!</definedName>
    <definedName name="_______PMT5820" localSheetId="0">[13]MEMORIAS!#REF!</definedName>
    <definedName name="_______PMT5820">[13]MEMORIAS!#REF!</definedName>
    <definedName name="_______r" localSheetId="0">#REF!</definedName>
    <definedName name="_______r">#REF!</definedName>
    <definedName name="_______SBC1">[9]INV!$A$12:$D$15</definedName>
    <definedName name="_______SBC3">[9]INV!$F$12:$I$15</definedName>
    <definedName name="_______SBC5">[9]INV!$K$12:$N$15</definedName>
    <definedName name="_______tab1" localSheetId="0">#REF!</definedName>
    <definedName name="_______tab1">#REF!</definedName>
    <definedName name="_______tab2" localSheetId="0">#REF!</definedName>
    <definedName name="_______tab2">#REF!</definedName>
    <definedName name="_______tab3">#REF!</definedName>
    <definedName name="_______TAB4">#REF!</definedName>
    <definedName name="______AFC1">[9]INV!$A$25:$D$28</definedName>
    <definedName name="______AFC3">[9]INV!$F$25:$I$28</definedName>
    <definedName name="______AFC5">[9]INV!$K$25:$N$28</definedName>
    <definedName name="______aiu2">[10]AIU!$J$105</definedName>
    <definedName name="______BGC1">[9]INV!$A$5:$D$8</definedName>
    <definedName name="______BGC3">[9]INV!$F$5:$I$8</definedName>
    <definedName name="______BGC5">[9]INV!$K$5:$N$8</definedName>
    <definedName name="______CAC1">[9]INV!$A$19:$D$22</definedName>
    <definedName name="______CAC3">[9]INV!$F$19:$I$22</definedName>
    <definedName name="______CAC5">[9]INV!$K$19:$N$22</definedName>
    <definedName name="______EST1" localSheetId="0">#REF!</definedName>
    <definedName name="______EST1">#REF!</definedName>
    <definedName name="______EST10" localSheetId="0">#REF!</definedName>
    <definedName name="______EST10">#REF!</definedName>
    <definedName name="______EST11" localSheetId="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INF1">#REF!</definedName>
    <definedName name="______MA2">#REF!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J50">#REF!</definedName>
    <definedName name="______PMT5671" localSheetId="0">[8]MEMORIAS!#REF!</definedName>
    <definedName name="______PMT5671">[8]MEMORIAS!#REF!</definedName>
    <definedName name="______PMT5805" localSheetId="0">[8]MEMORIAS!#REF!</definedName>
    <definedName name="______PMT5805">[8]MEMORIAS!#REF!</definedName>
    <definedName name="______PMT5806" localSheetId="0">[8]MEMORIAS!#REF!</definedName>
    <definedName name="______PMT5806">[8]MEMORIAS!#REF!</definedName>
    <definedName name="______PMT5815" localSheetId="0">[8]MEMORIAS!#REF!</definedName>
    <definedName name="______PMT5815">[8]MEMORIAS!#REF!</definedName>
    <definedName name="______PMT5820" localSheetId="0">[8]MEMORIAS!#REF!</definedName>
    <definedName name="______PMT5820">[8]MEMORIAS!#REF!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0">#REF!</definedName>
    <definedName name="______r">#REF!</definedName>
    <definedName name="______SAL1" localSheetId="0">#REF!</definedName>
    <definedName name="______SAL1">#REF!</definedName>
    <definedName name="______SBC1">[9]INV!$A$12:$D$15</definedName>
    <definedName name="______SBC3">[9]INV!$F$12:$I$15</definedName>
    <definedName name="______SBC5">[9]INV!$K$12:$N$15</definedName>
    <definedName name="______tab1" localSheetId="0">#REF!</definedName>
    <definedName name="______tab1">#REF!</definedName>
    <definedName name="______tab2">#REF!</definedName>
    <definedName name="______tab3">#REF!</definedName>
    <definedName name="______TAB4">#REF!</definedName>
    <definedName name="_____AFC1">[9]INV!$A$25:$D$28</definedName>
    <definedName name="_____AFC3">[9]INV!$F$25:$I$28</definedName>
    <definedName name="_____AFC5">[9]INV!$K$25:$N$28</definedName>
    <definedName name="_____aiu2">[14]AIU!$J$105</definedName>
    <definedName name="_____ane7">[15]!_xlbgnm.ane7</definedName>
    <definedName name="_____ane8">[15]!_xlbgnm.ane8</definedName>
    <definedName name="_____APU221">#REF!</definedName>
    <definedName name="_____APU465">[16]!absc</definedName>
    <definedName name="_____Atp2">[17]EMPRESA!$F$22</definedName>
    <definedName name="_____BGC1">[9]INV!$A$5:$D$8</definedName>
    <definedName name="_____BGC3">[9]INV!$F$5:$I$8</definedName>
    <definedName name="_____BGC5">[9]INV!$K$5:$N$8</definedName>
    <definedName name="_____CAC1">[9]INV!$A$19:$D$22</definedName>
    <definedName name="_____CAC3">[9]INV!$F$19:$I$22</definedName>
    <definedName name="_____CAC5">[9]INV!$K$19:$N$22</definedName>
    <definedName name="_____DCI1">[18]Tablas!#REF!</definedName>
    <definedName name="_____DDS1">[18]Tablas!#REF!</definedName>
    <definedName name="_____DGO1">[18]Tablas!#REF!</definedName>
    <definedName name="_____DGP1">[18]Tablas!#REF!</definedName>
    <definedName name="_____DIJ1">[18]Tablas!#REF!</definedName>
    <definedName name="_____DPI1">[18]Tablas!#REF!</definedName>
    <definedName name="_____DPY1">[18]Tablas!#REF!</definedName>
    <definedName name="_____DRI1">[18]Tablas!#REF!</definedName>
    <definedName name="_____DRL1">[18]Tablas!#REF!</definedName>
    <definedName name="_____DSP1">[18]Tablas!#REF!</definedName>
    <definedName name="_____ECP1">[18]Tablas!#REF!</definedName>
    <definedName name="_____EST1" localSheetId="0">#REF!</definedName>
    <definedName name="_____EST1">#REF!</definedName>
    <definedName name="_____EST10" localSheetId="0">#REF!</definedName>
    <definedName name="_____EST10">#REF!</definedName>
    <definedName name="_____EST11" localSheetId="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CP1">[18]Tablas!#REF!</definedName>
    <definedName name="_____MA2">#REF!</definedName>
    <definedName name="_____OCD1">[18]Tablas!#REF!</definedName>
    <definedName name="_____OCI1">[18]Tablas!#REF!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MT5671">[8]MEMORIAS!#REF!</definedName>
    <definedName name="_____PMT5805">[8]MEMORIAS!#REF!</definedName>
    <definedName name="_____PMT5806">[8]MEMORIAS!#REF!</definedName>
    <definedName name="_____PMT5815">[8]MEMORIAS!#REF!</definedName>
    <definedName name="_____PMT5820">[8]MEMORIAS!#REF!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0">#REF!</definedName>
    <definedName name="_____r">#REF!</definedName>
    <definedName name="_____SAL1" localSheetId="0">#REF!</definedName>
    <definedName name="_____SAL1">#REF!</definedName>
    <definedName name="_____SBC1">[9]INV!$A$12:$D$15</definedName>
    <definedName name="_____SBC3">[9]INV!$F$12:$I$15</definedName>
    <definedName name="_____SBC5">[9]INV!$K$12:$N$15</definedName>
    <definedName name="_____tab1" localSheetId="0">#REF!</definedName>
    <definedName name="_____tab1">#REF!</definedName>
    <definedName name="_____tab2">#REF!</definedName>
    <definedName name="_____tab3">#REF!</definedName>
    <definedName name="_____TAB4">#REF!</definedName>
    <definedName name="_____VEX1">[18]Tablas!#REF!</definedName>
    <definedName name="_____VFA1">[18]Tablas!#REF!</definedName>
    <definedName name="_____VIT1">[18]Tablas!#REF!</definedName>
    <definedName name="_____Vol1">[19]Item!$A$1:$D$65536</definedName>
    <definedName name="_____VPR1">[18]Tablas!#REF!</definedName>
    <definedName name="_____VPR2">[20]Tablas!#REF!</definedName>
    <definedName name="_____VRP1">[18]Tablas!#REF!</definedName>
    <definedName name="_____VSM1">[18]Tablas!#REF!</definedName>
    <definedName name="____AFC1">[21]INV!$A$25:$D$28</definedName>
    <definedName name="____AFC3">[21]INV!$F$25:$I$28</definedName>
    <definedName name="____AFC5">[21]INV!$K$25:$N$28</definedName>
    <definedName name="____aiu2">[14]AIU!$J$105</definedName>
    <definedName name="____ane7">[22]!_xlbgnm.ane7</definedName>
    <definedName name="____ane8">[22]!_xlbgnm.ane8</definedName>
    <definedName name="____APU221">#REF!</definedName>
    <definedName name="____APU465">[16]!absc</definedName>
    <definedName name="____Atp2">[23]EMPRESA!$F$22</definedName>
    <definedName name="____BGC1">[21]INV!$A$5:$D$8</definedName>
    <definedName name="____BGC3">[21]INV!$F$5:$I$8</definedName>
    <definedName name="____BGC5">[21]INV!$K$5:$N$8</definedName>
    <definedName name="____CAC1">[21]INV!$A$19:$D$22</definedName>
    <definedName name="____CAC3">[21]INV!$F$19:$I$22</definedName>
    <definedName name="____CAC5">[21]INV!$K$19:$N$22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[18]Tablas!#REF!</definedName>
    <definedName name="____DDS1">[18]Tablas!#REF!</definedName>
    <definedName name="____DGO1">[18]Tablas!#REF!</definedName>
    <definedName name="____DGP1">[18]Tablas!#REF!</definedName>
    <definedName name="____DIJ1">[18]Tablas!#REF!</definedName>
    <definedName name="____DPI1">[18]Tablas!#REF!</definedName>
    <definedName name="____DPY1">[18]Tablas!#REF!</definedName>
    <definedName name="____DRI1">[18]Tablas!#REF!</definedName>
    <definedName name="____DRL1">[18]Tablas!#REF!</definedName>
    <definedName name="____DSP1">[18]Tablas!#REF!</definedName>
    <definedName name="____ECP1">[18]Tablas!#REF!</definedName>
    <definedName name="____EST1" localSheetId="0">#REF!</definedName>
    <definedName name="____EST1">#REF!</definedName>
    <definedName name="____EST10" localSheetId="0">#REF!</definedName>
    <definedName name="____EST10">#REF!</definedName>
    <definedName name="____EST11" localSheetId="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CP1">[18]Tablas!#REF!</definedName>
    <definedName name="____LEY80">#REF!</definedName>
    <definedName name="____MA2">#REF!</definedName>
    <definedName name="____OCD1">[18]Tablas!#REF!</definedName>
    <definedName name="____OCI1">[18]Tablas!#REF!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[8]MEMORIAS!#REF!</definedName>
    <definedName name="____PMT5805">[8]MEMORIAS!#REF!</definedName>
    <definedName name="____PMT5806">[8]MEMORIAS!#REF!</definedName>
    <definedName name="____PMT5815">[8]MEMORIAS!#REF!</definedName>
    <definedName name="____PMT5820">[8]MEMORIAS!#REF!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v2" localSheetId="0">#REF!</definedName>
    <definedName name="____pv2">#REF!</definedName>
    <definedName name="____pv3">'[24]V3 (1000m)'!$H$3</definedName>
    <definedName name="____r" localSheetId="0">#REF!</definedName>
    <definedName name="____r">#REF!</definedName>
    <definedName name="____SAL1" localSheetId="0">#REF!</definedName>
    <definedName name="____SAL1">#REF!</definedName>
    <definedName name="____SBC1">[21]INV!$A$12:$D$15</definedName>
    <definedName name="____SBC3">[21]INV!$F$12:$I$15</definedName>
    <definedName name="____SBC5">[21]INV!$K$12:$N$15</definedName>
    <definedName name="____tab1" localSheetId="0">#REF!</definedName>
    <definedName name="____tab1">#REF!</definedName>
    <definedName name="____tab2" localSheetId="0">#REF!</definedName>
    <definedName name="____tab2">#REF!</definedName>
    <definedName name="____tab3" localSheetId="0">#REF!</definedName>
    <definedName name="____tab3">#REF!</definedName>
    <definedName name="____TAB4">#REF!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[18]Tablas!#REF!</definedName>
    <definedName name="____VFA1">[18]Tablas!#REF!</definedName>
    <definedName name="____VIT1">[18]Tablas!#REF!</definedName>
    <definedName name="____Vol1">[19]Item!$A$1:$D$65536</definedName>
    <definedName name="____VPR1">[18]Tablas!#REF!</definedName>
    <definedName name="____VPR2">#REF!</definedName>
    <definedName name="____VRP1">[18]Tablas!#REF!</definedName>
    <definedName name="____VSM1">[18]Tablas!#REF!</definedName>
    <definedName name="___AFC1">[21]INV!$A$25:$D$28</definedName>
    <definedName name="___AFC3">[21]INV!$F$25:$I$28</definedName>
    <definedName name="___AFC5">[21]INV!$K$25:$N$28</definedName>
    <definedName name="___aiu2">[14]AIU!$J$105</definedName>
    <definedName name="___ane7">[25]!_xlbgnm.ane7</definedName>
    <definedName name="___ane8">[25]!_xlbgnm.ane8</definedName>
    <definedName name="___Atp2">[26]EMPRESA!$F$22</definedName>
    <definedName name="___BGC1">[21]INV!$A$5:$D$8</definedName>
    <definedName name="___BGC3">[21]INV!$F$5:$I$8</definedName>
    <definedName name="___BGC5">[21]INV!$K$5:$N$8</definedName>
    <definedName name="___CAC1">[21]INV!$A$19:$D$22</definedName>
    <definedName name="___CAC3">[21]INV!$F$19:$I$22</definedName>
    <definedName name="___CAC5">[21]INV!$K$19:$N$22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[18]Tablas!#REF!</definedName>
    <definedName name="___DDS1">[18]Tablas!#REF!</definedName>
    <definedName name="___DGO1">[18]Tablas!#REF!</definedName>
    <definedName name="___DGP1">[18]Tablas!#REF!</definedName>
    <definedName name="___DIJ1">[18]Tablas!#REF!</definedName>
    <definedName name="___DPI1">[18]Tablas!#REF!</definedName>
    <definedName name="___DPY1">[18]Tablas!#REF!</definedName>
    <definedName name="___DRI1">[18]Tablas!#REF!</definedName>
    <definedName name="___DRL1">[18]Tablas!#REF!</definedName>
    <definedName name="___DSP1">[18]Tablas!#REF!</definedName>
    <definedName name="___ECP1">[18]Tablas!#REF!</definedName>
    <definedName name="___EST1" localSheetId="0">#REF!</definedName>
    <definedName name="___EST1">#REF!</definedName>
    <definedName name="___EST10" localSheetId="0">#REF!</definedName>
    <definedName name="___EST10">#REF!</definedName>
    <definedName name="___EST11" localSheetId="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CP1">[18]Tablas!#REF!</definedName>
    <definedName name="___INF1">#REF!</definedName>
    <definedName name="___key2" hidden="1">[12]INST!#REF!</definedName>
    <definedName name="___key3" hidden="1">#REF!</definedName>
    <definedName name="___key31" hidden="1">#REF!</definedName>
    <definedName name="___LEY80">#REF!</definedName>
    <definedName name="___MA2">#REF!</definedName>
    <definedName name="___OCD1">[18]Tablas!#REF!</definedName>
    <definedName name="___OCI1">[18]Tablas!#REF!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[8]MEMORIAS!#REF!</definedName>
    <definedName name="___PMT5805">[8]MEMORIAS!#REF!</definedName>
    <definedName name="___PMT5806">[8]MEMORIAS!#REF!</definedName>
    <definedName name="___PMT5815">[8]MEMORIAS!#REF!</definedName>
    <definedName name="___PMT5820">[8]MEMORIAS!#REF!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v2" localSheetId="0">#REF!</definedName>
    <definedName name="___pv2">#REF!</definedName>
    <definedName name="___pv3">'[24]V3 (1000m)'!$H$3</definedName>
    <definedName name="___r" localSheetId="0">#REF!</definedName>
    <definedName name="___r">#REF!</definedName>
    <definedName name="___rc">#REF!</definedName>
    <definedName name="___SBC1">[21]INV!$A$12:$D$15</definedName>
    <definedName name="___SBC3">[21]INV!$F$12:$I$15</definedName>
    <definedName name="___SBC5">[21]INV!$K$12:$N$15</definedName>
    <definedName name="___tab1" localSheetId="0">#REF!</definedName>
    <definedName name="___tab1">#REF!</definedName>
    <definedName name="___tab2" localSheetId="0">#REF!</definedName>
    <definedName name="___tab2">#REF!</definedName>
    <definedName name="___tab3" localSheetId="0">#REF!</definedName>
    <definedName name="___tab3">#REF!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[18]Tablas!#REF!</definedName>
    <definedName name="___VFA1">[18]Tablas!#REF!</definedName>
    <definedName name="___VIT1">[18]Tablas!#REF!</definedName>
    <definedName name="___Vol1">[19]Item!$A$1:$D$65536</definedName>
    <definedName name="___VPR1">[18]Tablas!#REF!</definedName>
    <definedName name="___VPR2">#REF!</definedName>
    <definedName name="___VRP1">[18]Tablas!#REF!</definedName>
    <definedName name="___VSM1">[18]Tablas!#REF!</definedName>
    <definedName name="__123" localSheetId="0" hidden="1">[27]G.G!#REF!</definedName>
    <definedName name="__123" hidden="1">[27]G.G!#REF!</definedName>
    <definedName name="__1234" localSheetId="0" hidden="1">[27]G.G!#REF!</definedName>
    <definedName name="__1234" hidden="1">[27]G.G!#REF!</definedName>
    <definedName name="__123Graph_A" localSheetId="0" hidden="1">[27]G.G!#REF!</definedName>
    <definedName name="__123Graph_A" hidden="1">[27]G.G!#REF!</definedName>
    <definedName name="__123Graph_Acaja" hidden="1">[28]EVA!$D$39:$AD$39</definedName>
    <definedName name="__123Graph_ACart_AnticAdic" hidden="1">[28]EVA!$F$95:$I$95</definedName>
    <definedName name="__123Graph_AFACTURAC" hidden="1">[28]Program!$B$120:$Y$120</definedName>
    <definedName name="__123Graph_AGraph2" localSheetId="0" hidden="1">[27]G.G!#REF!</definedName>
    <definedName name="__123Graph_AGraph2" hidden="1">[27]G.G!#REF!</definedName>
    <definedName name="__123Graph_B" hidden="1">#REF!</definedName>
    <definedName name="__123Graph_Bcaja" hidden="1">[28]EVA!$D$56:$AD$56</definedName>
    <definedName name="__123Graph_BCart_AnticAdic" hidden="1">[28]EVA!$F$96:$I$96</definedName>
    <definedName name="__123Graph_Ccaja" hidden="1">[28]EVA!$D$58:$AD$58</definedName>
    <definedName name="__123Graph_CCart_AnticAdic" hidden="1">[28]EVA!$F$97:$I$97</definedName>
    <definedName name="__123Graph_Dcaja" hidden="1">[28]EVA!$D$61:$AD$61</definedName>
    <definedName name="__123Graph_DCart_AnticAdic" hidden="1">[28]EVA!$F$99:$I$99</definedName>
    <definedName name="__123Graph_ECart_AnticAdic" hidden="1">[28]EVA!$F$99:$I$99</definedName>
    <definedName name="__123Graph_LBL_ACart_AnticAdic" hidden="1">[28]EVA!$J$95:$K$95</definedName>
    <definedName name="__123Graph_LBL_Ccaja" hidden="1">[28]EVA!$D$58:$AD$58</definedName>
    <definedName name="__123Graph_LBL_DCart_AnticAdic" hidden="1">[28]EVA!$F$98:$I$98</definedName>
    <definedName name="__123Graph_X" localSheetId="0" hidden="1">[27]G.G!#REF!</definedName>
    <definedName name="__123Graph_X" hidden="1">[27]G.G!#REF!</definedName>
    <definedName name="__123Graph_Xcaja" hidden="1">[28]EVA!$D$6:$AD$6</definedName>
    <definedName name="__1Excel_BuiltIn_Print_Area_1_1" localSheetId="0">#REF!</definedName>
    <definedName name="__1Excel_BuiltIn_Print_Area_1_1">#REF!</definedName>
    <definedName name="__1Excel_BuiltIn_Print_Area_1_1_1" localSheetId="0">#REF!</definedName>
    <definedName name="__1Excel_BuiltIn_Print_Area_1_1_1">#REF!</definedName>
    <definedName name="__2Excel_BuiltIn_Print_Titles_1_1_1_1" localSheetId="0">#REF!</definedName>
    <definedName name="__2Excel_BuiltIn_Print_Titles_1_1_1_1">#REF!</definedName>
    <definedName name="__78UIHJ">#REF!</definedName>
    <definedName name="__AFC1">[21]INV!$A$25:$D$28</definedName>
    <definedName name="__AFC3">[21]INV!$F$25:$I$28</definedName>
    <definedName name="__AFC5">[21]INV!$K$25:$N$28</definedName>
    <definedName name="__aiu2">[14]AIU!$J$105</definedName>
    <definedName name="__ane7">[22]!_xlbgnm.ane7</definedName>
    <definedName name="__ane8">[22]!_xlbgnm.ane8</definedName>
    <definedName name="__APU221">#REF!</definedName>
    <definedName name="__APU465">[16]!absc</definedName>
    <definedName name="__Atp2">[29]EMPRESA!$F$22</definedName>
    <definedName name="__BGC1">[21]INV!$A$5:$D$8</definedName>
    <definedName name="__BGC3">[21]INV!$F$5:$I$8</definedName>
    <definedName name="__BGC5">[21]INV!$K$5:$N$8</definedName>
    <definedName name="__CAC1">[21]INV!$A$19:$D$22</definedName>
    <definedName name="__CAC3">[21]INV!$F$19:$I$22</definedName>
    <definedName name="__CAC5">[21]INV!$K$19:$N$22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[18]Tablas!#REF!</definedName>
    <definedName name="__DDS1">[18]Tablas!#REF!</definedName>
    <definedName name="__DGO1">[18]Tablas!#REF!</definedName>
    <definedName name="__DGP1">[18]Tablas!#REF!</definedName>
    <definedName name="__DIJ1">[18]Tablas!#REF!</definedName>
    <definedName name="__DPI1">[18]Tablas!#REF!</definedName>
    <definedName name="__DPY1">[18]Tablas!#REF!</definedName>
    <definedName name="__DRI1">[18]Tablas!#REF!</definedName>
    <definedName name="__DRL1">[18]Tablas!#REF!</definedName>
    <definedName name="__DSP1">[18]Tablas!#REF!</definedName>
    <definedName name="__ECP1">[18]Tablas!#REF!</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52">#REF!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#N/A</definedName>
    <definedName name="__FS01">#N/A</definedName>
    <definedName name="__ICP1">[18]Tablas!#REF!</definedName>
    <definedName name="__INF1">#REF!</definedName>
    <definedName name="__key2" hidden="1">[30]INST!#REF!</definedName>
    <definedName name="__key21" hidden="1">[12]INST!#REF!</definedName>
    <definedName name="__key3" hidden="1">#REF!</definedName>
    <definedName name="__key31" hidden="1">#REF!</definedName>
    <definedName name="__LEY80">#REF!</definedName>
    <definedName name="__MA2">#REF!</definedName>
    <definedName name="__mun2">[31]PESOS!#REF!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[18]Tablas!#REF!</definedName>
    <definedName name="__OCI1">[18]Tablas!#REF!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a1">'[32]Paral. 1'!$E$1:$E$65536</definedName>
    <definedName name="__Pa2">'[32]Paral. 2'!$E$1:$E$65536</definedName>
    <definedName name="__Pa3">'[32]Paral. 3'!$E$1:$E$65536</definedName>
    <definedName name="__Pa4">[32]Paral.4!$E$1:$E$65536</definedName>
    <definedName name="__PJ50">#REF!</definedName>
    <definedName name="__pj51">#REF!</definedName>
    <definedName name="__PMT5671">[8]MEMORIAS!#REF!</definedName>
    <definedName name="__PMT5805">[8]MEMORIAS!#REF!</definedName>
    <definedName name="__PMT5806">[8]MEMORIAS!#REF!</definedName>
    <definedName name="__PMT5815">[8]MEMORIAS!#REF!</definedName>
    <definedName name="__PMT5820">[8]MEMORIAS!#REF!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v2" localSheetId="0">#REF!</definedName>
    <definedName name="__pv2">#REF!</definedName>
    <definedName name="__pv3">'[24]V3 (1000m)'!$H$3</definedName>
    <definedName name="__r" localSheetId="0">#REF!</definedName>
    <definedName name="__r">#REF!</definedName>
    <definedName name="__rc">#REF!</definedName>
    <definedName name="__ref4">#REF!</definedName>
    <definedName name="__SAL1" localSheetId="0">#REF!</definedName>
    <definedName name="__SAL1">#REF!</definedName>
    <definedName name="__SBC1">[21]INV!$A$12:$D$15</definedName>
    <definedName name="__SBC3">[21]INV!$F$12:$I$15</definedName>
    <definedName name="__SBC5">[21]INV!$K$12:$N$15</definedName>
    <definedName name="__tab1" localSheetId="0">#REF!</definedName>
    <definedName name="__tab1">#REF!</definedName>
    <definedName name="__tab2" localSheetId="0">#REF!</definedName>
    <definedName name="__tab2">#REF!</definedName>
    <definedName name="__tab3" localSheetId="0">#REF!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[18]Tablas!#REF!</definedName>
    <definedName name="__VFA1">[18]Tablas!#REF!</definedName>
    <definedName name="__VIT1">[18]Tablas!#REF!</definedName>
    <definedName name="__Vol1">[19]Item!$A$1:$D$65536</definedName>
    <definedName name="__VPR1">[18]Tablas!#REF!</definedName>
    <definedName name="__VPR2">[20]Tablas!#REF!</definedName>
    <definedName name="__VRP1">[18]Tablas!#REF!</definedName>
    <definedName name="__VSM1">[18]Tablas!#REF!</definedName>
    <definedName name="_1">#REF!</definedName>
    <definedName name="_1__Excel_BuiltIn_Print_Area_1_1_1" localSheetId="0">#REF!</definedName>
    <definedName name="_1__Excel_BuiltIn_Print_Area_1_1_1">#REF!</definedName>
    <definedName name="_1_25">[20]Tablas!#REF!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localSheetId="0" hidden="1">[27]G.G!#REF!</definedName>
    <definedName name="_123" hidden="1">[27]G.G!#REF!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Excel_BuiltIn_Print_Titles_1_1_1_1" localSheetId="0">#REF!</definedName>
    <definedName name="_13Excel_BuiltIn_Print_Titles_1_1_1_1">#REF!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 localSheetId="0">#REF!</definedName>
    <definedName name="_19Excel_BuiltIn_Print_Area_1_1_1">#REF!</definedName>
    <definedName name="_1ane_o10">#REF!</definedName>
    <definedName name="_1Excel_BuiltIn_Print_Area_1_1" localSheetId="0">#REF!</definedName>
    <definedName name="_1Excel_BuiltIn_Print_Area_1_1">#REF!</definedName>
    <definedName name="_1Excel_BuiltIn_Print_Area_1_1_1">#REF!</definedName>
    <definedName name="_2_5__TOTAL_DE_MATERIALES_A_EXPORTAR">#REF!</definedName>
    <definedName name="_2_Excel_BuiltIn_Print_Area_1_1">#REF!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_Excel_BuiltIn_Print_Titles_1_1_1_1">#REF!</definedName>
    <definedName name="_3214">#REF!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Excel_BuiltIn_Print_Area_1_1">#REF!</definedName>
    <definedName name="_7Excel_BuiltIn_Print_Area_1_1_1">#REF!</definedName>
    <definedName name="_911A">#REF!</definedName>
    <definedName name="_912A">#REF!</definedName>
    <definedName name="_921A">#REF!</definedName>
    <definedName name="_922A">#REF!</definedName>
    <definedName name="_9Excel_BuiltIn_Print_Titles_1_1_1_1">#REF!</definedName>
    <definedName name="_A1" localSheetId="0" hidden="1">{#N/A,#N/A,TRUE,"1842CWN0"}</definedName>
    <definedName name="_A1" hidden="1">{#N/A,#N/A,TRUE,"1842CWN0"}</definedName>
    <definedName name="_A1_1" localSheetId="0" hidden="1">{#N/A,#N/A,TRUE,"1842CWN0"}</definedName>
    <definedName name="_A1_1" hidden="1">{#N/A,#N/A,TRUE,"1842CWN0"}</definedName>
    <definedName name="_A1_2" localSheetId="0" hidden="1">{#N/A,#N/A,TRUE,"1842CWN0"}</definedName>
    <definedName name="_A1_2" hidden="1">{#N/A,#N/A,TRUE,"1842CWN0"}</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AA" localSheetId="0">#REF!</definedName>
    <definedName name="_AAAA">#REF!</definedName>
    <definedName name="_AAS1" localSheetId="0" hidden="1">{#N/A,#N/A,TRUE,"INGENIERIA";#N/A,#N/A,TRUE,"COMPRAS";#N/A,#N/A,TRUE,"DIRECCION";#N/A,#N/A,TRUE,"RESUMEN"}</definedName>
    <definedName name="_AAS1" hidden="1">{#N/A,#N/A,TRUE,"INGENIERIA";#N/A,#N/A,TRUE,"COMPRAS";#N/A,#N/A,TRUE,"DIRECCION";#N/A,#N/A,TRUE,"RESUMEN"}</definedName>
    <definedName name="_AAS1_1" localSheetId="0" hidden="1">{#N/A,#N/A,TRUE,"INGENIERIA";#N/A,#N/A,TRUE,"COMPRAS";#N/A,#N/A,TRUE,"DIRECCION";#N/A,#N/A,TRUE,"RESUMEN"}</definedName>
    <definedName name="_AAS1_1" hidden="1">{#N/A,#N/A,TRUE,"INGENIERIA";#N/A,#N/A,TRUE,"COMPRAS";#N/A,#N/A,TRUE,"DIRECCION";#N/A,#N/A,TRUE,"RESUMEN"}</definedName>
    <definedName name="_AAS1_2" localSheetId="0" hidden="1">{#N/A,#N/A,TRUE,"INGENIERIA";#N/A,#N/A,TRUE,"COMPRAS";#N/A,#N/A,TRUE,"DIRECCION";#N/A,#N/A,TRUE,"RESUMEN"}</definedName>
    <definedName name="_AAS1_2" hidden="1">{#N/A,#N/A,TRUE,"INGENIERIA";#N/A,#N/A,TRUE,"COMPRAS";#N/A,#N/A,TRUE,"DIRECCION";#N/A,#N/A,TRUE,"RESUMEN"}</definedName>
    <definedName name="_ABC1" localSheetId="0" hidden="1">{#N/A,#N/A,TRUE,"1842CWN0"}</definedName>
    <definedName name="_ABC1" hidden="1">{#N/A,#N/A,TRUE,"1842CWN0"}</definedName>
    <definedName name="_ABC1_1" localSheetId="0" hidden="1">{#N/A,#N/A,TRUE,"1842CWN0"}</definedName>
    <definedName name="_ABC1_1" hidden="1">{#N/A,#N/A,TRUE,"1842CWN0"}</definedName>
    <definedName name="_ABC1_2" localSheetId="0" hidden="1">{#N/A,#N/A,TRUE,"1842CWN0"}</definedName>
    <definedName name="_ABC1_2" hidden="1">{#N/A,#N/A,TRUE,"1842CWN0"}</definedName>
    <definedName name="_abc2" localSheetId="0" hidden="1">{#N/A,#N/A,TRUE,"1842CWN0"}</definedName>
    <definedName name="_abc2" hidden="1">{#N/A,#N/A,TRUE,"1842CWN0"}</definedName>
    <definedName name="_abc2_1" localSheetId="0" hidden="1">{#N/A,#N/A,TRUE,"1842CWN0"}</definedName>
    <definedName name="_abc2_1" hidden="1">{#N/A,#N/A,TRUE,"1842CWN0"}</definedName>
    <definedName name="_abc2_2" localSheetId="0" hidden="1">{#N/A,#N/A,TRUE,"1842CWN0"}</definedName>
    <definedName name="_abc2_2" hidden="1">{#N/A,#N/A,TRUE,"1842CWN0"}</definedName>
    <definedName name="_AFC1">[21]INV!$A$25:$D$28</definedName>
    <definedName name="_AFC3">[21]INV!$F$25:$I$28</definedName>
    <definedName name="_AFC5">[21]INV!$K$25:$N$28</definedName>
    <definedName name="_aiu2">[14]AIU!$J$105</definedName>
    <definedName name="_ALM1">#REF!</definedName>
    <definedName name="_AND1">#REF!</definedName>
    <definedName name="_ane7">[22]!_xlbgnm.ane7</definedName>
    <definedName name="_ane8">[22]!_xlbgnm.ane8</definedName>
    <definedName name="_APU221">#REF!</definedName>
    <definedName name="_APU3">#REF!</definedName>
    <definedName name="_APU465">[16]!absc</definedName>
    <definedName name="_Atp2">[29]EMPRESA!$F$22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[21]INV!$A$5:$D$8</definedName>
    <definedName name="_BGC3">[21]INV!$F$5:$I$8</definedName>
    <definedName name="_BGC5">[21]INV!$K$5:$N$8</definedName>
    <definedName name="_CAC1">[21]INV!$A$19:$D$22</definedName>
    <definedName name="_CAC3">[21]INV!$F$19:$I$22</definedName>
    <definedName name="_CAC5">[21]INV!$K$19:$N$22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asd" localSheetId="0" hidden="1">'[33]46W9'!#REF!</definedName>
    <definedName name="_dasd" hidden="1">'[33]46W9'!#REF!</definedName>
    <definedName name="_DCI1">[18]Tablas!#REF!</definedName>
    <definedName name="_DDS1">[18]Tablas!#REF!</definedName>
    <definedName name="_DGO1">[18]Tablas!#REF!</definedName>
    <definedName name="_DGP1">[18]Tablas!#REF!</definedName>
    <definedName name="_DIJ1">[18]Tablas!#REF!</definedName>
    <definedName name="_DPI1">[18]Tablas!#REF!</definedName>
    <definedName name="_DPY1">[18]Tablas!#REF!</definedName>
    <definedName name="_DRI1">[18]Tablas!#REF!</definedName>
    <definedName name="_DRL1">[18]Tablas!#REF!</definedName>
    <definedName name="_DSP1">[18]Tablas!#REF!</definedName>
    <definedName name="_ECP1">[18]Tablas!#REF!</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#N/A</definedName>
    <definedName name="_F10">#REF!</definedName>
    <definedName name="_FC">#REF!</definedName>
    <definedName name="_Fill" hidden="1">#REF!</definedName>
    <definedName name="_xlnm._FilterDatabase" localSheetId="0" hidden="1">'[33]46W9'!#REF!</definedName>
    <definedName name="_xlnm._FilterDatabase" hidden="1">'[33]46W9'!#REF!</definedName>
    <definedName name="_FS01">#N/A</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RILL" localSheetId="0" hidden="1">#REF!</definedName>
    <definedName name="_GRILL" hidden="1">#REF!</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hidden="1">{#N/A,#N/A,TRUE,"1842CWN0"}</definedName>
    <definedName name="_HJGFG" localSheetId="0">'[34]CIRCUITOS CODENSA'!#REF!</definedName>
    <definedName name="_HJGFG">'[34]CIRCUITOS CODENSA'!#REF!</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[18]Tablas!#REF!</definedName>
    <definedName name="_IMP1">#REF!</definedName>
    <definedName name="_INF1">#REF!</definedName>
    <definedName name="_IPC2002">#REF!</definedName>
    <definedName name="_IVA1">#REF!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11" hidden="1">[35]INST!#REF!</definedName>
    <definedName name="_Key2" localSheetId="0" hidden="1">#REF!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[31]PESOS!#REF!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B" localSheetId="0">#REF!</definedName>
    <definedName name="_NB">#REF!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[18]Tablas!#REF!</definedName>
    <definedName name="_OCI1">[18]Tablas!#REF!</definedName>
    <definedName name="_Order1" hidden="1">255</definedName>
    <definedName name="_Order2" hidden="1">255</definedName>
    <definedName name="_ORO10" localSheetId="0">#REF!</definedName>
    <definedName name="_ORO10">#REF!</definedName>
    <definedName name="_ORO11" localSheetId="0">#REF!</definedName>
    <definedName name="_ORO11">#REF!</definedName>
    <definedName name="_ORO12" localSheetId="0">#REF!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'[32]Paral. 1'!$E$1:$E$65536</definedName>
    <definedName name="_Pa2">'[32]Paral. 2'!$E$1:$E$65536</definedName>
    <definedName name="_Pa3">'[32]Paral. 3'!$E$1:$E$65536</definedName>
    <definedName name="_Pa4">[32]Paral.4!$E$1:$E$65536</definedName>
    <definedName name="_Parse_Out" localSheetId="0" hidden="1">'[36]7422CW00'!#REF!</definedName>
    <definedName name="_Parse_Out" hidden="1">'[36]7422CW00'!#REF!</definedName>
    <definedName name="_PJ50">#REF!</definedName>
    <definedName name="_pj51">#REF!</definedName>
    <definedName name="_PMT5671">[8]MEMORIAS!#REF!</definedName>
    <definedName name="_PMT5805">[8]MEMORIAS!#REF!</definedName>
    <definedName name="_PMT5806">[8]MEMORIAS!#REF!</definedName>
    <definedName name="_PMT5815">[8]MEMORIAS!#REF!</definedName>
    <definedName name="_PMT5820">[8]MEMORIAS!#REF!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v2" localSheetId="0">#REF!</definedName>
    <definedName name="_pv2">#REF!</definedName>
    <definedName name="_pv3">'[24]V3 (1000m)'!$H$3</definedName>
    <definedName name="_PW2">#REF!</definedName>
    <definedName name="_QTY1">#REF!</definedName>
    <definedName name="_r" localSheetId="0">#REF!</definedName>
    <definedName name="_r">#REF!</definedName>
    <definedName name="_r4r" localSheetId="0" hidden="1">{"via1",#N/A,TRUE,"general";"via2",#N/A,TRUE,"general";"via3",#N/A,TRUE,"general"}</definedName>
    <definedName name="_r4r" hidden="1">{"via1",#N/A,TRUE,"general";"via2",#N/A,TRUE,"general";"via3",#N/A,TRUE,"general"}</definedName>
    <definedName name="_rc">#REF!</definedName>
    <definedName name="_REC1">"Rectángulo 31"</definedName>
    <definedName name="_ref4">#REF!</definedName>
    <definedName name="_Regression_Int" hidden="1">1</definedName>
    <definedName name="_RET1">'[5]7422CW00'!#REF!</definedName>
    <definedName name="_RET2">'[5]7422CW00'!#REF!</definedName>
    <definedName name="_RET3">'[5]7422CW00'!#REF!</definedName>
    <definedName name="_RET4">'[5]7422CW00'!#REF!</definedName>
    <definedName name="_RET5">'[5]7422CW00'!#REF!</definedName>
    <definedName name="_RET6">'[5]7422CW00'!#REF!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AL1" localSheetId="0">#REF!</definedName>
    <definedName name="_SAL1">#REF!</definedName>
    <definedName name="_SBC1">[21]INV!$A$12:$D$15</definedName>
    <definedName name="_SBC3">[21]INV!$F$12:$I$15</definedName>
    <definedName name="_SBC5">[21]INV!$K$12:$N$15</definedName>
    <definedName name="_Sort" localSheetId="0" hidden="1">#REF!</definedName>
    <definedName name="_Sort" hidden="1">#REF!</definedName>
    <definedName name="_srn001">#REF!</definedName>
    <definedName name="_SUM1">#REF!</definedName>
    <definedName name="_SUM2">#REF!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[12]INST!#REF!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[18]Tablas!#REF!</definedName>
    <definedName name="_VFA1">[18]Tablas!#REF!</definedName>
    <definedName name="_vfv4" localSheetId="0" hidden="1">{"via1",#N/A,TRUE,"general";"via2",#N/A,TRUE,"general";"via3",#N/A,TRUE,"general"}</definedName>
    <definedName name="_vfv4" hidden="1">{"via1",#N/A,TRUE,"general";"via2",#N/A,TRUE,"general";"via3",#N/A,TRUE,"general"}</definedName>
    <definedName name="_VIT1">[18]Tablas!#REF!</definedName>
    <definedName name="_Vol1">[19]Item!$A$1:$D$65536</definedName>
    <definedName name="_VPR1">[18]Tablas!#REF!</definedName>
    <definedName name="_VPR2">[20]Tablas!#REF!</definedName>
    <definedName name="_VRP1">[18]Tablas!#REF!</definedName>
    <definedName name="_VSM1">[18]Tablas!#REF!</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0">#REF!</definedName>
    <definedName name="A">#REF!</definedName>
    <definedName name="A_1">#REF!</definedName>
    <definedName name="A_impresión_IM" localSheetId="0">#REF!</definedName>
    <definedName name="A_impresión_IM">#REF!</definedName>
    <definedName name="A18A200">[37]ESPEC!#REF!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0" hidden="1">{#N/A,#N/A,TRUE,"INGENIERIA";#N/A,#N/A,TRUE,"COMPRAS";#N/A,#N/A,TRUE,"DIRECCION";#N/A,#N/A,TRUE,"RESUMEN"}</definedName>
    <definedName name="AA" hidden="1">{#N/A,#N/A,TRUE,"INGENIERIA";#N/A,#N/A,TRUE,"COMPRAS";#N/A,#N/A,TRUE,"DIRECCION";#N/A,#N/A,TRUE,"RESUMEN"}</definedName>
    <definedName name="AA_1" localSheetId="0" hidden="1">{#N/A,#N/A,TRUE,"INGENIERIA";#N/A,#N/A,TRUE,"COMPRAS";#N/A,#N/A,TRUE,"DIRECCION";#N/A,#N/A,TRUE,"RESUMEN"}</definedName>
    <definedName name="AA_1" hidden="1">{#N/A,#N/A,TRUE,"INGENIERIA";#N/A,#N/A,TRUE,"COMPRAS";#N/A,#N/A,TRUE,"DIRECCION";#N/A,#N/A,TRUE,"RESUMEN"}</definedName>
    <definedName name="AA_2" localSheetId="0" hidden="1">{#N/A,#N/A,TRUE,"INGENIERIA";#N/A,#N/A,TRUE,"COMPRAS";#N/A,#N/A,TRUE,"DIRECCION";#N/A,#N/A,TRUE,"RESUMEN"}</definedName>
    <definedName name="AA_2" hidden="1">{#N/A,#N/A,TRUE,"INGENIERIA";#N/A,#N/A,TRUE,"COMPRAS";#N/A,#N/A,TRUE,"DIRECCION";#N/A,#N/A,TRUE,"RESUMEN"}</definedName>
    <definedName name="AAA" localSheetId="0">#REF!</definedName>
    <definedName name="AAA">#REF!</definedName>
    <definedName name="AAAA">'[38]PU (2)'!$F$10</definedName>
    <definedName name="aaaaaa">[39]otros!$C$5</definedName>
    <definedName name="AAAAAAAAAA" localSheetId="0">#REF!</definedName>
    <definedName name="AAAAAAAAAA">#REF!</definedName>
    <definedName name="AAAAAAAAAAAAAAAAAAAA" localSheetId="0">#REF!</definedName>
    <definedName name="AAAAAAAAAAAAAAAAAAAA">#REF!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[21]AASHTO!$A$14:$F$17</definedName>
    <definedName name="AADOQUINVEH" localSheetId="0">#REF!</definedName>
    <definedName name="AADOQUINVEH">#REF!</definedName>
    <definedName name="Aanden" localSheetId="0">#REF!</definedName>
    <definedName name="Aanden">#REF!</definedName>
    <definedName name="AANDENES" localSheetId="0">#REF!</definedName>
    <definedName name="AANDENES">#REF!</definedName>
    <definedName name="AAS" localSheetId="0" hidden="1">{#N/A,#N/A,TRUE,"INGENIERIA";#N/A,#N/A,TRUE,"COMPRAS";#N/A,#N/A,TRUE,"DIRECCION";#N/A,#N/A,TRUE,"RESUMEN"}</definedName>
    <definedName name="AAS" hidden="1">{#N/A,#N/A,TRUE,"INGENIERIA";#N/A,#N/A,TRUE,"COMPRAS";#N/A,#N/A,TRUE,"DIRECCION";#N/A,#N/A,TRUE,"RESUMEN"}</definedName>
    <definedName name="AAS_1" localSheetId="0" hidden="1">{#N/A,#N/A,TRUE,"INGENIERIA";#N/A,#N/A,TRUE,"COMPRAS";#N/A,#N/A,TRUE,"DIRECCION";#N/A,#N/A,TRUE,"RESUMEN"}</definedName>
    <definedName name="AAS_1" hidden="1">{#N/A,#N/A,TRUE,"INGENIERIA";#N/A,#N/A,TRUE,"COMPRAS";#N/A,#N/A,TRUE,"DIRECCION";#N/A,#N/A,TRUE,"RESUMEN"}</definedName>
    <definedName name="AAS_2" localSheetId="0" hidden="1">{#N/A,#N/A,TRUE,"INGENIERIA";#N/A,#N/A,TRUE,"COMPRAS";#N/A,#N/A,TRUE,"DIRECCION";#N/A,#N/A,TRUE,"RESUMEN"}</definedName>
    <definedName name="AAS_2" hidden="1">{#N/A,#N/A,TRUE,"INGENIERIA";#N/A,#N/A,TRUE,"COMPRAS";#N/A,#N/A,TRUE,"DIRECCION";#N/A,#N/A,TRUE,"RESUMEN"}</definedName>
    <definedName name="AB">#REF!</definedName>
    <definedName name="aba_1">#REF!</definedName>
    <definedName name="aba_2">#REF!</definedName>
    <definedName name="abc" localSheetId="0">#REF!</definedName>
    <definedName name="abc">#REF!</definedName>
    <definedName name="ABCD" localSheetId="0" hidden="1">#REF!</definedName>
    <definedName name="ABCD" hidden="1">#REF!</definedName>
    <definedName name="ABCDE" localSheetId="0" hidden="1">#REF!</definedName>
    <definedName name="ABCDE" hidden="1">#REF!</definedName>
    <definedName name="ABG">[21]AASHTO!$A$2:$F$5</definedName>
    <definedName name="ABR" localSheetId="0">#REF!</definedName>
    <definedName name="ABR">#REF!</definedName>
    <definedName name="absc">#N/A</definedName>
    <definedName name="absc_">[40]!absc</definedName>
    <definedName name="absc_1">[40]!absc</definedName>
    <definedName name="absc1">[41]!absc</definedName>
    <definedName name="ac">[42]MEMORIAS!$G$68</definedName>
    <definedName name="ACABADO_PISO">'[43]BASE ACTIVIDADES'!$DP$2:$DP$19</definedName>
    <definedName name="ACALZADA" localSheetId="0">#REF!</definedName>
    <definedName name="ACALZADA">#REF!</definedName>
    <definedName name="Accesorios_de_1_2">#REF!</definedName>
    <definedName name="Accesorios_de_3_4">#REF!</definedName>
    <definedName name="AccessDatabase" hidden="1">"C:\C-314\VOLUMENES\volfin4.mdb"</definedName>
    <definedName name="Acero_de_Refuerzo_Figurado_de_60.000_P.S.I.">#REF!</definedName>
    <definedName name="Acicloruta" localSheetId="0">#REF!</definedName>
    <definedName name="Acicloruta">#REF!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pm">5000</definedName>
    <definedName name="ACT">#REF!</definedName>
    <definedName name="ACT_COMP">#REF!</definedName>
    <definedName name="ACT_COMP2">#REF!</definedName>
    <definedName name="ACT_CONT">#REF!</definedName>
    <definedName name="ACT_CONT2">#REF!</definedName>
    <definedName name="Actividad" localSheetId="0">#REF!</definedName>
    <definedName name="Actividad">#REF!</definedName>
    <definedName name="Actividades">#REF!</definedName>
    <definedName name="ACTV">#REF!</definedName>
    <definedName name="acumulado">'[44]Reservas de Petróleo'!$A$2,'[44]Reservas de Petróleo'!$A$1,'[44]Reservas de Petróleo'!$D$4,'[44]Reservas de Petróleo'!$E$1:$E$65536</definedName>
    <definedName name="ad">#REF!</definedName>
    <definedName name="adasd">#REF!</definedName>
    <definedName name="ADFGSDB" localSheetId="0" hidden="1">{"via1",#N/A,TRUE,"general";"via2",#N/A,TRUE,"general";"via3",#N/A,TRUE,"general"}</definedName>
    <definedName name="ADFGSDB" hidden="1">{"via1",#N/A,TRUE,"general";"via2",#N/A,TRUE,"general";"via3",#N/A,TRUE,"general"}</definedName>
    <definedName name="ADICIONALES">[45]AD!$1:$1048576</definedName>
    <definedName name="ADM">[39]otros!$C$2</definedName>
    <definedName name="administrador">[46]Informacion!$B$15</definedName>
    <definedName name="ADMON">#REF!</definedName>
    <definedName name="ADMON1">#REF!</definedName>
    <definedName name="adoc1">[41]!absc</definedName>
    <definedName name="ADOC125">[47]!absc</definedName>
    <definedName name="adoq">[48]!absc</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excavacion" localSheetId="0">#REF!</definedName>
    <definedName name="Aexcavacion">#REF!</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GO" localSheetId="0">#REF!</definedName>
    <definedName name="AGO">#REF!</definedName>
    <definedName name="agua">[49]criterio!$B$91:$B$93</definedName>
    <definedName name="ah">#REF!</definedName>
    <definedName name="ahe">#REF!</definedName>
    <definedName name="aida">#REF!</definedName>
    <definedName name="aida1">#REF!</definedName>
    <definedName name="aiu">[50]AIU!$I$121</definedName>
    <definedName name="AIU_01">#REF!</definedName>
    <definedName name="AIU_1">#REF!</definedName>
    <definedName name="AIU_2">#REF!</definedName>
    <definedName name="AIU_ADMON">[51]DATOS!$D$8</definedName>
    <definedName name="AIU_IMP">[51]DATOS!$D$9</definedName>
    <definedName name="aiu_mat">[52]PRESUPUESTO!$AD$891</definedName>
    <definedName name="AIU_UTIL">[51]DATOS!$D$10</definedName>
    <definedName name="aj">#REF!</definedName>
    <definedName name="AjustDelAIU">#REF!</definedName>
    <definedName name="Ajuste">[53]Datos!$B$11</definedName>
    <definedName name="alam">#REF!</definedName>
    <definedName name="Alambre_Negro_No.18">#REF!</definedName>
    <definedName name="alc">[54]!absc</definedName>
    <definedName name="AlcanceProyecto">#REF!</definedName>
    <definedName name="Alcaparro_2.00_m">#REF!</definedName>
    <definedName name="ALM">#REF!</definedName>
    <definedName name="Almacenista">#REF!</definedName>
    <definedName name="ALTO">[55]Tabla!$A$1:$A$5</definedName>
    <definedName name="Ambien" localSheetId="0" hidden="1">#REF!</definedName>
    <definedName name="Ambien" hidden="1">#REF!</definedName>
    <definedName name="AMBIENTAL" localSheetId="0">#REF!</definedName>
    <definedName name="AMBIENTAL">#REF!</definedName>
    <definedName name="Amount">#REF!</definedName>
    <definedName name="ANCLAJE">'[56]MC SF GAVIONES'!#REF!</definedName>
    <definedName name="AND">#REF!</definedName>
    <definedName name="Andamio_Sección">#REF!</definedName>
    <definedName name="Andamios">#REF!</definedName>
    <definedName name="ANDEN">[57]PRECIOS!$D$55:$D$62</definedName>
    <definedName name="Andenes" localSheetId="0">#REF!</definedName>
    <definedName name="Andenes">#REF!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[58]COMPARATIVO!#REF!</definedName>
    <definedName name="anexo8">#REF!</definedName>
    <definedName name="anexo9">#REF!</definedName>
    <definedName name="anexů7">#REF!</definedName>
    <definedName name="Angulo_en_aluminio_1_2__x_1_2__x_1_16">#REF!</definedName>
    <definedName name="Angulo_hierro_2_1_2__x_3_13">#REF!</definedName>
    <definedName name="Antic">[59]BASES!$B$33</definedName>
    <definedName name="ANTICIPO">[60]BASES!$B$33</definedName>
    <definedName name="Anticorrosivo_Rojo_Claro">#REF!</definedName>
    <definedName name="AÑO">[39]PRESUPUESTO!$D$13</definedName>
    <definedName name="AÑOWUIE">'[61]Res-Accide-10'!$R$2:$R$7</definedName>
    <definedName name="ao">#REF!</definedName>
    <definedName name="apaiy">#REF!</definedName>
    <definedName name="Aparatos_Telefonicos_para_extensiones">#REF!</definedName>
    <definedName name="Aparatos_Telefonicos_secretariales">#REF!</definedName>
    <definedName name="APELLIDOS">#REF!</definedName>
    <definedName name="API">#REF!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oyo">'[62]RESUMEN CIERRE '!$G$136</definedName>
    <definedName name="APU">[63]!absc</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irectos">#REF!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#REF!</definedName>
    <definedName name="APU221.2">#REF!</definedName>
    <definedName name="aq">#N/A</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 localSheetId="0">#REF!</definedName>
    <definedName name="AREA">#REF!</definedName>
    <definedName name="_xlnm.Extract">#REF!</definedName>
    <definedName name="_xlnm.Print_Area" localSheetId="0">'interventoria '!$A$1:$L$42</definedName>
    <definedName name="_xlnm.Print_Area">#REF!</definedName>
    <definedName name="AreaLimpiar">'[64]Info-Portaf'!$N$4,'[64]Info-Portaf'!$C$10:$AE$24,'[64]Info-Portaf'!$C$26:$AE$28,'[64]Info-Portaf'!$C$31:$AE$40,'[64]Info-Portaf'!$C$41:$H$41,'[64]Info-Portaf'!$C$42:$AE$51,'[64]Info-Portaf'!$C$53:$AE$54,'[64]Info-Portaf'!$C$57:$AE$57,'[64]Info-Portaf'!$C$59:$AE$59,'[64]Info-Portaf'!$B$10:$B$61</definedName>
    <definedName name="Areatotal">#REF!</definedName>
    <definedName name="Aref">#REF!</definedName>
    <definedName name="Arena_de_Peña">#REF!</definedName>
    <definedName name="Arena_de_rio">#REF!</definedName>
    <definedName name="Arena_Lavada_de_Peña">#REF!</definedName>
    <definedName name="Arena_semilavada">#REF!</definedName>
    <definedName name="armuve">#N/A</definedName>
    <definedName name="ARP">#REF!</definedName>
    <definedName name="ARS">#REF!</definedName>
    <definedName name="as">#N/A</definedName>
    <definedName name="ASB">[9]AASHTO!$A$8:$F$11</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#N/A</definedName>
    <definedName name="Aseo_general">#REF!</definedName>
    <definedName name="Aseo_General___3_HS__Sal__Mínimo">#REF!</definedName>
    <definedName name="Aseparador" localSheetId="0">#REF!</definedName>
    <definedName name="Aseparador">#REF!</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pecto" localSheetId="0">#REF!</definedName>
    <definedName name="aspecto">#REF!</definedName>
    <definedName name="Asta_Para_Banderas">#REF!</definedName>
    <definedName name="Atp">[17]EMPRESA!$F$20</definedName>
    <definedName name="AU" localSheetId="0">'[34]CIRCUITOS CODENSA'!#REF!</definedName>
    <definedName name="AU">'[34]CIRCUITOS CODENSA'!#REF!</definedName>
    <definedName name="aur">#REF!</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TOPISTA" localSheetId="0">'[34]CIRCUITOS CODENSA'!#REF!</definedName>
    <definedName name="AUTOPISTA">'[34]CIRCUITOS CODENSA'!#REF!</definedName>
    <definedName name="AuxAlim">'[17]DATOS CONTRATO'!$E$18</definedName>
    <definedName name="auxalimentacion">[65]CONTRATO!$E$18</definedName>
    <definedName name="AuxCom">'[17]DATOS CONTRATO'!$I$16</definedName>
    <definedName name="auxcomisariato">[65]CONTRATO!$I$16</definedName>
    <definedName name="AuxDot">'[17]DATOS CONTRATO'!$I$17</definedName>
    <definedName name="auxdotacion">[65]CONTRATO!$I$17</definedName>
    <definedName name="AuxHab">'[17]DATOS CONTRATO'!$E$17</definedName>
    <definedName name="auxhabi">[66]CONTRATO!$E$17</definedName>
    <definedName name="auxhabitacion">[65]CONTRATO!$E$17</definedName>
    <definedName name="Auxiliar_de_Contabilidad">#REF!</definedName>
    <definedName name="auxtransporte">[65]CONTRATO!$E$16</definedName>
    <definedName name="av">#REF!</definedName>
    <definedName name="Avance_por_item">#REF!,#REF!,#REF!,#REF!,#REF!,#REF!,#REF!,#REF!,#REF!,#REF!,#REF!,#REF!,#REF!,#REF!,#REF!,#REF!,#REF!,#REF!</definedName>
    <definedName name="Avances_Totales">#REF!,#REF!,#REF!,#REF!,#REF!,#REF!,#REF!,#REF!,#REF!,#REF!,#REF!,#REF!,#REF!,#REF!,#REF!,#REF!,#REF!,#REF!</definedName>
    <definedName name="Averde" localSheetId="0">#REF!</definedName>
    <definedName name="Averde">#REF!</definedName>
    <definedName name="AW">#REF!</definedName>
    <definedName name="ax">#REF!</definedName>
    <definedName name="AyudaCota64">'[67]MODELO APUS'!$H$2:$J$19301</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Azonaverde" localSheetId="0">#REF!</definedName>
    <definedName name="Azonaverde">#REF!</definedName>
    <definedName name="b" localSheetId="0">#REF!</definedName>
    <definedName name="b">#REF!</definedName>
    <definedName name="B_impresión_IM">#REF!</definedName>
    <definedName name="Bajo_L">[55]Tabla!$A$1:$A$5</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datos_IM">#REF!</definedName>
    <definedName name="Base_en_recebo_B___200">#REF!</definedName>
    <definedName name="Base_granular">#REF!</definedName>
    <definedName name="base1">#REF!</definedName>
    <definedName name="base2">#REF!</definedName>
    <definedName name="basedatos">[68]Hoja1!$A$4:$BZ$55</definedName>
    <definedName name="_xlnm.Database">#REF!</definedName>
    <definedName name="BaseDeDatos1">#REF!</definedName>
    <definedName name="basep">[69]PRESUPUESTAL!$A$4:$P$190</definedName>
    <definedName name="Basica_Centro_costo_2001">#REF!</definedName>
    <definedName name="Basica_Facturacion_2001">#REF!</definedName>
    <definedName name="Basica_Reserva_2001">#REF!</definedName>
    <definedName name="Básico">#REF!</definedName>
    <definedName name="Bateas">#REF!</definedName>
    <definedName name="BB">#N/A</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ATOS">[70]CONTRATISTAS!$1:$1048576</definedName>
    <definedName name="BDD">#REF!</definedName>
    <definedName name="BDFB" localSheetId="0" hidden="1">{"via1",#N/A,TRUE,"general";"via2",#N/A,TRUE,"general";"via3",#N/A,TRUE,"general"}</definedName>
    <definedName name="BDFB" hidden="1">{"via1",#N/A,TRUE,"general";"via2",#N/A,TRUE,"general";"via3",#N/A,TRUE,"general"}</definedName>
    <definedName name="BDFBDFDFBH" localSheetId="0">'[71]COSTOS OFICINA'!#REF!</definedName>
    <definedName name="BDFBDFDFBH">'[71]COSTOS OFICINA'!#REF!</definedName>
    <definedName name="BDFBGDFG" localSheetId="0">#REF!</definedName>
    <definedName name="BDFBGDFG">#REF!</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bederos_para_parque">#REF!</definedName>
    <definedName name="Beg_Bal">#REF!</definedName>
    <definedName name="BENEF.UNIT.">#REF!</definedName>
    <definedName name="BFGDFG" localSheetId="0">#REF!</definedName>
    <definedName name="BFGDFG">#REF!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#REF!</definedName>
    <definedName name="bgvfcdx" localSheetId="0" hidden="1">{"via1",#N/A,TRUE,"general";"via2",#N/A,TRUE,"general";"via3",#N/A,TRUE,"general"}</definedName>
    <definedName name="bgvfcdx" hidden="1">{"via1",#N/A,TRUE,"general";"via2",#N/A,TRUE,"general";"via3",#N/A,TRUE,"general"}</definedName>
    <definedName name="BHT">#REF!</definedName>
    <definedName name="BHT_F">#REF!</definedName>
    <definedName name="bi">#REF!</definedName>
    <definedName name="Bicicletero">#REF!</definedName>
    <definedName name="bimestre">'[72]ESTADO RED'!$E$8</definedName>
    <definedName name="Bisagra_aluminio_Extruído_3">#REF!</definedName>
    <definedName name="Bisagra_común_de_3">#REF!</definedName>
    <definedName name="BL" localSheetId="0">'[34]CIRCUITOS CODENSA'!#REF!</definedName>
    <definedName name="BL">'[34]CIRCUITOS CODENSA'!#REF!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'[73]Ejecutado%'!#REF!</definedName>
    <definedName name="blEjecutadoPorcen">'[73]Ejecutado$'!$D$1:$CE$45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'[73]Programado$'!$I$1:$CK$45</definedName>
    <definedName name="blReferenciaInforme">#REF!</definedName>
    <definedName name="bn">#REF!</definedName>
    <definedName name="bnm">#REF!</definedName>
    <definedName name="BO" localSheetId="0">'[34]CIRCUITOS CODENSA'!#REF!</definedName>
    <definedName name="BO">'[34]CIRCUITOS CODENSA'!#REF!</definedName>
    <definedName name="Bombas">#REF!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NO">#REF!</definedName>
    <definedName name="BORDER1">[74]steel!#REF!</definedName>
    <definedName name="BORDET">#REF!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SHE">'[5]7422CW00'!#REF!</definedName>
    <definedName name="BORSUM">'[5]7422CW00'!#REF!</definedName>
    <definedName name="boxes">#REF!</definedName>
    <definedName name="BQ">#REF!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azo_Hidráulico_Dorma__4">#REF!</definedName>
    <definedName name="BREAKER">#REF!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EAKERS">#REF!</definedName>
    <definedName name="Breakers_Switches">#REF!</definedName>
    <definedName name="Breakers_y_Switches">#REF!</definedName>
    <definedName name="Brida_Roscada_Acero_X_150_PSI_2">#REF!</definedName>
    <definedName name="Brida_Roscada_Acero_X_150_PSI_3">#REF!</definedName>
    <definedName name="Brocha_de_cerda_4">#REF!</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[75]medelo!$D$37</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'[76]Form5 _Pág_ 1'!#REF!</definedName>
    <definedName name="BuiltIn_Print_Area___0">'[76]Form5 _Pág_ 2'!#REF!</definedName>
    <definedName name="BuiltIn_Print_Titles">#REF!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GDFGDFG" localSheetId="0">#REF!</definedName>
    <definedName name="BVGDFGDFG">#REF!</definedName>
    <definedName name="bvn" localSheetId="0"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bleado">#REF!</definedName>
    <definedName name="CABT">#REF!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s_Medidores_1_1_2">#REF!</definedName>
    <definedName name="Calado_Ceramico_20x20">#REF!</definedName>
    <definedName name="Calentadores_de_Paso">#REF!</definedName>
    <definedName name="campamentos">[52]PRESUPUESTO!$AD$883</definedName>
    <definedName name="Campana_Extractora">#REF!</definedName>
    <definedName name="Campana_extractora_más_ductería.">#REF!</definedName>
    <definedName name="CAMPO">#REF!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#REF!</definedName>
    <definedName name="CANT1.1" localSheetId="0">#REF!</definedName>
    <definedName name="CANT1.1">#REF!</definedName>
    <definedName name="CANT1.2" localSheetId="0">#REF!</definedName>
    <definedName name="CANT1.2">#REF!</definedName>
    <definedName name="CANT1.3" localSheetId="0">#REF!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'[77]TRAMO 03'!$F:$F,'[77]TRAMO 03'!$I:$I,'[77]TRAMO 03'!$K:$K,'[77]TRAMO 03'!#REF!,'[77]TRAMO 03'!#REF!,'[77]TRAMO 03'!#REF!,'[77]TRAMO 03'!#REF!,'[77]TRAMO 03'!#REF!,'[77]TRAMO 03'!#REF!,'[77]TRAMO 03'!#REF!,'[77]TRAMO 03'!#REF!,'[77]TRAMO 03'!#REF!,'[77]TRAMO 03'!#REF!,'[77]TRAMO 03'!#REF!,'[77]TRAMO 03'!#REF!,'[77]TRAMO 03'!#REF!</definedName>
    <definedName name="Caolin">#REF!</definedName>
    <definedName name="CAP">#REF!</definedName>
    <definedName name="CAPAC._HSE">#REF!</definedName>
    <definedName name="captacion">[49]criterio!$B$34:$B$37</definedName>
    <definedName name="CARGA">#REF!</definedName>
    <definedName name="Cargador_frontal">#REF!</definedName>
    <definedName name="CARGO">[78]Datos!$C$38:$C$47</definedName>
    <definedName name="CARGO_CONTRATISTA" localSheetId="0">#REF!</definedName>
    <definedName name="CARGO_CONTRATISTA">#REF!</definedName>
    <definedName name="CARGO_INTERVENTORIA" localSheetId="0">#REF!</definedName>
    <definedName name="CARGO_INTERVENTORIA">#REF!</definedName>
    <definedName name="CARGOS">#REF!</definedName>
    <definedName name="carlos">MODULO10.auto_abrir</definedName>
    <definedName name="casa" localSheetId="0">#REF!</definedName>
    <definedName name="casa">#REF!</definedName>
    <definedName name="Casetón_en_fibra_de_vidrio.">#REF!</definedName>
    <definedName name="CATORCENA">#REF!</definedName>
    <definedName name="Caucho_Sabanero_1.50_m">#REF!</definedName>
    <definedName name="causa">#REF!</definedName>
    <definedName name="CBLES">#REF!</definedName>
    <definedName name="CBLES1">#REF!</definedName>
    <definedName name="CBRDISEÑO">[79]SECTORIZACIÓN!$A$12:$G$20</definedName>
    <definedName name="CBWorkbookPriority" hidden="1">-1602700874</definedName>
    <definedName name="CC" localSheetId="0">'[34]CIRCUITOS CODENSA'!#REF!</definedName>
    <definedName name="CC">'[34]CIRCUITOS CODENSA'!#REF!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'[80]A. P. U.'!#REF!</definedName>
    <definedName name="CCT">#REF!</definedName>
    <definedName name="ccto210">#REF!</definedName>
    <definedName name="cd">[81]Hoja1!$C$81</definedName>
    <definedName name="cdcd" localSheetId="0" hidden="1">#REF!</definedName>
    <definedName name="cdcd" hidden="1">#REF!</definedName>
    <definedName name="cdcdc" localSheetId="0" hidden="1">{"via1",#N/A,TRUE,"general";"via2",#N/A,TRUE,"general";"via3",#N/A,TRUE,"general"}</definedName>
    <definedName name="cdcdc" hidden="1">{"via1",#N/A,TRUE,"general";"via2",#N/A,TRUE,"general";"via3",#N/A,TRUE,"general"}</definedName>
    <definedName name="CDctrl">[59]CDItem!$G$8</definedName>
    <definedName name="CDE">#REF!</definedName>
    <definedName name="cdfgrtfd" hidden="1">#REF!</definedName>
    <definedName name="CDS_V_INDICES_CIRCUITO_CAUSA" localSheetId="0">#REF!</definedName>
    <definedName name="CDS_V_INDICES_CIRCUITO_CAUSA">#REF!</definedName>
    <definedName name="Cedro_caqueta_pieza">#REF!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losía_en_aluminio">#REF!</definedName>
    <definedName name="CEMENTO">[82]Insum!$A$3:$H$63</definedName>
    <definedName name="Cemento_Blanco">#REF!</definedName>
    <definedName name="Cemento_gris">#REF!</definedName>
    <definedName name="Centenas">{"";"c";"dosc";"tresc";"cuatroc";"quin";"seisc";"setec";"ochoc";"novec"}&amp;"ient"</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GDI01">[18]Tablas!#REF!</definedName>
    <definedName name="CGDI02">[18]Tablas!#REF!</definedName>
    <definedName name="CGDI03">[18]Tablas!#REF!</definedName>
    <definedName name="CGDI04">[18]Tablas!#REF!</definedName>
    <definedName name="CGDI05">[18]Tablas!#REF!</definedName>
    <definedName name="CGDI06">[18]Tablas!#REF!</definedName>
    <definedName name="CGDI07">[18]Tablas!#REF!</definedName>
    <definedName name="CGDI08">[18]Tablas!#REF!</definedName>
    <definedName name="CGEX01">[18]Tablas!#REF!</definedName>
    <definedName name="CGEX02">[18]Tablas!#REF!</definedName>
    <definedName name="CGEX031">[18]Tablas!#REF!</definedName>
    <definedName name="CGEX04">[18]Tablas!#REF!</definedName>
    <definedName name="CGFI011">[18]Tablas!#REF!</definedName>
    <definedName name="CGFI012">[18]Tablas!#REF!</definedName>
    <definedName name="CGFI021">[18]Tablas!#REF!</definedName>
    <definedName name="CGFI022">[18]Tablas!#REF!</definedName>
    <definedName name="CGFI023">[18]Tablas!#REF!</definedName>
    <definedName name="CGFI024">[18]Tablas!#REF!</definedName>
    <definedName name="CGFI031">[18]Tablas!#REF!</definedName>
    <definedName name="CGFI032">[18]Tablas!#REF!</definedName>
    <definedName name="CGFI0331">[18]Tablas!#REF!</definedName>
    <definedName name="CGFI0332">[18]Tablas!#REF!</definedName>
    <definedName name="CGFI0333">[18]Tablas!#REF!</definedName>
    <definedName name="CGFI0334">[18]Tablas!#REF!</definedName>
    <definedName name="CGFI0335">[18]Tablas!#REF!</definedName>
    <definedName name="CGFI0341">[18]Tablas!#REF!</definedName>
    <definedName name="CGFI0343">[18]Tablas!#REF!</definedName>
    <definedName name="CGFI0344">[18]Tablas!#REF!</definedName>
    <definedName name="CGPR01">[18]Tablas!#REF!</definedName>
    <definedName name="CGPR021">[18]Tablas!#REF!</definedName>
    <definedName name="CGPR022">[18]Tablas!#REF!</definedName>
    <definedName name="CGPR023">[18]Tablas!#REF!</definedName>
    <definedName name="CGPR024">[18]Tablas!#REF!</definedName>
    <definedName name="CGPR031">[18]Tablas!#REF!</definedName>
    <definedName name="CGPR032">[18]Tablas!#REF!</definedName>
    <definedName name="CGPR0331">[18]Tablas!#REF!</definedName>
    <definedName name="CGPR0332">[18]Tablas!#REF!</definedName>
    <definedName name="CGPR0333">[18]Tablas!#REF!</definedName>
    <definedName name="CGPR041">[18]Tablas!#REF!</definedName>
    <definedName name="CGPR042">[18]Tablas!#REF!</definedName>
    <definedName name="CGPR043">[18]Tablas!#REF!</definedName>
    <definedName name="CGPR051">[18]Tablas!#REF!</definedName>
    <definedName name="CGPR052">[18]Tablas!#REF!</definedName>
    <definedName name="CGPR0531">[18]Tablas!#REF!</definedName>
    <definedName name="CGPR0532">[18]Tablas!#REF!</definedName>
    <definedName name="CGPR0533">[18]Tablas!#REF!</definedName>
    <definedName name="CGPR0534">[18]Tablas!#REF!</definedName>
    <definedName name="CGPR0541">[18]Tablas!#REF!</definedName>
    <definedName name="CGPR0542">[18]Tablas!#REF!</definedName>
    <definedName name="CGPR0543">[18]Tablas!#REF!</definedName>
    <definedName name="CGPR061">[18]Tablas!#REF!</definedName>
    <definedName name="CGPR062">[18]Tablas!#REF!</definedName>
    <definedName name="CGPR0621">[18]Tablas!#REF!</definedName>
    <definedName name="CGPR0622">[18]Tablas!#REF!</definedName>
    <definedName name="CGPR0631">[18]Tablas!#REF!</definedName>
    <definedName name="CGPR0632">[18]Tablas!#REF!</definedName>
    <definedName name="CGPR0633">[18]Tablas!#REF!</definedName>
    <definedName name="CGPR0641">[18]Tablas!#REF!</definedName>
    <definedName name="CGPR0642">[18]Tablas!#REF!</definedName>
    <definedName name="CGPR0643">[18]Tablas!#REF!</definedName>
    <definedName name="CGRF01">[18]Tablas!#REF!</definedName>
    <definedName name="CGRF02">[18]Tablas!#REF!</definedName>
    <definedName name="CGRF031">[18]Tablas!#REF!</definedName>
    <definedName name="CGRF032">[18]Tablas!#REF!</definedName>
    <definedName name="CGRF0331">[18]Tablas!#REF!</definedName>
    <definedName name="CGRF0332">[18]Tablas!#REF!</definedName>
    <definedName name="CGRF0333">[18]Tablas!#REF!</definedName>
    <definedName name="CGRF0334">[18]Tablas!#REF!</definedName>
    <definedName name="CGRF0335">[18]Tablas!#REF!</definedName>
    <definedName name="CGRF0336">[18]Tablas!#REF!</definedName>
    <definedName name="CGRF0337">[18]Tablas!#REF!</definedName>
    <definedName name="CGRF0338">[18]Tablas!#REF!</definedName>
    <definedName name="CGRF0341">[18]Tablas!#REF!</definedName>
    <definedName name="CGRF0342">[18]Tablas!#REF!</definedName>
    <definedName name="CGRF0343">[18]Tablas!#REF!</definedName>
    <definedName name="CGRF041">[18]Tablas!#REF!</definedName>
    <definedName name="CGRF042">[18]Tablas!#REF!</definedName>
    <definedName name="CGRF0431">[18]Tablas!#REF!</definedName>
    <definedName name="CGRF0432">[18]Tablas!#REF!</definedName>
    <definedName name="CGRF0433">[18]Tablas!#REF!</definedName>
    <definedName name="CGRF0441">[18]Tablas!#REF!</definedName>
    <definedName name="CGRF0442">[18]Tablas!#REF!</definedName>
    <definedName name="CGRF0443">[18]Tablas!#REF!</definedName>
    <definedName name="CGSM01">[18]Tablas!#REF!</definedName>
    <definedName name="CGSM02">[18]Tablas!#REF!</definedName>
    <definedName name="CGSM03">[18]Tablas!#REF!</definedName>
    <definedName name="CGSM04">[18]Tablas!#REF!</definedName>
    <definedName name="CGSM05">[18]Tablas!#REF!</definedName>
    <definedName name="CGSO011">[18]Tablas!#REF!</definedName>
    <definedName name="CGSO012">[18]Tablas!#REF!</definedName>
    <definedName name="CGSO013">[18]Tablas!#REF!</definedName>
    <definedName name="CGSO014">[18]Tablas!#REF!</definedName>
    <definedName name="CGSO02">[18]Tablas!#REF!</definedName>
    <definedName name="CGSO031">[18]Tablas!#REF!</definedName>
    <definedName name="CGSO032">[18]Tablas!#REF!</definedName>
    <definedName name="CGSO033">[18]Tablas!#REF!</definedName>
    <definedName name="CGSO034">[18]Tablas!#REF!</definedName>
    <definedName name="CGSO041">[18]Tablas!#REF!</definedName>
    <definedName name="CGSO042">[18]Tablas!#REF!</definedName>
    <definedName name="CGSO043">[18]Tablas!#REF!</definedName>
    <definedName name="CGSO044">[18]Tablas!#REF!</definedName>
    <definedName name="CGSO051">[18]Tablas!#REF!</definedName>
    <definedName name="CGSO052">[18]Tablas!#REF!</definedName>
    <definedName name="CGSO053">[18]Tablas!#REF!</definedName>
    <definedName name="CGSO054">[18]Tablas!#REF!</definedName>
    <definedName name="CGSO055">[18]Tablas!#REF!</definedName>
    <definedName name="CGSO061">[18]Tablas!#REF!</definedName>
    <definedName name="CGSO062">[18]Tablas!#REF!</definedName>
    <definedName name="CGSO063">[18]Tablas!#REF!</definedName>
    <definedName name="CGSO064">[18]Tablas!#REF!</definedName>
    <definedName name="CGTR011">[18]Tablas!#REF!</definedName>
    <definedName name="CGTR012">[18]Tablas!#REF!</definedName>
    <definedName name="CGTR021">[18]Tablas!#REF!</definedName>
    <definedName name="CGTR022">[18]Tablas!#REF!</definedName>
    <definedName name="CGTR023">[18]Tablas!#REF!</definedName>
    <definedName name="CGTR031">[18]Tablas!#REF!</definedName>
    <definedName name="CGTR032">[18]Tablas!#REF!</definedName>
    <definedName name="CGTR033">[18]Tablas!#REF!</definedName>
    <definedName name="CGTR034">[18]Tablas!#REF!</definedName>
    <definedName name="CGTR035">[18]Tablas!#REF!</definedName>
    <definedName name="CGTR036">[18]Tablas!#REF!</definedName>
    <definedName name="CGTR037">[18]Tablas!#REF!</definedName>
    <definedName name="CGTR038">[18]Tablas!#REF!</definedName>
    <definedName name="CGTR039">[18]Tablas!#REF!</definedName>
    <definedName name="CGTR041">[18]Tablas!#REF!</definedName>
    <definedName name="CGTR042">[18]Tablas!#REF!</definedName>
    <definedName name="CGTR043">[18]Tablas!#REF!</definedName>
    <definedName name="CGTR044">[18]Tablas!#REF!</definedName>
    <definedName name="CGTR051">[18]Tablas!#REF!</definedName>
    <definedName name="Ch">#REF!</definedName>
    <definedName name="Chazos_de_Madera_10_X_10">#REF!</definedName>
    <definedName name="Cheque_1">#REF!</definedName>
    <definedName name="Cheque_1_1_2">#REF!</definedName>
    <definedName name="Cheque_2">#REF!</definedName>
    <definedName name="Cheque_3">#REF!</definedName>
    <definedName name="CHK_PU">'[5]7422CW00'!#REF!</definedName>
    <definedName name="CHP">#REF!</definedName>
    <definedName name="Cinta_teflón">#REF!</definedName>
    <definedName name="CIRCUITOS">[83]Circuitos!$C$2:$C$891</definedName>
    <definedName name="CIRCUNVALAR" localSheetId="0">#REF!</definedName>
    <definedName name="CIRCUNVALAR">#REF!</definedName>
    <definedName name="CISNEROS">#REF!</definedName>
    <definedName name="Ciudades">[84]Insumos!$B$4468:$B$4568</definedName>
    <definedName name="civ" localSheetId="0" hidden="1">{#N/A,#N/A,TRUE,"1842CWN0"}</definedName>
    <definedName name="civ" hidden="1">{#N/A,#N/A,TRUE,"1842CWN0"}</definedName>
    <definedName name="civ_1" localSheetId="0" hidden="1">{#N/A,#N/A,TRUE,"1842CWN0"}</definedName>
    <definedName name="civ_1" hidden="1">{#N/A,#N/A,TRUE,"1842CWN0"}</definedName>
    <definedName name="civ_2" localSheetId="0" hidden="1">{#N/A,#N/A,TRUE,"1842CWN0"}</definedName>
    <definedName name="civ_2" hidden="1">{#N/A,#N/A,TRUE,"1842CWN0"}</definedName>
    <definedName name="cjsa" hidden="1">#REF!</definedName>
    <definedName name="CL" localSheetId="0">'[34]CIRCUITOS CODENSA'!#REF!</definedName>
    <definedName name="CL">'[34]CIRCUITOS CODENSA'!#REF!</definedName>
    <definedName name="clase" localSheetId="0">#REF!</definedName>
    <definedName name="clase">#REF!</definedName>
    <definedName name="cmf">[85]Hoja1!$C$27</definedName>
    <definedName name="CMIBLE">#REF!</definedName>
    <definedName name="CMIBLE1">#REF!</definedName>
    <definedName name="co">#REF!</definedName>
    <definedName name="Cocineta_estufa_a_gas_dos_puestos">#REF!</definedName>
    <definedName name="Cod">#REF!</definedName>
    <definedName name="CodActEco">[17]EMPRESA!$F$10</definedName>
    <definedName name="codigo">#REF!,#REF!</definedName>
    <definedName name="CodigoInversion">#REF!</definedName>
    <definedName name="CodigoProyecto">#REF!</definedName>
    <definedName name="codigos">[86]Banderas!$A$1:$A$65536</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S">#REF!</definedName>
    <definedName name="cogvsiruj">[58]COMPARATIVO!#REF!</definedName>
    <definedName name="COLON">#REF!</definedName>
    <definedName name="Color_mineral">#REF!</definedName>
    <definedName name="ColTap">'[32]Coloc. e Interc. Tapones'!$E$1:$E$65536</definedName>
    <definedName name="Com">'[65]LIQUIDA-NOMINA'!$AL$4</definedName>
    <definedName name="COMIDA">#REF!</definedName>
    <definedName name="COMPAÑIA_CONTRATISTA" localSheetId="0">#REF!</definedName>
    <definedName name="COMPAÑIA_CONTRATISTA">#REF!</definedName>
    <definedName name="COMPAÑIA_INTERVENTORIA" localSheetId="0">#REF!</definedName>
    <definedName name="COMPAÑIA_INTERVENTORIA">#REF!</definedName>
    <definedName name="Compresor_2_Martillos_185_PCM">#REF!</definedName>
    <definedName name="Compresores">#REF!</definedName>
    <definedName name="comunidades">[49]criterio!$B$95:$B$97</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DI1" localSheetId="0">#REF!</definedName>
    <definedName name="CONDI1">#REF!</definedName>
    <definedName name="Conexión_Siamesa">#REF!</definedName>
    <definedName name="Conexión_Siamesa_de_2_1_2__X_2_1_2__X_3">#REF!</definedName>
    <definedName name="ConseqCat">0</definedName>
    <definedName name="ConseqForMitRisk">3</definedName>
    <definedName name="Consultor">[87]Datos!$B$3</definedName>
    <definedName name="CONT">'[88]DATOS CONTRATO'!$G$13</definedName>
    <definedName name="Contratante">'[89]Datos básicos'!$B$1</definedName>
    <definedName name="CONTRATISTA">[78]Datos!$B$3:$B$5</definedName>
    <definedName name="Contrato">[87]Datos!$B$2</definedName>
    <definedName name="CONTRATO.No">[90]VARIABLES!$C$6</definedName>
    <definedName name="CONTROL_NIVELACION_SUBRASANTE">#REF!</definedName>
    <definedName name="COOR">[91]Datos!$B$10</definedName>
    <definedName name="Coordinador">[87]Datos!$B$6</definedName>
    <definedName name="COPIA">#N/A</definedName>
    <definedName name="COPIA1">#REF!</definedName>
    <definedName name="COPIA2">#REF!</definedName>
    <definedName name="copiao4">#N/A</definedName>
    <definedName name="corri">#N/A</definedName>
    <definedName name="COSTO_FRENTE">[92]BITACORA!$E$1:$E$65536</definedName>
    <definedName name="costo2" hidden="1">#REF!</definedName>
    <definedName name="COSTODIRECTO">#REF!</definedName>
    <definedName name="Costopérdidas" localSheetId="0">[93]Modelo!#REF!</definedName>
    <definedName name="Costopérdidas">[93]Modelo!#REF!</definedName>
    <definedName name="COSTOS">[94]TARIFAS!$A$1:$F$52</definedName>
    <definedName name="CotizacionARP">#REF!</definedName>
    <definedName name="cp">#REF!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[95]civ_roma!$C$803:$G$804</definedName>
    <definedName name="Criterios_IM">'[5]7422CW00'!#REF!</definedName>
    <definedName name="Criticidad">[96]Tabla!$A$1:$A$5</definedName>
    <definedName name="cs">#REF!</definedName>
    <definedName name="CS_AVG_SIZE">#REF!</definedName>
    <definedName name="CS_WELDING">#REF!</definedName>
    <definedName name="CT" localSheetId="0">'[34]CIRCUITOS CODENSA'!#REF!</definedName>
    <definedName name="CT">'[34]CIRCUITOS CODENSA'!#REF!</definedName>
    <definedName name="CTA">#REF!</definedName>
    <definedName name="CTE">#REF!</definedName>
    <definedName name="CTR">'[5]7422CW00'!#REF!</definedName>
    <definedName name="CTRPAG">'[5]7422CW00'!#REF!</definedName>
    <definedName name="CU" localSheetId="0">'[34]CIRCUITOS CODENSA'!#REF!</definedName>
    <definedName name="CU">'[34]CIRCUITOS CODENSA'!#REF!</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#REF!</definedName>
    <definedName name="CUAD5">#REF!</definedName>
    <definedName name="cuado">#REF!</definedName>
    <definedName name="cuadrilla">[53]Cuadrillas!$C$13:$F$43</definedName>
    <definedName name="Cuadrilla_Albañilería_OF_Ayudante">#REF!</definedName>
    <definedName name="CUAESTRUCT">#REF!</definedName>
    <definedName name="CUAL">#N/A</definedName>
    <definedName name="CUAPRUEBAS">#REF!</definedName>
    <definedName name="Cubierta_sándwich___Deck_Aluzinc_333C_mm_Cal_26">#REF!</definedName>
    <definedName name="Cubierta_Trapezoidal_Acesco_3_05">#REF!</definedName>
    <definedName name="CUBS">#REF!</definedName>
    <definedName name="Cuchillas">#REF!</definedName>
    <definedName name="CUNET" localSheetId="0" hidden="1">{"via1",#N/A,TRUE,"general";"via2",#N/A,TRUE,"general";"via3",#N/A,TRUE,"general"}</definedName>
    <definedName name="CUNET" hidden="1">{"via1",#N/A,TRUE,"general";"via2",#N/A,TRUE,"general";"via3",#N/A,TRUE,"general"}</definedName>
    <definedName name="Cupula_tragante_4_x2">#REF!</definedName>
    <definedName name="Customize">[97]!Customize</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a">'[32]Cambio de Valv.'!$E$1:$E$65536</definedName>
    <definedName name="cvbcvbf" hidden="1">{#N/A,#N/A,TRUE,"INGENIERIA";#N/A,#N/A,TRUE,"COMPRAS";#N/A,#N/A,TRUE,"DIRECCION";#N/A,#N/A,TRUE,"RESUMEN"}</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x">#REF!</definedName>
    <definedName name="CZXDCSDC" localSheetId="0">#REF!</definedName>
    <definedName name="CZXDCSDC">#REF!</definedName>
    <definedName name="D" localSheetId="0">#REF!</definedName>
    <definedName name="D">#REF!</definedName>
    <definedName name="D_1">#REF!</definedName>
    <definedName name="DAFT">#REF!</definedName>
    <definedName name="DANODO">#REF!</definedName>
    <definedName name="DANODOF">#REF!</definedName>
    <definedName name="DANODOFT">#REF!</definedName>
    <definedName name="dario">'[98]GPI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[95]civ_roma!$C$9:$G$799</definedName>
    <definedName name="DATO1">'[99]46'!$D$3:$CK$429</definedName>
    <definedName name="Datos" localSheetId="0">#REF!</definedName>
    <definedName name="Datos">#REF!</definedName>
    <definedName name="DBASE1">#REF!</definedName>
    <definedName name="DBASE2">#REF!</definedName>
    <definedName name="DBASE3">#REF!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I">[20]Tablas!#REF!</definedName>
    <definedName name="DCI1_1">[20]Tablas!#REF!</definedName>
    <definedName name="DCI1_1_1">[20]Tablas!#REF!</definedName>
    <definedName name="DCI1_1_2">[20]Tablas!#REF!</definedName>
    <definedName name="DCI1_1_3">[20]Tablas!#REF!</definedName>
    <definedName name="DCI1_1_4">[20]Tablas!#REF!</definedName>
    <definedName name="DCI1_2">[20]Tablas!#REF!</definedName>
    <definedName name="DCI1_3">[20]Tablas!#REF!</definedName>
    <definedName name="DCI1_4">[20]Tablas!#REF!</definedName>
    <definedName name="DCorriente">#REF!</definedName>
    <definedName name="Dcorriente1">'[100]Pta a tierra'!#REF!</definedName>
    <definedName name="DCSDCTV" localSheetId="0" hidden="1">{"via1",#N/A,TRUE,"general";"via2",#N/A,TRUE,"general";"via3",#N/A,TRUE,"general"}</definedName>
    <definedName name="DCSDCTV" hidden="1">{"via1",#N/A,TRUE,"general";"via2",#N/A,TRUE,"general";"via3",#N/A,TRUE,"general"}</definedName>
    <definedName name="dd" localSheetId="0" hidden="1">{#N/A,#N/A,TRUE,"INGENIERIA";#N/A,#N/A,TRUE,"COMPRAS";#N/A,#N/A,TRUE,"DIRECCION";#N/A,#N/A,TRUE,"RESUMEN"}</definedName>
    <definedName name="dd" hidden="1">{#N/A,#N/A,TRUE,"INGENIERIA";#N/A,#N/A,TRUE,"COMPRAS";#N/A,#N/A,TRUE,"DIRECCION";#N/A,#N/A,TRUE,"RESUMEN"}</definedName>
    <definedName name="dd_1" localSheetId="0" hidden="1">{#N/A,#N/A,TRUE,"INGENIERIA";#N/A,#N/A,TRUE,"COMPRAS";#N/A,#N/A,TRUE,"DIRECCION";#N/A,#N/A,TRUE,"RESUMEN"}</definedName>
    <definedName name="dd_1" hidden="1">{#N/A,#N/A,TRUE,"INGENIERIA";#N/A,#N/A,TRUE,"COMPRAS";#N/A,#N/A,TRUE,"DIRECCION";#N/A,#N/A,TRUE,"RESUMEN"}</definedName>
    <definedName name="dd_2" localSheetId="0" hidden="1">{#N/A,#N/A,TRUE,"INGENIERIA";#N/A,#N/A,TRUE,"COMPRAS";#N/A,#N/A,TRUE,"DIRECCION";#N/A,#N/A,TRUE,"RESUMEN"}</definedName>
    <definedName name="dd_2" hidden="1">{#N/A,#N/A,TRUE,"INGENIERIA";#N/A,#N/A,TRUE,"COMPRAS";#N/A,#N/A,TRUE,"DIRECCION";#N/A,#N/A,TRUE,"RESUMEN"}</definedName>
    <definedName name="ddd" localSheetId="0"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hidden="1">{"via1",#N/A,TRUE,"general";"via2",#N/A,TRUE,"general";"via3",#N/A,TRUE,"general"}</definedName>
    <definedName name="DDE" localSheetId="0" hidden="1">{#N/A,#N/A,TRUE,"1842CWN0"}</definedName>
    <definedName name="DDE" hidden="1">{#N/A,#N/A,TRUE,"1842CWN0"}</definedName>
    <definedName name="DDE_1" localSheetId="0" hidden="1">{#N/A,#N/A,TRUE,"1842CWN0"}</definedName>
    <definedName name="DDE_1" hidden="1">{#N/A,#N/A,TRUE,"1842CWN0"}</definedName>
    <definedName name="DDE_2" localSheetId="0" hidden="1">{#N/A,#N/A,TRUE,"1842CWN0"}</definedName>
    <definedName name="DDE_2" hidden="1">{#N/A,#N/A,TRUE,"1842CWN0"}</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[20]Tablas!#REF!</definedName>
    <definedName name="DDS1_1">[20]Tablas!#REF!</definedName>
    <definedName name="DDS1_1_1">[20]Tablas!#REF!</definedName>
    <definedName name="Decenas">{"";"";"";"trei";"cuare";"cincue";"sese";"sete";"oche";"nove"}&amp;"nta "</definedName>
    <definedName name="Decision" localSheetId="0">#REF!</definedName>
    <definedName name="Decision">#REF!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manto">#REF!</definedName>
    <definedName name="DEMOLICIÓN">'[101]BASE-LISTAS'!$B$24:$B$29</definedName>
    <definedName name="denuncias">[49]criterio!$B$121:$B$124</definedName>
    <definedName name="DEP_VPR_GRM">#REF!</definedName>
    <definedName name="DEP_VPR_GRN">#REF!</definedName>
    <definedName name="DEP_VPR_GRS">#REF!</definedName>
    <definedName name="DEP_VPR_GTP">#REF!</definedName>
    <definedName name="DEP_VPR_NA">#REF!</definedName>
    <definedName name="DEPEND">[96]Tabla!$B$1:$B$397</definedName>
    <definedName name="DEPENDENCIA">[96]Tabla!$B$1:$B$397</definedName>
    <definedName name="DEPENDENCIAS">[96]Tabla!$B$1:$B$397</definedName>
    <definedName name="depositos">[49]criterio!$B$4:$B$8</definedName>
    <definedName name="DERFE">#REF!</definedName>
    <definedName name="derrames">[49]criterio!$B$15:$B$16</definedName>
    <definedName name="desarrolladas">'[44]Reservas de Petróleo'!$A$2,'[44]Reservas de Petróleo'!$A$1,'[44]Reservas de Petróleo'!$D$4,'[44]Reservas de Petróleo'!$F$1:$F$65536</definedName>
    <definedName name="DESC1">[102]ITEMS!$B$2</definedName>
    <definedName name="DESC521">[103]ITEMS!$B$522</definedName>
    <definedName name="DESCRP1">[51]DATOS!$D$2</definedName>
    <definedName name="DESCRP2">[51]DATOS!$D$3</definedName>
    <definedName name="DESCUNMI">#REF!</definedName>
    <definedName name="Desinfeccion_del_Sistema_de_Agua_Potable">#REF!</definedName>
    <definedName name="DEST_ART">[74]steel!#REF!</definedName>
    <definedName name="DESTCOD">'[5]7422CW00'!#REF!</definedName>
    <definedName name="DESTFG">'[5]7422CW00'!#REF!</definedName>
    <definedName name="DESTQTY">'[5]7422CW00'!#REF!</definedName>
    <definedName name="det">#REF!</definedName>
    <definedName name="DETAIL">#REF!</definedName>
    <definedName name="Detalle_Reserva">#REF!</definedName>
    <definedName name="DEX">#REF!</definedName>
    <definedName name="DF">[104]Cronograma!#REF!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E" localSheetId="0" hidden="1">{#N/A,#N/A,TRUE,"1842CWN0"}</definedName>
    <definedName name="DFDE" hidden="1">{#N/A,#N/A,TRUE,"1842CWN0"}</definedName>
    <definedName name="DFDE_1" localSheetId="0" hidden="1">{#N/A,#N/A,TRUE,"1842CWN0"}</definedName>
    <definedName name="DFDE_1" hidden="1">{#N/A,#N/A,TRUE,"1842CWN0"}</definedName>
    <definedName name="DFDE_2" localSheetId="0" hidden="1">{#N/A,#N/A,TRUE,"1842CWN0"}</definedName>
    <definedName name="DFDE_2" hidden="1">{#N/A,#N/A,TRUE,"1842CWN0"}</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EET" localSheetId="0" hidden="1">{#N/A,#N/A,TRUE,"INGENIERIA";#N/A,#N/A,TRUE,"COMPRAS";#N/A,#N/A,TRUE,"DIRECCION";#N/A,#N/A,TRUE,"RESUMEN"}</definedName>
    <definedName name="DFEET" hidden="1">{#N/A,#N/A,TRUE,"INGENIERIA";#N/A,#N/A,TRUE,"COMPRAS";#N/A,#N/A,TRUE,"DIRECCION";#N/A,#N/A,TRUE,"RESUMEN"}</definedName>
    <definedName name="DFEET_1" localSheetId="0" hidden="1">{#N/A,#N/A,TRUE,"INGENIERIA";#N/A,#N/A,TRUE,"COMPRAS";#N/A,#N/A,TRUE,"DIRECCION";#N/A,#N/A,TRUE,"RESUMEN"}</definedName>
    <definedName name="DFEET_1" hidden="1">{#N/A,#N/A,TRUE,"INGENIERIA";#N/A,#N/A,TRUE,"COMPRAS";#N/A,#N/A,TRUE,"DIRECCION";#N/A,#N/A,TRUE,"RESUMEN"}</definedName>
    <definedName name="DFEET_2" localSheetId="0" hidden="1">{#N/A,#N/A,TRUE,"INGENIERIA";#N/A,#N/A,TRUE,"COMPRAS";#N/A,#N/A,TRUE,"DIRECCION";#N/A,#N/A,TRUE,"RESUMEN"}</definedName>
    <definedName name="DFEET_2" hidden="1">{#N/A,#N/A,TRUE,"INGENIERIA";#N/A,#N/A,TRUE,"COMPRAS";#N/A,#N/A,TRUE,"DIRECCION";#N/A,#N/A,TRUE,"RESUMEN"}</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FGDFG" localSheetId="0">#REF!</definedName>
    <definedName name="DFGDFGDFG">#REF!</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HB" localSheetId="0">'[34]CIRCUITOS CODENSA'!#REF!</definedName>
    <definedName name="DFGHB">'[34]CIRCUITOS CODENSA'!#REF!</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VDFGDFG" localSheetId="0">#REF!</definedName>
    <definedName name="DFGVDFGDFG">#REF!</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[97]Personalizar!$E$22</definedName>
    <definedName name="dflt2">[97]Personalizar!$E$23</definedName>
    <definedName name="dflt3">[97]Personalizar!$D$24</definedName>
    <definedName name="dflt4">[97]Personalizar!$E$26</definedName>
    <definedName name="dflt5">[97]Personalizar!$E$27</definedName>
    <definedName name="dflt6">[97]Personalizar!$D$28</definedName>
    <definedName name="dflt7">[97]Personalizar!$G$27</definedName>
    <definedName name="DFRFRF" localSheetId="0" hidden="1">{"via1",#N/A,TRUE,"general";"via2",#N/A,TRUE,"general";"via3",#N/A,TRUE,"general"}</definedName>
    <definedName name="DFRFRF" hidden="1">{"via1",#N/A,TRUE,"general";"via2",#N/A,TRUE,"general";"via3",#N/A,TRUE,"general"}</definedName>
    <definedName name="DFVGDFGDFGDF" localSheetId="0">'[34]CIRCUITOS CODENSA'!#REF!</definedName>
    <definedName name="DFVGDFGDFGDF">'[34]CIRCUITOS CODENSA'!#REF!</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EE" localSheetId="0" hidden="1">{#N/A,#N/A,TRUE,"1842CWN0"}</definedName>
    <definedName name="DGFEE" hidden="1">{#N/A,#N/A,TRUE,"1842CWN0"}</definedName>
    <definedName name="DGFEE_1" localSheetId="0" hidden="1">{#N/A,#N/A,TRUE,"1842CWN0"}</definedName>
    <definedName name="DGFEE_1" hidden="1">{#N/A,#N/A,TRUE,"1842CWN0"}</definedName>
    <definedName name="DGFEE_2" localSheetId="0" hidden="1">{#N/A,#N/A,TRUE,"1842CWN0"}</definedName>
    <definedName name="DGFEE_2" hidden="1">{#N/A,#N/A,TRUE,"1842CWN0"}</definedName>
    <definedName name="DGFG" localSheetId="0" hidden="1">{"via1",#N/A,TRUE,"general";"via2",#N/A,TRUE,"general";"via3",#N/A,TRUE,"general"}</definedName>
    <definedName name="DGFG" hidden="1">{"via1",#N/A,TRUE,"general";"via2",#N/A,TRUE,"general";"via3",#N/A,TRUE,"general"}</definedName>
    <definedName name="DGFGGHF" localSheetId="0" hidden="1">{#N/A,#N/A,TRUE,"INGENIERIA";#N/A,#N/A,TRUE,"COMPRAS";#N/A,#N/A,TRUE,"DIRECCION";#N/A,#N/A,TRUE,"RESUMEN"}</definedName>
    <definedName name="DGFGGHF" hidden="1">{#N/A,#N/A,TRUE,"INGENIERIA";#N/A,#N/A,TRUE,"COMPRAS";#N/A,#N/A,TRUE,"DIRECCION";#N/A,#N/A,TRUE,"RESUMEN"}</definedName>
    <definedName name="DGFGGHF_1" localSheetId="0" hidden="1">{#N/A,#N/A,TRUE,"INGENIERIA";#N/A,#N/A,TRUE,"COMPRAS";#N/A,#N/A,TRUE,"DIRECCION";#N/A,#N/A,TRUE,"RESUMEN"}</definedName>
    <definedName name="DGFGGHF_1" hidden="1">{#N/A,#N/A,TRUE,"INGENIERIA";#N/A,#N/A,TRUE,"COMPRAS";#N/A,#N/A,TRUE,"DIRECCION";#N/A,#N/A,TRUE,"RESUMEN"}</definedName>
    <definedName name="DGFGGHF_2" localSheetId="0" hidden="1">{#N/A,#N/A,TRUE,"INGENIERIA";#N/A,#N/A,TRUE,"COMPRAS";#N/A,#N/A,TRUE,"DIRECCION";#N/A,#N/A,TRUE,"RESUMEN"}</definedName>
    <definedName name="DGFGGHF_2" hidden="1">{#N/A,#N/A,TRUE,"INGENIERIA";#N/A,#N/A,TRUE,"COMPRAS";#N/A,#N/A,TRUE,"DIRECCION";#N/A,#N/A,TRUE,"RESUMEN"}</definedName>
    <definedName name="DGFR" localSheetId="0" hidden="1">{#N/A,#N/A,TRUE,"1842CWN0"}</definedName>
    <definedName name="DGFR" hidden="1">{#N/A,#N/A,TRUE,"1842CWN0"}</definedName>
    <definedName name="DGFR_1" localSheetId="0" hidden="1">{#N/A,#N/A,TRUE,"1842CWN0"}</definedName>
    <definedName name="DGFR_1" hidden="1">{#N/A,#N/A,TRUE,"1842CWN0"}</definedName>
    <definedName name="DGFR_2" localSheetId="0" hidden="1">{#N/A,#N/A,TRUE,"1842CWN0"}</definedName>
    <definedName name="DGFR_2" hidden="1">{#N/A,#N/A,TRUE,"1842CWN0"}</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GGHHJT" localSheetId="0" hidden="1">{#N/A,#N/A,TRUE,"INGENIERIA";#N/A,#N/A,TRUE,"COMPRAS";#N/A,#N/A,TRUE,"DIRECCION";#N/A,#N/A,TRUE,"RESUMEN"}</definedName>
    <definedName name="DGGGHHJT" hidden="1">{#N/A,#N/A,TRUE,"INGENIERIA";#N/A,#N/A,TRUE,"COMPRAS";#N/A,#N/A,TRUE,"DIRECCION";#N/A,#N/A,TRUE,"RESUMEN"}</definedName>
    <definedName name="DGGGHHJT_1" localSheetId="0" hidden="1">{#N/A,#N/A,TRUE,"INGENIERIA";#N/A,#N/A,TRUE,"COMPRAS";#N/A,#N/A,TRUE,"DIRECCION";#N/A,#N/A,TRUE,"RESUMEN"}</definedName>
    <definedName name="DGGGHHJT_1" hidden="1">{#N/A,#N/A,TRUE,"INGENIERIA";#N/A,#N/A,TRUE,"COMPRAS";#N/A,#N/A,TRUE,"DIRECCION";#N/A,#N/A,TRUE,"RESUMEN"}</definedName>
    <definedName name="DGGGHHJT_2" localSheetId="0" hidden="1">{#N/A,#N/A,TRUE,"INGENIERIA";#N/A,#N/A,TRUE,"COMPRAS";#N/A,#N/A,TRUE,"DIRECCION";#N/A,#N/A,TRUE,"RESUMEN"}</definedName>
    <definedName name="DGGGHHJT_2" hidden="1">{#N/A,#N/A,TRUE,"INGENIERIA";#N/A,#N/A,TRUE,"COMPRAS";#N/A,#N/A,TRUE,"DIRECCION";#N/A,#N/A,TRUE,"RESUMEN"}</definedName>
    <definedName name="DGO">[20]Tablas!#REF!</definedName>
    <definedName name="DGO1_1">[20]Tablas!#REF!</definedName>
    <definedName name="DGO1_1_1">[20]Tablas!#REF!</definedName>
    <definedName name="DGP">[20]Tablas!#REF!</definedName>
    <definedName name="DGP1_1">[20]Tablas!#REF!</definedName>
    <definedName name="DGP1_1_1">[20]Tablas!#REF!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GRR" localSheetId="0" hidden="1">{#N/A,#N/A,TRUE,"INGENIERIA";#N/A,#N/A,TRUE,"COMPRAS";#N/A,#N/A,TRUE,"DIRECCION";#N/A,#N/A,TRUE,"RESUMEN"}</definedName>
    <definedName name="DGRR" hidden="1">{#N/A,#N/A,TRUE,"INGENIERIA";#N/A,#N/A,TRUE,"COMPRAS";#N/A,#N/A,TRUE,"DIRECCION";#N/A,#N/A,TRUE,"RESUMEN"}</definedName>
    <definedName name="DGRR_1" localSheetId="0" hidden="1">{#N/A,#N/A,TRUE,"INGENIERIA";#N/A,#N/A,TRUE,"COMPRAS";#N/A,#N/A,TRUE,"DIRECCION";#N/A,#N/A,TRUE,"RESUMEN"}</definedName>
    <definedName name="DGRR_1" hidden="1">{#N/A,#N/A,TRUE,"INGENIERIA";#N/A,#N/A,TRUE,"COMPRAS";#N/A,#N/A,TRUE,"DIRECCION";#N/A,#N/A,TRUE,"RESUMEN"}</definedName>
    <definedName name="DGRR_2" localSheetId="0" hidden="1">{#N/A,#N/A,TRUE,"INGENIERIA";#N/A,#N/A,TRUE,"COMPRAS";#N/A,#N/A,TRUE,"DIRECCION";#N/A,#N/A,TRUE,"RESUMEN"}</definedName>
    <definedName name="DGRR_2" hidden="1">{#N/A,#N/A,TRUE,"INGENIERIA";#N/A,#N/A,TRUE,"COMPRAS";#N/A,#N/A,TRUE,"DIRECCION";#N/A,#N/A,TRUE,"RESUMEN"}</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#REF!</definedName>
    <definedName name="DIA">[39]PRESUPUESTO!$B$13</definedName>
    <definedName name="Diámetro">#REF!</definedName>
    <definedName name="diámetroft">#REF!</definedName>
    <definedName name="diametros">#REF!</definedName>
    <definedName name="DIC" localSheetId="0">#REF!</definedName>
    <definedName name="DIC">#REF!</definedName>
    <definedName name="DifConsultoriaFMMin">#REF!</definedName>
    <definedName name="diferencia">'[105]MEDIA GEOMETRICA'!$J$8,'[105]MEDIA GEOMETRICA'!$N$8,'[105]MEDIA GEOMETRICA'!$R$8,'[105]MEDIA GEOMETRICA'!$V$8,'[105]MEDIA GEOMETRICA'!$Z$8,'[105]MEDIA GEOMETRICA'!$AD$8,'[105]MEDIA GEOMETRICA'!$AH$8,'[105]MEDIA GEOMETRICA'!$AL$8,'[105]MEDIA GEOMETRICA'!#REF!,'[105]MEDIA GEOMETRICA'!#REF!</definedName>
    <definedName name="DIJ">[20]Tablas!#REF!</definedName>
    <definedName name="DIJ1_1">[20]Tablas!#REF!</definedName>
    <definedName name="DIJ1_1_1">[20]Tablas!#REF!</definedName>
    <definedName name="DIJ1_1_2">[20]Tablas!#REF!</definedName>
    <definedName name="DIJ1_1_3">[20]Tablas!#REF!</definedName>
    <definedName name="DIJ1_1_4">[20]Tablas!#REF!</definedName>
    <definedName name="DIJ1_1_5">[20]Tablas!#REF!</definedName>
    <definedName name="DIJ1_2">[20]Tablas!#REF!</definedName>
    <definedName name="DIJ1_3">[20]Tablas!#REF!</definedName>
    <definedName name="DIJ1_4">[20]Tablas!#REF!</definedName>
    <definedName name="DIJ1_5">[20]Tablas!#REF!</definedName>
    <definedName name="direccion">'[62]RESUMEN CIERRE '!$G$135</definedName>
    <definedName name="DIRECTO1">[106]APU!$U$132</definedName>
    <definedName name="DIRECTO10">[106]APU!$U$681</definedName>
    <definedName name="DIRECTO100">[106]APU!$U$6171</definedName>
    <definedName name="DIRECTO101">[106]APU!$U$6232</definedName>
    <definedName name="DIRECTO102">[106]APU!$U$6293</definedName>
    <definedName name="DIRECTO103">[106]APU!$U$6354</definedName>
    <definedName name="DIRECTO104">[106]APU!$U$6415</definedName>
    <definedName name="DIRECTO105">[106]APU!$U$6476</definedName>
    <definedName name="DIRECTO11">[106]APU!$U$742</definedName>
    <definedName name="DIRECTO12">[106]APU!$U$803</definedName>
    <definedName name="DIRECTO124">[106]APU!$U$7635</definedName>
    <definedName name="DIRECTO125">[106]APU!$U$7696</definedName>
    <definedName name="DIRECTO126">[106]APU!$U$7757</definedName>
    <definedName name="DIRECTO127">[106]APU!$U$7818</definedName>
    <definedName name="DIRECTO128">[106]APU!$U$7879</definedName>
    <definedName name="DIRECTO129">[106]APU!$U$7940</definedName>
    <definedName name="DIRECTO13">[106]APU!$U$864</definedName>
    <definedName name="DIRECTO130">[106]APU!$U$8001</definedName>
    <definedName name="DIRECTO131">[106]APU!$U$8062</definedName>
    <definedName name="DIRECTO132">[106]APU!$U$8123</definedName>
    <definedName name="DIRECTO133">[106]APU!$U$8184</definedName>
    <definedName name="DIRECTO134">[106]APU!$U$8245</definedName>
    <definedName name="DIRECTO14">[106]APU!$U$925</definedName>
    <definedName name="DIRECTO15">[106]APU!$U$986</definedName>
    <definedName name="DIRECTO16">[106]APU!$U$1047</definedName>
    <definedName name="DIRECTO17">[106]APU!$U$1108</definedName>
    <definedName name="DIRECTO18">[106]APU!$U$1169</definedName>
    <definedName name="DIRECTO2">[106]APU!$U$193</definedName>
    <definedName name="DIRECTO2.10">[106]APU!$U$14889</definedName>
    <definedName name="DIRECTO2.11">[106]APU!$U$14950</definedName>
    <definedName name="DIRECTO2.12">[106]APU!$U$15011</definedName>
    <definedName name="DIRECTO2.9">[106]APU!$U$11839</definedName>
    <definedName name="DIRECTO21">[106]APU!$U$1352</definedName>
    <definedName name="DIRECTO22">[106]APU!$U$1413</definedName>
    <definedName name="DIRECTO23">[106]APU!$U$1474</definedName>
    <definedName name="DIRECTO24">[106]APU!$U$1535</definedName>
    <definedName name="DIRECTO25">[106]APU!$U$1596</definedName>
    <definedName name="DIRECTO26">[106]APU!$U$1657</definedName>
    <definedName name="DIRECTO27">[106]APU!$U$1718</definedName>
    <definedName name="DIRECTO28">[106]APU!$U$1779</definedName>
    <definedName name="DIRECTO29">[106]APU!$U$1840</definedName>
    <definedName name="DIRECTO3">[106]APU!$U$254</definedName>
    <definedName name="DIRECTO3.15">[106]APU!$U$8667</definedName>
    <definedName name="DIRECTO3.16">[106]APU!$U$8728</definedName>
    <definedName name="DIRECTO3.17">[106]APU!$U$8789</definedName>
    <definedName name="DIRECTO3.18">[106]APU!$U$8850</definedName>
    <definedName name="DIRECTO3.19">[106]APU!$U$8911</definedName>
    <definedName name="DIRECTO3.20">[106]APU!$U$8972</definedName>
    <definedName name="DIRECTO3.21">[106]APU!$U$11961</definedName>
    <definedName name="DIRECTO3.22">[106]APU!$U$14523</definedName>
    <definedName name="DIRECTO3.23">[106]APU!$U$15133</definedName>
    <definedName name="DIRECTO3.24">[106]APU!$U$16292</definedName>
    <definedName name="DIRECTO3.25">[106]APU!$U$16353</definedName>
    <definedName name="DIRECTO3.26">[106]APU!$U$16414</definedName>
    <definedName name="DIRECTO3.27">[106]APU!$U$16475</definedName>
    <definedName name="DIRECTO3.28">[106]APU!$U$16536</definedName>
    <definedName name="DIRECTO30">[106]APU!$U$1901</definedName>
    <definedName name="DIRECTO31">[106]APU!$U$1962</definedName>
    <definedName name="DIRECTO32">[106]APU!$U$2023</definedName>
    <definedName name="DIRECTO33">[106]APU!$U$2084</definedName>
    <definedName name="DIRECTO34">[106]APU!$U$2145</definedName>
    <definedName name="DIRECTO35">[106]APU!$U$2206</definedName>
    <definedName name="DIRECTO36">[106]APU!$U$2267</definedName>
    <definedName name="DIRECTO37">[106]APU!$U$2328</definedName>
    <definedName name="DIRECTO38">[106]APU!$U$2389</definedName>
    <definedName name="DIRECTO39">[106]APU!$U$2450</definedName>
    <definedName name="DIRECTO4">[106]APU!$U$315</definedName>
    <definedName name="DIRECTO4.20">[106]APU!$U$9216</definedName>
    <definedName name="DIRECTO4.21">[106]APU!$U$9277</definedName>
    <definedName name="DIRECTO4.22">[106]APU!$U$9338</definedName>
    <definedName name="DIRECTO4.23">[106]APU!$U$9399</definedName>
    <definedName name="DIRECTO4.24">[106]APU!$U$9460</definedName>
    <definedName name="DIRECTO4.25">[106]APU!$U$9521</definedName>
    <definedName name="DIRECTO4.26">[106]APU!$U$9582</definedName>
    <definedName name="DIRECTO4.27">[106]APU!$U$9643</definedName>
    <definedName name="DIRECTO4.28">[106]APU!$U$9704</definedName>
    <definedName name="DIRECTO4.29">[106]APU!$U$9765</definedName>
    <definedName name="DIRECTO4.30">[106]APU!$U$9826</definedName>
    <definedName name="DIRECTO4.31">[106]APU!$U$9887</definedName>
    <definedName name="DIRECTO4.32">[106]APU!$U$9948</definedName>
    <definedName name="DIRECTO4.33">[106]APU!$U$10009</definedName>
    <definedName name="DIRECTO4.34">[106]APU!$U$10070</definedName>
    <definedName name="DIRECTO4.35">[106]APU!$U$11595</definedName>
    <definedName name="DIRECTO4.36">[106]APU!$U$11656</definedName>
    <definedName name="DIRECTO4.37">[106]APU!$U$15987</definedName>
    <definedName name="DIRECTO4.38">[106]APU!$U$15194</definedName>
    <definedName name="DIRECTO4.39">[106]APU!$U$14279</definedName>
    <definedName name="DIRECTO4.40">[106]APU!$U$14340</definedName>
    <definedName name="DIRECTO4.41">[106]APU!$U$14401</definedName>
    <definedName name="DIRECTO4.42">[106]APU!$U$14462</definedName>
    <definedName name="DIRECTO4.43">[106]APU!$U$14584</definedName>
    <definedName name="DIRECTO4.44">[106]APU!$U$16048</definedName>
    <definedName name="DIRECTO4.45">[106]APU!$U$16109</definedName>
    <definedName name="DIRECTO4.46">[106]APU!$U$14706</definedName>
    <definedName name="DIRECTO4.47">[106]APU!$U$15926</definedName>
    <definedName name="DIRECTO4.48">[106]APU!$U$16170</definedName>
    <definedName name="DIRECTO4.49">[106]APU!$U$16231</definedName>
    <definedName name="DIRECTO4.50">[106]APU!$U$16902</definedName>
    <definedName name="DIRECTO4.51">[106]APU!$U$17634</definedName>
    <definedName name="DIRECTO4.52">[106]APU!$U$17695</definedName>
    <definedName name="DIRECTO40">[106]APU!$U$2511</definedName>
    <definedName name="DIRECTO41">[106]APU!$U$2572</definedName>
    <definedName name="DIRECTO42">[106]APU!$U$2633</definedName>
    <definedName name="DIRECTO43">[106]APU!$U$2694</definedName>
    <definedName name="DIRECTO44">[106]APU!$U$2755</definedName>
    <definedName name="DIRECTO45">[106]APU!$U$2816</definedName>
    <definedName name="DIRECTO46">[106]APU!$U$2877</definedName>
    <definedName name="DIRECTO47">[106]APU!$U$2938</definedName>
    <definedName name="DIRECTO48">[106]APU!$U$2999</definedName>
    <definedName name="DIRECTO49">[106]APU!$U$3060</definedName>
    <definedName name="DIRECTO5">[106]APU!$U$376</definedName>
    <definedName name="DIRECTO5.100">[106]APU!$U$12449</definedName>
    <definedName name="DIRECTO5.101">[106]APU!$U$12510</definedName>
    <definedName name="DIRECTO5.104">[106]APU!$U$12571</definedName>
    <definedName name="DIRECTO5.105">[106]APU!$U$12632</definedName>
    <definedName name="DIRECTO5.106">[106]APU!$U$12693</definedName>
    <definedName name="DIRECTO5.107">[106]APU!$U$12754</definedName>
    <definedName name="DIRECTO5.108">[106]APU!$U$12815</definedName>
    <definedName name="DIRECTO5.109">[106]APU!$U$12876</definedName>
    <definedName name="DIRECTO5.111">[106]APU!$U$12937</definedName>
    <definedName name="DIRECTO5.112">[106]APU!$U$12998</definedName>
    <definedName name="DIRECTO5.113">[106]APU!$U$14767</definedName>
    <definedName name="DIRECTO5.114">[106]APU!$U$14828</definedName>
    <definedName name="DIRECTO5.115">[106]APU!$U$15072</definedName>
    <definedName name="DIRECTO5.53">[106]APU!$U$10131</definedName>
    <definedName name="DIRECTO5.54">[106]APU!$U$10192</definedName>
    <definedName name="DIRECTO5.55">[106]APU!$U$10253</definedName>
    <definedName name="DIRECTO5.56">[106]APU!$U$10314</definedName>
    <definedName name="DIRECTO5.57">[106]APU!$U$10375</definedName>
    <definedName name="DIRECTO5.58">[106]APU!$U$10436</definedName>
    <definedName name="DIRECTO5.59">[106]APU!$U$10497</definedName>
    <definedName name="DIRECTO5.60">[106]APU!$U$10558</definedName>
    <definedName name="DIRECTO5.61">[106]APU!$U$10619</definedName>
    <definedName name="DIRECTO5.62">[106]APU!$U$10680</definedName>
    <definedName name="DIRECTO5.63">[106]APU!$U$10741</definedName>
    <definedName name="DIRECTO5.64">[106]APU!$U$10802</definedName>
    <definedName name="DIRECTO5.65">[106]APU!$U$10863</definedName>
    <definedName name="DIRECTO5.66">[106]APU!$U$10924</definedName>
    <definedName name="DIRECTO5.67">[106]APU!$U$10985</definedName>
    <definedName name="DIRECTO5.68">[106]APU!$U$11046</definedName>
    <definedName name="DIRECTO5.69">[106]APU!$U$11107</definedName>
    <definedName name="DIRECTO5.70">[106]APU!$U$11168</definedName>
    <definedName name="DIRECTO5.71">[106]APU!$U$11229</definedName>
    <definedName name="DIRECTO5.72">[106]APU!$U$12022</definedName>
    <definedName name="DIRECTO5.73">[106]APU!$U$12083</definedName>
    <definedName name="DIRECTO5.74">[106]APU!$U$12144</definedName>
    <definedName name="DIRECTO5.77">[106]APU!$U$12205</definedName>
    <definedName name="DIRECTO5.78">[106]APU!$U$12327</definedName>
    <definedName name="DIRECTO5.79">[106]APU!$U$12388</definedName>
    <definedName name="DIRECTO5.80">[106]APU!$U$12266</definedName>
    <definedName name="DIRECTO5.82">[106]APU!$U$14035</definedName>
    <definedName name="DIRECTO5.83">[106]APU!$U$14096</definedName>
    <definedName name="DIRECTO5.84">[106]APU!$U$13364</definedName>
    <definedName name="DIRECTO5.85">[106]APU!$U$13425</definedName>
    <definedName name="DIRECTO5.86">[106]APU!$U$13486</definedName>
    <definedName name="DIRECTO5.87">[106]APU!$U$13547</definedName>
    <definedName name="DIRECTO5.88">[106]APU!$U$13608</definedName>
    <definedName name="DIRECTO5.89">[106]APU!$U$13669</definedName>
    <definedName name="DIRECTO5.90">[106]APU!$U$13730</definedName>
    <definedName name="DIRECTO5.91">[106]APU!$U$13791</definedName>
    <definedName name="DIRECTO5.92">[106]APU!$U$13852</definedName>
    <definedName name="DIRECTO5.93">[106]APU!$U$13913</definedName>
    <definedName name="DIRECTO5.94">[106]APU!$U$13974</definedName>
    <definedName name="DIRECTO5.95">[106]APU!$U$13059</definedName>
    <definedName name="DIRECTO5.96">[106]APU!$U$13120</definedName>
    <definedName name="DIRECTO5.97">[106]APU!$U$13181</definedName>
    <definedName name="DIRECTO5.98">[106]APU!$U$13242</definedName>
    <definedName name="DIRECTO5.99">[106]APU!$U$13303</definedName>
    <definedName name="DIRECTO50">[106]APU!$U$3121</definedName>
    <definedName name="DIRECTO51">[106]APU!$U$3182</definedName>
    <definedName name="DIRECTO52">[106]APU!$U$3243</definedName>
    <definedName name="DIRECTO53">[106]APU!$U$3304</definedName>
    <definedName name="DIRECTO54">[106]APU!$U$3365</definedName>
    <definedName name="DIRECTO55">[106]APU!$U$3426</definedName>
    <definedName name="DIRECTO56">[106]APU!$U$3487</definedName>
    <definedName name="DIRECTO57">[106]APU!$U$3548</definedName>
    <definedName name="DIRECTO58">[106]APU!$U$3609</definedName>
    <definedName name="DIRECTO59">[106]APU!$U$3670</definedName>
    <definedName name="DIRECTO6">[106]APU!$U$437</definedName>
    <definedName name="DIRECTO60">[106]APU!$U$3731</definedName>
    <definedName name="DIRECTO61">[106]APU!$U$3792</definedName>
    <definedName name="DIRECTO62">[106]APU!$U$3853</definedName>
    <definedName name="DIRECTO63">[106]APU!$U$3914</definedName>
    <definedName name="DIRECTO64">[106]APU!$U$3975</definedName>
    <definedName name="DIRECTO65">[106]APU!$U$4036</definedName>
    <definedName name="DIRECTO66">[106]APU!$U$4097</definedName>
    <definedName name="DIRECTO67">[106]APU!$U$4158</definedName>
    <definedName name="DIRECTO68">[106]APU!$U$4219</definedName>
    <definedName name="DIRECTO69">[106]APU!$U$4280</definedName>
    <definedName name="DIRECTO7">[106]APU!$U$498</definedName>
    <definedName name="DIRECTO7.12">[106]APU!$U$8305</definedName>
    <definedName name="DIRECTO7.13">[106]APU!$U$8366</definedName>
    <definedName name="DIRECTO7.14">[106]APU!$U$8427</definedName>
    <definedName name="DIRECTO7.15">[106]APU!$U$8488</definedName>
    <definedName name="DIRECTO7.16">[106]APU!$U$8606</definedName>
    <definedName name="DIRECTO7.17">[106]APU!$U$11290</definedName>
    <definedName name="DIRECTO7.18">[106]APU!$U$11351</definedName>
    <definedName name="DIRECTO7.19">[106]APU!$U$11412</definedName>
    <definedName name="DIRECTO7.20">[106]APU!$U$11473</definedName>
    <definedName name="DIRECTO7.21">[106]APU!$U$11534</definedName>
    <definedName name="DIRECTO7.22">[106]APU!$U$11717</definedName>
    <definedName name="DIRECTO7.23">[106]APU!$U$11778</definedName>
    <definedName name="DIRECTO7.24">[106]APU!$U$14645</definedName>
    <definedName name="DIRECTO7.25">[106]APU!$U$15255</definedName>
    <definedName name="DIRECTO7.26">[106]APU!$U$15316</definedName>
    <definedName name="DIRECTO7.27">[106]APU!$U$15377</definedName>
    <definedName name="DIRECTO7.28">[106]APU!$U$15438</definedName>
    <definedName name="DIRECTO7.29">[106]APU!$U$15499</definedName>
    <definedName name="DIRECTO7.30">[106]APU!$U$15560</definedName>
    <definedName name="DIRECTO7.31">[106]APU!$U$15621</definedName>
    <definedName name="DIRECTO7.32">[106]APU!$U$15682</definedName>
    <definedName name="DIRECTO7.33">[106]APU!$U$15743</definedName>
    <definedName name="DIRECTO7.34">[106]APU!$U$15804</definedName>
    <definedName name="DIRECTO7.35">[106]APU!$U$15865</definedName>
    <definedName name="DIRECTO7.36">[106]APU!$U$17085</definedName>
    <definedName name="DIRECTO7.37">[106]APU!$U$17268</definedName>
    <definedName name="DIRECTO7.38">[106]APU!$U$17207</definedName>
    <definedName name="DIRECTO7.39">[106]APU!$U$17390</definedName>
    <definedName name="DIRECTO7.40">[106]APU!$U$17451</definedName>
    <definedName name="DIRECTO7.41">[106]APU!$U$17512</definedName>
    <definedName name="DIRECTO7.42">[106]APU!$U$17146</definedName>
    <definedName name="DIRECTO7.43">[106]APU!$U$17573</definedName>
    <definedName name="DIRECTO7.44">[106]APU!$U$17329</definedName>
    <definedName name="DIRECTO70">[106]APU!$U$4341</definedName>
    <definedName name="DIRECTO71">[106]APU!$U$4402</definedName>
    <definedName name="DIRECTO72">[106]APU!$U$4463</definedName>
    <definedName name="DIRECTO73">[106]APU!$U$4524</definedName>
    <definedName name="DIRECTO74">[106]APU!$U$4585</definedName>
    <definedName name="DIRECTO75">[106]APU!$U$4646</definedName>
    <definedName name="DIRECTO76">[106]APU!$U$4707</definedName>
    <definedName name="DIRECTO77">[106]APU!$U$4768</definedName>
    <definedName name="DIRECTO78">[106]APU!$U$4829</definedName>
    <definedName name="DIRECTO79">[106]APU!$U$4890</definedName>
    <definedName name="DIRECTO8">[106]APU!$U$559</definedName>
    <definedName name="DIRECTO80">[106]APU!$U$4951</definedName>
    <definedName name="DIRECTO81">[106]APU!$U$5012</definedName>
    <definedName name="DIRECTO82">[106]APU!$U$5073</definedName>
    <definedName name="DIRECTO83">[106]APU!$U$5134</definedName>
    <definedName name="DIRECTO84">[106]APU!$U$5195</definedName>
    <definedName name="DIRECTO85">[106]APU!$U$5256</definedName>
    <definedName name="DIRECTO86">[106]APU!$U$5317</definedName>
    <definedName name="DIRECTO87">[106]APU!$U$5378</definedName>
    <definedName name="DIRECTO88">[106]APU!$U$5439</definedName>
    <definedName name="DIRECTO89">[106]APU!$U$5500</definedName>
    <definedName name="DIRECTO9">[106]APU!$U$620</definedName>
    <definedName name="DIRECTO9.1">[106]APU!$U$16597</definedName>
    <definedName name="DIRECTO9.2">[106]APU!$U$16658</definedName>
    <definedName name="DIRECTO9.3">[106]APU!$U$16719</definedName>
    <definedName name="DIRECTO9.4">[106]APU!$U$16780</definedName>
    <definedName name="DIRECTO9.5">[106]APU!$U$16841</definedName>
    <definedName name="DIRECTO90">[106]APU!$U$5561</definedName>
    <definedName name="DIRECTO91">[106]APU!$U$5622</definedName>
    <definedName name="DIRECTO92">[106]APU!$U$5683</definedName>
    <definedName name="DIRECTO93">[106]APU!$U$5744</definedName>
    <definedName name="DIRECTO94">[106]APU!$U$5805</definedName>
    <definedName name="DIRECTO95">[106]APU!$U$5866</definedName>
    <definedName name="DIRECTO96">[106]APU!$U$5927</definedName>
    <definedName name="DIRECTO97">[106]APU!$U$5988</definedName>
    <definedName name="DIRECTO98">[106]APU!$U$6049</definedName>
    <definedName name="DIRECTO99">[106]APU!$U$6110</definedName>
    <definedName name="Disolvente_Thinner">#REF!</definedName>
    <definedName name="Dispensador_Jabon_Liquido_Ref._B_4063">#REF!</definedName>
    <definedName name="Dispensador_Toallas_de_Papel_Ref._B_369">#REF!</definedName>
    <definedName name="display_area_2">#REF!</definedName>
    <definedName name="DistanciasPRS7801">[107]Hoja1!$K$3:$L$55</definedName>
    <definedName name="DistanciasPRS9003">[107]Hoja1!$A$3:$B$52</definedName>
    <definedName name="DistanciasPRS9004">[107]Hoja1!$F$3:$G$33</definedName>
    <definedName name="dj">#REF!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cumentacion_y_Marquillado">#REF!</definedName>
    <definedName name="dolar">#REF!</definedName>
    <definedName name="DOLLAR">[108]CÁLCULOS!$H$34</definedName>
    <definedName name="Domos_acrílicos_1.10_x_1.10">#REF!</definedName>
    <definedName name="DOR">#REF!</definedName>
    <definedName name="DOTACIÓN">#REF!</definedName>
    <definedName name="DPI">[20]Tablas!#REF!</definedName>
    <definedName name="DPI1_1">[20]Tablas!#REF!</definedName>
    <definedName name="DPI1_1_1">[20]Tablas!#REF!</definedName>
    <definedName name="DPY">[20]Tablas!#REF!</definedName>
    <definedName name="DPY1_1">[20]Tablas!#REF!</definedName>
    <definedName name="DPY1_1_1">[20]Tablas!#REF!</definedName>
    <definedName name="drf">#REF!</definedName>
    <definedName name="DRI">[20]Tablas!#REF!</definedName>
    <definedName name="DRI1_1">[20]Tablas!#REF!</definedName>
    <definedName name="DRI1_1_1">[20]Tablas!#REF!</definedName>
    <definedName name="DRI1_1_2">[20]Tablas!#REF!</definedName>
    <definedName name="DRI1_1_3">[20]Tablas!#REF!</definedName>
    <definedName name="DRI1_1_4">[20]Tablas!#REF!</definedName>
    <definedName name="DRI1_2">[20]Tablas!#REF!</definedName>
    <definedName name="DRI1_3">[20]Tablas!#REF!</definedName>
    <definedName name="DRI1_4">[20]Tablas!#REF!</definedName>
    <definedName name="DRL">[20]Tablas!#REF!</definedName>
    <definedName name="DRL1_1">[20]Tablas!#REF!</definedName>
    <definedName name="DRL1_1_1">[20]Tablas!#REF!</definedName>
    <definedName name="DRL1_1_2">[20]Tablas!#REF!</definedName>
    <definedName name="DRL1_1_3">[20]Tablas!#REF!</definedName>
    <definedName name="DRL1_1_4">[20]Tablas!#REF!</definedName>
    <definedName name="DRL1_2">[20]Tablas!#REF!</definedName>
    <definedName name="DRL1_3">[20]Tablas!#REF!</definedName>
    <definedName name="DRL1_4">[20]Tablas!#REF!</definedName>
    <definedName name="dry" localSheetId="0" hidden="1">{"via1",#N/A,TRUE,"general";"via2",#N/A,TRUE,"general";"via3",#N/A,TRUE,"general"}</definedName>
    <definedName name="dry" hidden="1">{"via1",#N/A,TRUE,"general";"via2",#N/A,TRUE,"general";"via3",#N/A,TRUE,"general"}</definedName>
    <definedName name="DS">[104]Cronograma!#REF!</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[109]EMPRESA!$I$25</definedName>
    <definedName name="DsctoPension">[109]EMPRESA!$I$23</definedName>
    <definedName name="DsctoSalud">[109]EMPRESA!$I$24</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GDFGSDFGDF" localSheetId="0">#REF!</definedName>
    <definedName name="DSFGDFGSDFGDF">#REF!</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P">[20]Tablas!#REF!</definedName>
    <definedName name="DSP1_1">[20]Tablas!#REF!</definedName>
    <definedName name="DSP1_1_1">[20]Tablas!#REF!</definedName>
    <definedName name="DSS">#REF!</definedName>
    <definedName name="dt">#REF!</definedName>
    <definedName name="dtrhj" localSheetId="0" hidden="1">{"via1",#N/A,TRUE,"general";"via2",#N/A,TRUE,"general";"via3",#N/A,TRUE,"general"}</definedName>
    <definedName name="dtrhj" hidden="1">{"via1",#N/A,TRUE,"general";"via2",#N/A,TRUE,"general";"via3",#N/A,TRUE,"general"}</definedName>
    <definedName name="DTS">#REF!</definedName>
    <definedName name="ducha_antivandalica_mezclador">#REF!</definedName>
    <definedName name="DURACION">'[62]DATOS BASICOS'!$G$37*30</definedName>
    <definedName name="Durmiente_3_m">#REF!</definedName>
    <definedName name="Durmiente_Abarco_4m">#REF!</definedName>
    <definedName name="Durmiente_Ordinario_4m">#REF!</definedName>
    <definedName name="DWPRICE" localSheetId="0" hidden="1">#REF!</definedName>
    <definedName name="DWPRICE" hidden="1">#REF!</definedName>
    <definedName name="dxfgg" localSheetId="0" hidden="1">{"via1",#N/A,TRUE,"general";"via2",#N/A,TRUE,"general";"via3",#N/A,TRUE,"general"}</definedName>
    <definedName name="dxfgg" hidden="1">{"via1",#N/A,TRUE,"general";"via2",#N/A,TRUE,"general";"via3",#N/A,TRUE,"general"}</definedName>
    <definedName name="E">#REF!</definedName>
    <definedName name="e3e33" localSheetId="0" hidden="1">{"via1",#N/A,TRUE,"general";"via2",#N/A,TRUE,"general";"via3",#N/A,TRUE,"general"}</definedName>
    <definedName name="e3e33" hidden="1">{"via1",#N/A,TRUE,"general";"via2",#N/A,TRUE,"general";"via3",#N/A,TRUE,"general"}</definedName>
    <definedName name="ECP">[20]Tablas!#REF!</definedName>
    <definedName name="ECP1_1">[20]Tablas!#REF!</definedName>
    <definedName name="ECP1_1_1">[20]Tablas!#REF!</definedName>
    <definedName name="EDC">#REF!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#N/A</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[110]AIU!$A$1:$IU$4</definedName>
    <definedName name="EFA">#REF!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[39]PRESUPUESTO!$E$7</definedName>
    <definedName name="Ejecutivo">'[111]Info Ejec'!$A$1:$AV$153</definedName>
    <definedName name="EjemPto">#REF!</definedName>
    <definedName name="EjemPto2">#REF!</definedName>
    <definedName name="el">#REF!</definedName>
    <definedName name="ELIMINACIONPROYC">#REF!</definedName>
    <definedName name="emanto">#REF!</definedName>
    <definedName name="eme">#N/A</definedName>
    <definedName name="Emeflex_3_00_mm">#REF!</definedName>
    <definedName name="emergencia">[49]criterio!$B$99:$B$102</definedName>
    <definedName name="EMPLEADO">#REF!</definedName>
    <definedName name="Empresa">[65]EMPRESA!$F$6</definedName>
    <definedName name="EMULSION">#REF!</definedName>
    <definedName name="enaturales">[49]criterio!$B$86:$B$89</definedName>
    <definedName name="End_Bal">#REF!</definedName>
    <definedName name="Endurecedor">#REF!</definedName>
    <definedName name="ENE" localSheetId="0">#REF!</definedName>
    <definedName name="ENE">#REF!</definedName>
    <definedName name="Ensayos">#REF!</definedName>
    <definedName name="entorno">[49]criterio!$B$57:$B$70</definedName>
    <definedName name="ENTRADASP">#REF!</definedName>
    <definedName name="Entramado_piso__repisas_8_4_3">#REF!</definedName>
    <definedName name="EPECIALIDAD_SIDOE">[20]Tablas!#REF!</definedName>
    <definedName name="EQU_Y_HERR">#REF!</definedName>
    <definedName name="EQUIPO">[112]EQUIPOS!$A$1:$J$32000</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1">#REF!</definedName>
    <definedName name="Equipos">#REF!</definedName>
    <definedName name="EQUIPOS1">#REF!</definedName>
    <definedName name="eqw" localSheetId="0" hidden="1">{"via1",#N/A,TRUE,"general";"via2",#N/A,TRUE,"general";"via3",#N/A,TRUE,"general"}</definedName>
    <definedName name="eqw" hidden="1">{"via1",#N/A,TRUE,"general";"via2",#N/A,TRUE,"general";"via3",#N/A,TRUE,"general"}</definedName>
    <definedName name="er">#REF!</definedName>
    <definedName name="ERE_ART">[74]steel!$B$8:$B$47</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RORE">#REF!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'[34]CIRCUITOS CODENSA'!#REF!</definedName>
    <definedName name="ESA">#REF!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E">#REF!</definedName>
    <definedName name="Esmalte_Sintético_Pintulux">#REF!</definedName>
    <definedName name="ESP220.1">'[113]220.1'!$H$52</definedName>
    <definedName name="ESP320.1">'[114]320.1'!$H$52</definedName>
    <definedName name="ESP330.1">'[113]330.1'!$H$52</definedName>
    <definedName name="ESP330.2">'[114]330.2'!$H$52</definedName>
    <definedName name="ESP640.1.2">'[113]640.1.2'!$H$50</definedName>
    <definedName name="ESP673.1">'[113]673.1'!$H$49</definedName>
    <definedName name="ESP673.2">'[113]673.2'!$H$53</definedName>
    <definedName name="ESP700.1">'[114]700.1'!$H$52</definedName>
    <definedName name="Espatula">#REF!</definedName>
    <definedName name="Espatulas">#REF!</definedName>
    <definedName name="Espatulas_3">#REF!</definedName>
    <definedName name="Espatulas_5">#REF!</definedName>
    <definedName name="ESPE">#REF!</definedName>
    <definedName name="ESPECIFICACION">#REF!</definedName>
    <definedName name="Especificación">#REF!</definedName>
    <definedName name="Espejo_4.00_mm">#REF!</definedName>
    <definedName name="Esponjillas">#REF!</definedName>
    <definedName name="EST10A" localSheetId="0">#REF!</definedName>
    <definedName name="EST10A">#REF!</definedName>
    <definedName name="EST10V1" localSheetId="0">#REF!</definedName>
    <definedName name="EST10V1">#REF!</definedName>
    <definedName name="EST11A" localSheetId="0">#REF!</definedName>
    <definedName name="EST11A">#REF!</definedName>
    <definedName name="ESTA">#REF!</definedName>
    <definedName name="ESTADO">#REF!</definedName>
    <definedName name="Estados">#REF!</definedName>
    <definedName name="Estimate_Factor">1</definedName>
    <definedName name="Estopa">#REF!</definedName>
    <definedName name="ESTRAE">'[5]7422CW00'!#REF!</definedName>
    <definedName name="ESTRU">[115]Estructura!$C$7:$E$2570</definedName>
    <definedName name="ESTRUCTURA" localSheetId="0" hidden="1">{#N/A,#N/A,TRUE,"INGENIERIA";#N/A,#N/A,TRUE,"COMPRAS";#N/A,#N/A,TRUE,"DIRECCION";#N/A,#N/A,TRUE,"RESUMEN"}</definedName>
    <definedName name="ESTRUCTURA" hidden="1">{#N/A,#N/A,TRUE,"INGENIERIA";#N/A,#N/A,TRUE,"COMPRAS";#N/A,#N/A,TRUE,"DIRECCION";#N/A,#N/A,TRUE,"RESUMEN"}</definedName>
    <definedName name="ESTRUCTURA_1" localSheetId="0" hidden="1">{#N/A,#N/A,TRUE,"INGENIERIA";#N/A,#N/A,TRUE,"COMPRAS";#N/A,#N/A,TRUE,"DIRECCION";#N/A,#N/A,TRUE,"RESUMEN"}</definedName>
    <definedName name="ESTRUCTURA_1" hidden="1">{#N/A,#N/A,TRUE,"INGENIERIA";#N/A,#N/A,TRUE,"COMPRAS";#N/A,#N/A,TRUE,"DIRECCION";#N/A,#N/A,TRUE,"RESUMEN"}</definedName>
    <definedName name="ESTRUCTURA_2" localSheetId="0" hidden="1">{#N/A,#N/A,TRUE,"INGENIERIA";#N/A,#N/A,TRUE,"COMPRAS";#N/A,#N/A,TRUE,"DIRECCION";#N/A,#N/A,TRUE,"RESUMEN"}</definedName>
    <definedName name="ESTRUCTURA_2" hidden="1">{#N/A,#N/A,TRUE,"INGENIERIA";#N/A,#N/A,TRUE,"COMPRAS";#N/A,#N/A,TRUE,"DIRECCION";#N/A,#N/A,TRUE,"RESUMEN"}</definedName>
    <definedName name="ESTRUCTURAS">[116]Hoja3!$B$7:$B$15</definedName>
    <definedName name="Estructuras_LA228__LA223_Incluye_Poste_12m_750_kg">#REF!</definedName>
    <definedName name="Estufa_Electrica_2_Puestos">#REF!</definedName>
    <definedName name="Estufas">#REF!</definedName>
    <definedName name="ETAP">#REF!</definedName>
    <definedName name="ETAPA_PACC">#REF!</definedName>
    <definedName name="etertgg" localSheetId="0" hidden="1">{"via1",#N/A,TRUE,"general";"via2",#N/A,TRUE,"general";"via3",#N/A,TRUE,"general"}</definedName>
    <definedName name="etertgg" hidden="1">{"via1",#N/A,TRUE,"general";"via2",#N/A,TRUE,"general";"via3",#N/A,TRUE,"general"}</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vento">[49]criterio!$B$209:$B$212</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acavacion_mecanica">#REF!</definedName>
    <definedName name="EXC">#REF!</definedName>
    <definedName name="EXCAV_1">#REF!</definedName>
    <definedName name="EXCAV_2">#REF!</definedName>
    <definedName name="Excavacion_manual_con_retiro">#REF!</definedName>
    <definedName name="exCEL">#REF!</definedName>
    <definedName name="Excel_BuiltIn__FilterDatabase_2">'[117]Presup Av 1o de mayo con 73a '!$A$17:$N$110</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[98]SKJ452!#REF!</definedName>
    <definedName name="Excel_BuiltIn_Print_Titles_11">[98]ITA878!#REF!</definedName>
    <definedName name="Excel_BuiltIn_Print_Titles_12">'[98]AEA-944'!#REF!</definedName>
    <definedName name="Excel_BuiltIn_Print_Titles_13">'[98]DUB-823'!#REF!</definedName>
    <definedName name="Excel_BuiltIn_Print_Titles_14">'[98]GPI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[98]XXJ617!#REF!</definedName>
    <definedName name="Excel_BuiltIn_Print_Titles_20">#REF!</definedName>
    <definedName name="Excel_BuiltIn_Print_Titles_21">[98]SNG_855!#REF!</definedName>
    <definedName name="Excel_BuiltIn_Print_Titles_23">#REF!</definedName>
    <definedName name="Excel_BuiltIn_Print_Titles_3">'[118]COSTOS OFICINA'!#REF!</definedName>
    <definedName name="Excel_BuiltIn_Print_Titles_4">'[118]COSTOS CAMPAMENTO'!#REF!</definedName>
    <definedName name="Excel_BuiltIn_Print_Titles_5">'[98]VEA 374'!#REF!</definedName>
    <definedName name="Excel_BuiltIn_Print_Titles_5_XX">'[98]VEA 374'!#REF!</definedName>
    <definedName name="Excel_BuiltIn_Print_Titles_6">#REF!</definedName>
    <definedName name="Excel_BuiltIn_Print_Titles_7">[98]HFB024!#REF!</definedName>
    <definedName name="Excel_BuiltIn_Print_Titles_8">#REF!</definedName>
    <definedName name="Excel_BuiltIn_Print_Titles_9">[98]PAJ825!#REF!</definedName>
    <definedName name="EXCROC">'[119]Análisis de precios'!$H$52</definedName>
    <definedName name="ExtensionCoordinador">#REF!</definedName>
    <definedName name="EXTERNO" localSheetId="0">#REF!</definedName>
    <definedName name="EXTERNO">#REF!</definedName>
    <definedName name="Extra">'[120]MODELO APUS'!$H$1:$L$4427</definedName>
    <definedName name="Extra_Pay">#REF!</definedName>
    <definedName name="Extracción_IM">#REF!</definedName>
    <definedName name="Extractor_de_Olores_con_Persiana_Ref.">#REF!</definedName>
    <definedName name="Extras">'[65]LIQUIDA-NOMINA'!$AH$4</definedName>
    <definedName name="F._INGRESO">#REF!</definedName>
    <definedName name="F._RETIRO">#REF!</definedName>
    <definedName name="F.L">#REF!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ilidades">#REF!</definedName>
    <definedName name="factor">#REF!</definedName>
    <definedName name="FactorCostoPotencia" localSheetId="0">[93]Modelo!#REF!</definedName>
    <definedName name="FactorCostoPotencia">[93]Modelo!#REF!</definedName>
    <definedName name="FactorMultFinalFMMin">#REF!</definedName>
    <definedName name="FactorMultiplicaCalculadoFMMin">#REF!</definedName>
    <definedName name="FACTURADO">'[121]Itemes Renovación'!#REF!</definedName>
    <definedName name="FareWellStmnt">[97]!FareWellStmnt</definedName>
    <definedName name="FaseProyecto">#REF!</definedName>
    <definedName name="fb">#REF!</definedName>
    <definedName name="FD">#N/A</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[122]MEMORIAS!$H$5</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 localSheetId="0">#REF!</definedName>
    <definedName name="FEB">#REF!</definedName>
    <definedName name="FECH">[51]DATOS!$D$6</definedName>
    <definedName name="Fecha">[87]Datos!$B$7</definedName>
    <definedName name="FECHA.CONTRATO">[90]VARIABLES!$C$7</definedName>
    <definedName name="FECHA_ELABORACION">'[123]DATOS DE ENTRADA'!$C$13</definedName>
    <definedName name="FechaInicio">[65]CONTRATO!$E$10</definedName>
    <definedName name="FechaTermina">[65]CONTRATO!$E$11</definedName>
    <definedName name="FechaTerminacion">#REF!</definedName>
    <definedName name="fer">'[61]Res-Accide-10'!#REF!</definedName>
    <definedName name="ferfer" localSheetId="0" hidden="1">{"via1",#N/A,TRUE,"general";"via2",#N/A,TRUE,"general";"via3",#N/A,TRUE,"general"}</definedName>
    <definedName name="ferfer" hidden="1">{"via1",#N/A,TRUE,"general";"via2",#N/A,TRUE,"general";"via3",#N/A,TRUE,"general"}</definedName>
    <definedName name="ff">#N/A</definedName>
    <definedName name="fff" localSheetId="0" hidden="1">{"via1",#N/A,TRUE,"general";"via2",#N/A,TRUE,"general";"via3",#N/A,TRUE,"general"}</definedName>
    <definedName name="fff" hidden="1">{"via1",#N/A,TRUE,"general";"via2",#N/A,TRUE,"general";"via3",#N/A,TRUE,"general"}</definedName>
    <definedName name="ffff" localSheetId="0">#REF!</definedName>
    <definedName name="ffff">#REF!</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#N/A</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'[124]7422CW00'!#REF!</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_1" localSheetId="0" hidden="1">{#N/A,#N/A,TRUE,"1842CWN0"}</definedName>
    <definedName name="fhg_1" hidden="1">{#N/A,#N/A,TRUE,"1842CWN0"}</definedName>
    <definedName name="fhg_2" localSheetId="0" hidden="1">{#N/A,#N/A,TRUE,"1842CWN0"}</definedName>
    <definedName name="fhg_2" hidden="1">{#N/A,#N/A,TRUE,"1842CWN0"}</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jamix_Alfa">#REF!</definedName>
    <definedName name="Fil_Fechas">#REF!</definedName>
    <definedName name="fill1" hidden="1">#REF!</definedName>
    <definedName name="FILTROS">#REF!</definedName>
    <definedName name="FINAL">[125]PRECIOS!$C$50:$C$75</definedName>
    <definedName name="FINANCIACION">#N/A</definedName>
    <definedName name="FinePrint">[97]!FinePrint</definedName>
    <definedName name="fk">#REF!</definedName>
    <definedName name="Flexometro">#REF!</definedName>
    <definedName name="Flotador_Metálico_1_1_2__Bronce">#REF!</definedName>
    <definedName name="Flotador_Metálico_2__Bronce">#REF!</definedName>
    <definedName name="flq">#REF!</definedName>
    <definedName name="FM">1.18</definedName>
    <definedName name="FMA">#REF!</definedName>
    <definedName name="FMB">#REF!</definedName>
    <definedName name="FMC">#REF!</definedName>
    <definedName name="FMD">#REF!</definedName>
    <definedName name="FME">#REF!</definedName>
    <definedName name="fnic">[85]Hoja1!$C$13</definedName>
    <definedName name="FO" localSheetId="0">'[34]CIRCUITOS CODENSA'!#REF!</definedName>
    <definedName name="FO">'[34]CIRCUITOS CODENSA'!#REF!</definedName>
    <definedName name="FORDESCR">'[5]7422CW00'!#REF!</definedName>
    <definedName name="FORM_C3">[126]Hoja1!$A$33:$N$51</definedName>
    <definedName name="Formaleta_Entrepisos">#REF!</definedName>
    <definedName name="Formaleta_madera">#REF!</definedName>
    <definedName name="Formaleta_plaquetas">#REF!</definedName>
    <definedName name="Formaleta_Sardinel">#REF!</definedName>
    <definedName name="FORMOLT">'[5]7422CW00'!#REF!</definedName>
    <definedName name="formularioCantidades">#REF!</definedName>
    <definedName name="FORSHE">'[5]7422CW00'!#REF!</definedName>
    <definedName name="FORUNMIS">'[5]7422CW00'!#REF!</definedName>
    <definedName name="FP" localSheetId="0">#REF!</definedName>
    <definedName name="FP">#REF!</definedName>
    <definedName name="FR">1.15</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es">#REF!</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#N/A</definedName>
    <definedName name="FUENTE" localSheetId="0">#REF!</definedName>
    <definedName name="FUENTE">#REF!</definedName>
    <definedName name="fuenteruido">[49]criterio!$B$77:$B$80</definedName>
    <definedName name="fuentesem">[49]criterio!$B$82:$B$84</definedName>
    <definedName name="Full_Print">#REF!</definedName>
    <definedName name="fv">#REF!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G">#REF!</definedName>
    <definedName name="G.Eg">#REF!</definedName>
    <definedName name="G.Em">#REF!</definedName>
    <definedName name="G.Eo">#REF!</definedName>
    <definedName name="G.Ew">#REF!</definedName>
    <definedName name="G_C1">[20]Tablas!#REF!</definedName>
    <definedName name="G_C10">[20]Tablas!#REF!</definedName>
    <definedName name="G_C11">[20]Tablas!#REF!</definedName>
    <definedName name="G_C12">[20]Tablas!#REF!</definedName>
    <definedName name="G_C13">[20]Tablas!#REF!</definedName>
    <definedName name="G_C14">[20]Tablas!#REF!</definedName>
    <definedName name="G_C15">[20]Tablas!#REF!</definedName>
    <definedName name="G_C16">[20]Tablas!#REF!</definedName>
    <definedName name="G_C17">[20]Tablas!#REF!</definedName>
    <definedName name="G_C18">[20]Tablas!#REF!</definedName>
    <definedName name="G_C19">[20]Tablas!#REF!</definedName>
    <definedName name="G_C2">[20]Tablas!#REF!</definedName>
    <definedName name="G_C20">[20]Tablas!#REF!</definedName>
    <definedName name="G_C21">[20]Tablas!#REF!</definedName>
    <definedName name="G_C22">[20]Tablas!#REF!</definedName>
    <definedName name="G_C3">[20]Tablas!#REF!</definedName>
    <definedName name="G_C4">[20]Tablas!#REF!</definedName>
    <definedName name="G_C5">[20]Tablas!#REF!</definedName>
    <definedName name="G_C6">[20]Tablas!#REF!</definedName>
    <definedName name="G_C7">[20]Tablas!#REF!</definedName>
    <definedName name="G_C8">[20]Tablas!#REF!</definedName>
    <definedName name="G_C9">[20]Tablas!#REF!</definedName>
    <definedName name="G1_">#REF!</definedName>
    <definedName name="GA">[70]GA!$1:$1048576</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_teja_eternit_55_MM">#REF!</definedName>
    <definedName name="GAS">[20]Tablas!#REF!</definedName>
    <definedName name="gastos_contrato">[52]PRESUPUESTO!$AD$885</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[18]Tablas!#REF!</definedName>
    <definedName name="GCI">[20]Tablas!#REF!</definedName>
    <definedName name="GCN">[20]Tablas!#REF!</definedName>
    <definedName name="GCP">[20]Tablas!#REF!</definedName>
    <definedName name="gd">#REF!</definedName>
    <definedName name="GDFGDFDF" localSheetId="0">'[34]CIRCUITOS CODENSA'!#REF!</definedName>
    <definedName name="GDFGDFDF">'[34]CIRCUITOS CODENSA'!#REF!</definedName>
    <definedName name="GDFGDFGDF" localSheetId="0">'[34]CIRCUITOS CODENSA'!#REF!</definedName>
    <definedName name="GDFGDFGDF">'[34]CIRCUITOS CODENSA'!#REF!</definedName>
    <definedName name="gdj">#REF!</definedName>
    <definedName name="GDN">[20]Tablas!#REF!</definedName>
    <definedName name="GDR">[20]Tablas!#REF!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[20]Tablas!#REF!</definedName>
    <definedName name="GEA1_1">[20]Tablas!#REF!</definedName>
    <definedName name="GEA1_1_1">[20]Tablas!#REF!</definedName>
    <definedName name="GEA1_1_10">[20]Tablas!#REF!</definedName>
    <definedName name="GEA1_1_2">[20]Tablas!#REF!</definedName>
    <definedName name="GEA1_1_3">[20]Tablas!#REF!</definedName>
    <definedName name="GEA1_1_4">[20]Tablas!#REF!</definedName>
    <definedName name="GEA1_1_5">[20]Tablas!#REF!</definedName>
    <definedName name="GEA1_1_6">[20]Tablas!#REF!</definedName>
    <definedName name="GEA1_1_7">[20]Tablas!#REF!</definedName>
    <definedName name="GEA1_1_8">[20]Tablas!#REF!</definedName>
    <definedName name="GEA1_1_9">[20]Tablas!#REF!</definedName>
    <definedName name="GEA1_2">[20]Tablas!#REF!</definedName>
    <definedName name="GEA1_3">[20]Tablas!#REF!</definedName>
    <definedName name="GEA1_4">[20]Tablas!#REF!</definedName>
    <definedName name="GEC">[20]Tablas!#REF!</definedName>
    <definedName name="GEC_ON_DAPIAY">#REF!</definedName>
    <definedName name="GEC_ON_GER">#REF!</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ex">#REF!</definedName>
    <definedName name="Geotextil_tejido_ST_200">#REF!</definedName>
    <definedName name="GERENCIA">#REF!</definedName>
    <definedName name="GERENCIA1">#REF!</definedName>
    <definedName name="GERENCIA2">#REF!</definedName>
    <definedName name="Gerente">[65]EMPRESA!$F$12</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N">[20]Tablas!#REF!</definedName>
    <definedName name="gft">#REF!</definedName>
    <definedName name="gfutyj6" localSheetId="0" hidden="1">{"via1",#N/A,TRUE,"general";"via2",#N/A,TRUE,"general";"via3",#N/A,TRUE,"general"}</definedName>
    <definedName name="gfutyj6" hidden="1">{"via1",#N/A,TRUE,"general";"via2",#N/A,TRUE,"general";"via3",#N/A,TRUE,"general"}</definedName>
    <definedName name="GG">'[34]CIRCUITOS CODENSA'!#REF!</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#N/A</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hidden="1">{#N/A,#N/A,TRUE,"1842CWN0"}</definedName>
    <definedName name="ggtgt" localSheetId="0" hidden="1">{"via1",#N/A,TRUE,"general";"via2",#N/A,TRUE,"general";"via3",#N/A,TRUE,"general"}</definedName>
    <definedName name="ggtgt" hidden="1">{"via1",#N/A,TRUE,"general";"via2",#N/A,TRUE,"general";"via3",#N/A,TRUE,"general"}</definedName>
    <definedName name="gh">#REF!</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'[124]7422CW00'!#REF!</definedName>
    <definedName name="ghfg" localSheetId="0" hidden="1">{"via1",#N/A,TRUE,"general";"via2",#N/A,TRUE,"general";"via3",#N/A,TRUE,"general"}</definedName>
    <definedName name="ghfg" hidden="1">{"via1",#N/A,TRUE,"general";"via2",#N/A,TRUE,"general";"via3",#N/A,TRUE,"general"}</definedName>
    <definedName name="ghghy">#REF!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#REF!</definedName>
    <definedName name="gj">#REF!</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#REF!</definedName>
    <definedName name="GMM_ON_ASO">[20]Tablas!#REF!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[20]Tablas!#REF!</definedName>
    <definedName name="gp">#REF!</definedName>
    <definedName name="GPO">[20]Tablas!#REF!</definedName>
    <definedName name="GPR">[20]Tablas!#REF!</definedName>
    <definedName name="_xlnm.Recorder" localSheetId="0">#REF!</definedName>
    <definedName name="_xlnm.Recorder">#REF!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C">[20]Tablas!#REF!</definedName>
    <definedName name="GRC_ON_ASO">[20]Tablas!#REF!</definedName>
    <definedName name="GRC_ON_DAPIAY">#REF!</definedName>
    <definedName name="GRC_ON_GER">#REF!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iferia_Lavaplatos_Flamingo_Ref._90500_000_000">#REF!</definedName>
    <definedName name="grl">#REF!</definedName>
    <definedName name="GRM">[20]Tablas!#REF!</definedName>
    <definedName name="GRM_ON_DMARES">#REF!</definedName>
    <definedName name="GRM_ON_DRIO">#REF!</definedName>
    <definedName name="GRN">[20]Tablas!#REF!</definedName>
    <definedName name="GRN_ON_ASO">[20]Tablas!#REF!</definedName>
    <definedName name="GRN_ON_DIREC">#REF!</definedName>
    <definedName name="GRS">[20]Tablas!#REF!</definedName>
    <definedName name="GRS_ON_ASO">[20]Tablas!#REF!</definedName>
    <definedName name="GRS_ON_DIREC">#REF!</definedName>
    <definedName name="GRS_ON_HUI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[91]Datos!$B$3</definedName>
    <definedName name="GRUPO1">#REF!</definedName>
    <definedName name="GRUPO123">#REF!</definedName>
    <definedName name="GRUPO13">#REF!</definedName>
    <definedName name="GRUPO2">#REF!</definedName>
    <definedName name="grupo3">[85]Hoja1!$F$6</definedName>
    <definedName name="grupo4">[85]Hoja1!$F$7</definedName>
    <definedName name="grupo5">[85]Hoja1!$F$10</definedName>
    <definedName name="grupo6">[85]Hoja1!$F$11</definedName>
    <definedName name="grupo7">[85]Hoja1!$F$12</definedName>
    <definedName name="grupo8">[85]Hoja1!$F$13</definedName>
    <definedName name="grupo9">[85]Hoja1!$F$14</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[127]BASE!$C$4:$H$255</definedName>
    <definedName name="GTC">[20]Tablas!#REF!</definedName>
    <definedName name="GTE">[20]Tablas!#REF!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[20]Tablas!#REF!</definedName>
    <definedName name="GTRE">#REF!</definedName>
    <definedName name="Guardaescoba_en_Aluminio__incl._Instalacion">#REF!</definedName>
    <definedName name="gy">#REF!</definedName>
    <definedName name="h" localSheetId="0">#REF!</definedName>
    <definedName name="h">#REF!</definedName>
    <definedName name="H_pump">#REF!</definedName>
    <definedName name="H427." localSheetId="0">#REF!</definedName>
    <definedName name="H427.">#REF!</definedName>
    <definedName name="h9h" localSheetId="0" hidden="1">{"via1",#N/A,TRUE,"general";"via2",#N/A,TRUE,"general";"via3",#N/A,TRUE,"general"}</definedName>
    <definedName name="h9h" hidden="1">{"via1",#N/A,TRUE,"general";"via2",#N/A,TRUE,"general";"via3",#N/A,TRUE,"general"}</definedName>
    <definedName name="ha">#REF!</definedName>
    <definedName name="Hazards">#REF!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[85]Datos!$D$8</definedName>
    <definedName name="hen">[85]Datos!$D$9</definedName>
    <definedName name="Herramienta_menor">#REF!</definedName>
    <definedName name="herramientas">[52]PRESUPUESTO!$AD$878</definedName>
    <definedName name="HERRERO">#REF!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0" hidden="1">'[33]46W9'!#REF!</definedName>
    <definedName name="hh" hidden="1">'[33]46W9'!#REF!</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'[32]Interc de Hidr.'!$E$1:$E$65536</definedName>
    <definedName name="HIDE1">[74]steel!$F$7:$J$7</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#N/A</definedName>
    <definedName name="hl">#REF!</definedName>
    <definedName name="HM">#REF!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noraProfesionales">#REF!</definedName>
    <definedName name="HonoraTecnicos">#REF!</definedName>
    <definedName name="horat">'[32]Itemes Renovación'!#REF!</definedName>
    <definedName name="Horno_Microondas">#REF!</definedName>
    <definedName name="Hornos">#REF!</definedName>
    <definedName name="hp">#REF!</definedName>
    <definedName name="HP_stg_Hz">#REF!</definedName>
    <definedName name="hqi">#REF!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[85]Datos!$D$7</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hidden="1">{"via1",#N/A,TRUE,"general";"via2",#N/A,TRUE,"general";"via3",#N/A,TRUE,"general"}</definedName>
    <definedName name="ht">#REF!</definedName>
    <definedName name="HTAS">#REF!</definedName>
    <definedName name="HTAS1">#REF!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ut">#REF!</definedName>
    <definedName name="hxdfk">#REF!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j" localSheetId="0">#REF!</definedName>
    <definedName name="hyj">#REF!</definedName>
    <definedName name="HYT">#REF!</definedName>
    <definedName name="hytirs" localSheetId="0" hidden="1">{"via1",#N/A,TRUE,"general";"via2",#N/A,TRUE,"general";"via3",#N/A,TRUE,"general"}</definedName>
    <definedName name="hytirs" hidden="1">{"via1",#N/A,TRUE,"general";"via2",#N/A,TRUE,"general";"via3",#N/A,TRUE,"general"}</definedName>
    <definedName name="i" localSheetId="0">#REF!</definedName>
    <definedName name="i">#REF!</definedName>
    <definedName name="i0">#REF!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[85]Hoja1!$C$17</definedName>
    <definedName name="icbf">[85]Hoja1!$C$15</definedName>
    <definedName name="Icct">#REF!</definedName>
    <definedName name="ICP">[20]Tablas!#REF!</definedName>
    <definedName name="ICP1_1">[20]Tablas!#REF!</definedName>
    <definedName name="ICP1_1_1">[20]Tablas!#REF!</definedName>
    <definedName name="ICP1_1_2">[20]Tablas!#REF!</definedName>
    <definedName name="ICP1_1_3">[20]Tablas!#REF!</definedName>
    <definedName name="ICP1_1_4">[20]Tablas!#REF!</definedName>
    <definedName name="ICP1_2">[20]Tablas!#REF!</definedName>
    <definedName name="ICP1_3">[20]Tablas!#REF!</definedName>
    <definedName name="ICP1_4">[20]Tablas!#REF!</definedName>
    <definedName name="ID">#N/A</definedName>
    <definedName name="IF">'[80]A. P. U.'!#REF!</definedName>
    <definedName name="Ig">#REF!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'[128]1'!$N$41</definedName>
    <definedName name="IMP">[39]otros!$C$3</definedName>
    <definedName name="Impermeabilizante_concreto_de_3000_P.S.I.">#REF!</definedName>
    <definedName name="Impermeabilizante_mortero_1_3">#REF!</definedName>
    <definedName name="Impermeabilizante_mortero_1_4">#REF!</definedName>
    <definedName name="IMPRESSION">#REF!</definedName>
    <definedName name="imprimir">#REF!</definedName>
    <definedName name="IMPTOS">#REF!</definedName>
    <definedName name="IMPTOS1">#REF!</definedName>
    <definedName name="INC">#REF!</definedName>
    <definedName name="incendio">[49]criterio!$B$18:$B$21</definedName>
    <definedName name="INCR._PRODC.">#REF!</definedName>
    <definedName name="Incremento_Fluido_3000_psi">#REF!</definedName>
    <definedName name="INDI1">#REF!</definedName>
    <definedName name="INDICE">#REF!</definedName>
    <definedName name="inf">#REF!</definedName>
    <definedName name="INFORME">[129]TABLAS!$A$1:$A$65536</definedName>
    <definedName name="Informe_semanal">#REF!</definedName>
    <definedName name="INGENIERIA1" hidden="1">#REF!</definedName>
    <definedName name="INGENIERIA11" hidden="1">#REF!</definedName>
    <definedName name="iniciales">'[44]Reservas de Petróleo'!$A$2,'[44]Reservas de Petróleo'!$A$1,'[44]Reservas de Petróleo'!$D$4,'[44]Reservas de Petróleo'!$D$1:$D$65536</definedName>
    <definedName name="Inicio">[59]BASES!$E$26</definedName>
    <definedName name="INPU">#REF!</definedName>
    <definedName name="INPUT">'[5]7422CW00'!#REF!</definedName>
    <definedName name="inst_provis">[52]PRESUPUESTO!$AD$882</definedName>
    <definedName name="instalacion_lavamanos">#REF!</definedName>
    <definedName name="instalacion_lavaplatos">#REF!</definedName>
    <definedName name="instalacion_sanitario">#REF!</definedName>
    <definedName name="Instalación_y_dotación">#REF!</definedName>
    <definedName name="INSU">[130]INSUMOS!$A$1:$E$65536</definedName>
    <definedName name="INSUMOS">[131]Insumos!$A$1:$A$65536</definedName>
    <definedName name="Insumos_auxiliares">[132]Insumos!#REF!</definedName>
    <definedName name="Insumos_basicos">#REF!</definedName>
    <definedName name="Int">#REF!</definedName>
    <definedName name="InTap">[32]Interc.tapones!$E$1:$E$65536</definedName>
    <definedName name="INTEGRAL">'[62]DATOS BASICOS'!$D$48</definedName>
    <definedName name="INTER">[116]Hoja3!$F$7:$F$9</definedName>
    <definedName name="Intercambiadores">#REF!</definedName>
    <definedName name="Interest_Rate">#REF!</definedName>
    <definedName name="INTERMEDIA_I">#REF!</definedName>
    <definedName name="Interventor">[87]Datos!$B$5</definedName>
    <definedName name="INTERVENTORIA" localSheetId="0" hidden="1">[27]G.G!#REF!</definedName>
    <definedName name="INTERVENTORIA" hidden="1">[27]G.G!#REF!</definedName>
    <definedName name="IntVal">'[32]Interc.válv.'!$E$1:$E$65536</definedName>
    <definedName name="INV_11">'[133]PR 1'!$A$2:$N$655</definedName>
    <definedName name="INV_Payments">[97]!INV_Payments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 localSheetId="0">#REF!</definedName>
    <definedName name="Io">#REF!</definedName>
    <definedName name="IOU">#REF!</definedName>
    <definedName name="IOUHH">#N/A</definedName>
    <definedName name="IP">#REF!</definedName>
    <definedName name="ir">#REF!</definedName>
    <definedName name="irng" hidden="1">#REF!</definedName>
    <definedName name="Iss">'[65]LIQUIDA-NOMINA'!$AT$4</definedName>
    <definedName name="issafp">[85]Hoja1!$C$19</definedName>
    <definedName name="isscs">[85]Hoja1!$C$21</definedName>
    <definedName name="isseps">[85]Hoja1!$C$20</definedName>
    <definedName name="it.">#REF!</definedName>
    <definedName name="Item">[134]Item!$A$2:$D$213</definedName>
    <definedName name="ITEM1" localSheetId="0">#REF!</definedName>
    <definedName name="ITEM1">#REF!</definedName>
    <definedName name="ITEM15">#REF!</definedName>
    <definedName name="ITEM2">[135]total!$A$2:$E$18</definedName>
    <definedName name="ITEM2.10">[106]APU!$E$14843</definedName>
    <definedName name="ITEM2.11">[106]APU!$E$14904</definedName>
    <definedName name="ITEM2.12">[106]APU!$E$14965</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'[136]1'!#REF!</definedName>
    <definedName name="ITEM230">#REF!</definedName>
    <definedName name="item230.1">#REF!</definedName>
    <definedName name="ITEM3" localSheetId="0">#REF!</definedName>
    <definedName name="ITEM3">#REF!</definedName>
    <definedName name="ITEM3.15">[106]APU!$E$8621</definedName>
    <definedName name="ITEM3.16">[106]APU!$E$8682</definedName>
    <definedName name="ITEM3.17">[106]APU!$E$8743</definedName>
    <definedName name="ITEM3.18">[106]APU!$E$8804</definedName>
    <definedName name="ITEM3.19">[106]APU!$E$8865</definedName>
    <definedName name="ITEM3.20">[106]APU!$E$8926</definedName>
    <definedName name="ITEM3.21">[106]APU!$E$11915</definedName>
    <definedName name="ITEM3.22">[106]APU!$E$14477</definedName>
    <definedName name="ITEM3.23">[106]APU!$E$15087</definedName>
    <definedName name="item310">#REF!</definedName>
    <definedName name="item320">#REF!</definedName>
    <definedName name="item320.2">#REF!</definedName>
    <definedName name="ITEM330">#REF!</definedName>
    <definedName name="item330.1">#REF!</definedName>
    <definedName name="ITEM4.20">[106]APU!$E$9170</definedName>
    <definedName name="ITEM4.21">[106]APU!$E$9231</definedName>
    <definedName name="ITEM4.22">[106]APU!$E$9292</definedName>
    <definedName name="ITEM4.23">[106]APU!$E$9353</definedName>
    <definedName name="ITEM4.24">[106]APU!$E$9414</definedName>
    <definedName name="ITEM4.25">[106]APU!$E$9475</definedName>
    <definedName name="ITEM4.26">[106]APU!$E$9536</definedName>
    <definedName name="ITEM4.27">[106]APU!$E$9597</definedName>
    <definedName name="ITEM4.28">[106]APU!$E$9658</definedName>
    <definedName name="ITEM4.29">[106]APU!$E$9719</definedName>
    <definedName name="ITEM4.30">[106]APU!$E$9780</definedName>
    <definedName name="ITEM4.31">[106]APU!$E$9841</definedName>
    <definedName name="ITEM4.32">[106]APU!$E$9902</definedName>
    <definedName name="ITEM4.33">[106]APU!$E$9963</definedName>
    <definedName name="ITEM4.34">[106]APU!$E$10024</definedName>
    <definedName name="ITEM4.35">[106]APU!$E$11549</definedName>
    <definedName name="ITEM4.36">[106]APU!$E$11610</definedName>
    <definedName name="ITEM4.37">[106]APU!$E$15941</definedName>
    <definedName name="ITEM4.38">[106]APU!$E$15148</definedName>
    <definedName name="ITEM4.39">[106]APU!$E$14233</definedName>
    <definedName name="ITEM4.40">[106]APU!$E$14294</definedName>
    <definedName name="ITEM4.41">[106]APU!$E$14355</definedName>
    <definedName name="ITEM4.42">[106]APU!$E$14416</definedName>
    <definedName name="ITEM4.43">[106]APU!$E$14538</definedName>
    <definedName name="ITEM4.44">[106]APU!$E$16002</definedName>
    <definedName name="ITEM4.45">[106]APU!$E$16063</definedName>
    <definedName name="ITEM4.46">[106]APU!$E$14660</definedName>
    <definedName name="ITEM410">#REF!</definedName>
    <definedName name="item420">#REF!</definedName>
    <definedName name="ITEM450">#REF!</definedName>
    <definedName name="item450.2P">#REF!</definedName>
    <definedName name="ITEM5.100">[106]APU!$E$12403</definedName>
    <definedName name="ITEM5.101">[106]APU!$E$12464</definedName>
    <definedName name="ITEM5.104">[106]APU!$E$12525</definedName>
    <definedName name="ITEM5.105">[106]APU!$E$12586</definedName>
    <definedName name="ITEM5.106">[106]APU!$E$12647</definedName>
    <definedName name="ITEM5.107">[106]APU!$E$12708</definedName>
    <definedName name="ITEM5.108">[106]APU!$E$12769</definedName>
    <definedName name="ITEM5.109">[106]APU!$E$12830</definedName>
    <definedName name="ITEM5.111">[106]APU!$E$12891</definedName>
    <definedName name="ITEM5.112">[106]APU!$E$12952</definedName>
    <definedName name="ITEM5.113">[106]APU!$E$14721</definedName>
    <definedName name="ITEM5.114">[106]APU!$E$14782</definedName>
    <definedName name="ITEM5.115">[106]APU!$E$15026</definedName>
    <definedName name="ITEM5.53">[106]APU!$E$10085</definedName>
    <definedName name="ITEM5.54">[106]APU!$E$10146</definedName>
    <definedName name="ITEM5.55">[106]APU!$E$10207</definedName>
    <definedName name="ITEM5.56">[106]APU!$E$10268</definedName>
    <definedName name="ITEM5.57">[106]APU!$E$10329</definedName>
    <definedName name="ITEM5.58">[106]APU!$E$10390</definedName>
    <definedName name="ITEM5.59">[106]APU!$E$10451</definedName>
    <definedName name="ITEM5.60">[106]APU!$E$10512</definedName>
    <definedName name="ITEM5.61">[106]APU!$E$10573</definedName>
    <definedName name="ITEM5.62">[106]APU!$E$10634</definedName>
    <definedName name="ITEM5.63">[106]APU!$E$10695</definedName>
    <definedName name="ITEM5.64">[106]APU!$E$10756</definedName>
    <definedName name="ITEM5.65">[106]APU!$E$10817</definedName>
    <definedName name="ITEM5.66">[106]APU!$E$10878</definedName>
    <definedName name="ITEM5.67">[106]APU!$E$10939</definedName>
    <definedName name="ITEM5.68">[106]APU!$E$11000</definedName>
    <definedName name="ITEM5.69">[106]APU!$E$11061</definedName>
    <definedName name="ITEM5.70">[106]APU!$E$11122</definedName>
    <definedName name="ITEM5.71">[106]APU!$E$11183</definedName>
    <definedName name="ITEM5.72">[106]APU!$E$11976</definedName>
    <definedName name="ITEM5.73">[106]APU!$E$12037</definedName>
    <definedName name="ITEM5.74">[106]APU!$E$12098</definedName>
    <definedName name="ITEM5.77">[106]APU!$E$12159</definedName>
    <definedName name="ITEM5.78">[106]APU!$E$12281</definedName>
    <definedName name="ITEM5.79">[106]APU!$E$12342</definedName>
    <definedName name="ITEM5.80">[106]APU!$E$12220</definedName>
    <definedName name="ITEM5.82">[106]APU!$E$13989</definedName>
    <definedName name="ITEM5.83">[106]APU!$E$14050</definedName>
    <definedName name="ITEM5.84">[106]APU!$E$13318</definedName>
    <definedName name="ITEM5.85">[106]APU!$E$13379</definedName>
    <definedName name="ITEM5.86">[106]APU!$E$13440</definedName>
    <definedName name="ITEM5.87">[106]APU!$E$13501</definedName>
    <definedName name="ITEM5.88">[106]APU!$E$13562</definedName>
    <definedName name="ITEM5.89">[106]APU!$E$13623</definedName>
    <definedName name="ITEM5.90">[106]APU!$E$13684</definedName>
    <definedName name="ITEM5.91">[106]APU!$E$13745</definedName>
    <definedName name="ITEM5.92">[106]APU!$E$13806</definedName>
    <definedName name="ITEM5.93">[106]APU!$E$13867</definedName>
    <definedName name="ITEM5.94">[106]APU!$E$13928</definedName>
    <definedName name="ITEM5.95">[106]APU!$E$13013</definedName>
    <definedName name="ITEM5.96">[106]APU!$E$13074</definedName>
    <definedName name="ITEM5.97">[106]APU!$E$13135</definedName>
    <definedName name="ITEM5.98">[106]APU!$E$13196</definedName>
    <definedName name="ITEM5.99">[106]APU!$E$13257</definedName>
    <definedName name="ITEM521">[103]ITEMS!$A$522</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[106]APU!$E$7589</definedName>
    <definedName name="ITEM7.10">[106]APU!$E$8138</definedName>
    <definedName name="ITEM7.11">[106]APU!$E$8199</definedName>
    <definedName name="ITEM7.12">[106]APU!$E$8259</definedName>
    <definedName name="ITEM7.13">[106]APU!$E$8320</definedName>
    <definedName name="ITEM7.14">[106]APU!$E$8381</definedName>
    <definedName name="ITEM7.15">[106]APU!$E$8442</definedName>
    <definedName name="ITEM7.16">[106]APU!$E$8560</definedName>
    <definedName name="ITEM7.17">[106]APU!$E$11244</definedName>
    <definedName name="ITEM7.18">[106]APU!$E$11305</definedName>
    <definedName name="ITEM7.19">[106]APU!$E$11366</definedName>
    <definedName name="ITEM7.2">[106]APU!$E$7650</definedName>
    <definedName name="ITEM7.20">[106]APU!$E$11427</definedName>
    <definedName name="ITEM7.21">[106]APU!$E$11488</definedName>
    <definedName name="ITEM7.22">[106]APU!$E$11671</definedName>
    <definedName name="ITEM7.23">[106]APU!$E$11732</definedName>
    <definedName name="ITEM7.24">[106]APU!$E$14599</definedName>
    <definedName name="ITEM7.25">[106]APU!$E$15209</definedName>
    <definedName name="ITEM7.26">[106]APU!$E$15270</definedName>
    <definedName name="ITEM7.27">[106]APU!$E$15331</definedName>
    <definedName name="ITEM7.28">[106]APU!$E$15392</definedName>
    <definedName name="ITEM7.29">[106]APU!$E$15453</definedName>
    <definedName name="ITEM7.3">[106]APU!$E$7711</definedName>
    <definedName name="ITEM7.30">[106]APU!$E$15514</definedName>
    <definedName name="ITEM7.31">[106]APU!$E$15575</definedName>
    <definedName name="ITEM7.32">[106]APU!$E$15636</definedName>
    <definedName name="ITEM7.33">[106]APU!$E$15697</definedName>
    <definedName name="ITEM7.34">[106]APU!$E$15758</definedName>
    <definedName name="ITEM7.35">[106]APU!$E$15819</definedName>
    <definedName name="ITEM7.4">[106]APU!$E$7772</definedName>
    <definedName name="ITEM7.5">[106]APU!$E$7833</definedName>
    <definedName name="ITEM7.6">[106]APU!$E$7894</definedName>
    <definedName name="ITEM7.7">[106]APU!$E$7955</definedName>
    <definedName name="ITEM7.8">[106]APU!$E$8016</definedName>
    <definedName name="ITEM7.9">[106]APU!$E$8077</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os">#REF!</definedName>
    <definedName name="items">'[70]F-CP-011'!$1:$1048576</definedName>
    <definedName name="ITEN320">#REF!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_UTIL">[51]DATOS!$D$11</definedName>
    <definedName name="iwjer">#REF!</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rdines">#REF!</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[137]!absc</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hidden="1">{#N/A,#N/A,FALSE,"Hoja1";#N/A,#N/A,FALSE,"Hoja2"}</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#REF!</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#N/A</definedName>
    <definedName name="Jornal">[53]Jornal!$A$12:$I$31</definedName>
    <definedName name="JRYJ" localSheetId="0" hidden="1">{"via1",#N/A,TRUE,"general";"via2",#N/A,TRUE,"general";"via3",#N/A,TRUE,"general"}</definedName>
    <definedName name="JRYJ" hidden="1">{"via1",#N/A,TRUE,"general";"via2",#N/A,TRUE,"general";"via3",#N/A,TRUE,"general"}</definedName>
    <definedName name="jt">#REF!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ego_de_incrustaciones_acuacer">#REF!</definedName>
    <definedName name="Juego_de_incrustaciones_en_color_blanco">#REF!</definedName>
    <definedName name="Juegos_infantiles_según_catálogo_I.D.R.D.">#REF!</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 localSheetId="0">#REF!</definedName>
    <definedName name="JUL">#REF!</definedName>
    <definedName name="JUN" localSheetId="0">#REF!</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localSheetId="0" hidden="1">{#N/A,#N/A,TRUE,"1842CWN0"}</definedName>
    <definedName name="KDL" hidden="1">{#N/A,#N/A,TRUE,"1842CWN0"}</definedName>
    <definedName name="KDL_1" localSheetId="0" hidden="1">{#N/A,#N/A,TRUE,"1842CWN0"}</definedName>
    <definedName name="KDL_1" hidden="1">{#N/A,#N/A,TRUE,"1842CWN0"}</definedName>
    <definedName name="KDL_2" localSheetId="0" hidden="1">{#N/A,#N/A,TRUE,"1842CWN0"}</definedName>
    <definedName name="KDL_2" hidden="1">{#N/A,#N/A,TRUE,"1842CWN0"}</definedName>
    <definedName name="kdmfm" hidden="1">#REF!</definedName>
    <definedName name="kf">#REF!</definedName>
    <definedName name="kh">#REF!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#REF!</definedName>
    <definedName name="KJH">#REF!</definedName>
    <definedName name="kjhkd" localSheetId="0"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localSheetId="0">#REF!</definedName>
    <definedName name="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#N/A</definedName>
    <definedName name="klklk">#REF!</definedName>
    <definedName name="km">#REF!</definedName>
    <definedName name="kñy">#REF!</definedName>
    <definedName name="ko">[138]items!$C$4:$J$247</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uh">#REF!</definedName>
    <definedName name="kuy">#REF!</definedName>
    <definedName name="kuyhgbe">#REF!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AF">#REF!</definedName>
    <definedName name="lame" hidden="1">#REF!</definedName>
    <definedName name="Lámina_cold_rolled_cal_18">#REF!</definedName>
    <definedName name="Lamina_HR_6mm">#REF!</definedName>
    <definedName name="lamina_identificacion">#REF!</definedName>
    <definedName name="LANODO">#REF!</definedName>
    <definedName name="LANODOFT">#REF!</definedName>
    <definedName name="Last_Row">#N/A</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b">#REF!</definedName>
    <definedName name="ld">#REF!</definedName>
    <definedName name="legal">[49]criterio!$B$116:$B$119</definedName>
    <definedName name="Libro1_Hoja1_Lista">[139]LISTADO!#REF!</definedName>
    <definedName name="LICI">[91]Datos!$B$2</definedName>
    <definedName name="LICITACION">#REF!</definedName>
    <definedName name="Lija">#REF!</definedName>
    <definedName name="LINEA">[140]CONT_ADI!#REF!</definedName>
    <definedName name="List_cuadrillas">[141]Salarios!$D$4:$P$4</definedName>
    <definedName name="ListaCantidad">#REF!</definedName>
    <definedName name="Listado">#REF!</definedName>
    <definedName name="Listado1">#REF!</definedName>
    <definedName name="ListaItem">#REF!</definedName>
    <definedName name="ListaUni">[142]TOTALES!$D$7:$D$654</definedName>
    <definedName name="Listón_1.5x3x3">#REF!</definedName>
    <definedName name="Listón_M.H._Guayacán">#REF!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ave_automatica_Ref._71100_000_000">#REF!</definedName>
    <definedName name="Llave_Manguera">#REF!</definedName>
    <definedName name="LLL">[143]tub!$C$1:$J$39</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ÑP">#REF!</definedName>
    <definedName name="LO">#REF!</definedName>
    <definedName name="Loan_Amount">#REF!</definedName>
    <definedName name="Loan_Start">#REF!</definedName>
    <definedName name="Loan_Years">#REF!</definedName>
    <definedName name="LOCA">[41]!absc</definedName>
    <definedName name="LOCA1">[63]!absc</definedName>
    <definedName name="LOCAL">#REF!</definedName>
    <definedName name="LOCALIDAD">[78]Datos!$B$8:$B$27</definedName>
    <definedName name="LOCALIZACION_Y_REPLANTEO">#REF!</definedName>
    <definedName name="LOCALIZACIÓN_Y_REPLANTEO._ESTRUCTURAS">#REF!</definedName>
    <definedName name="LOGO">#N/A</definedName>
    <definedName name="LOI">#REF!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EP" localSheetId="0">'[144]Ppto Alt 1'!#REF!</definedName>
    <definedName name="LongEP">'[144]Ppto Alt 1'!#REF!</definedName>
    <definedName name="Longitud" localSheetId="0">#REF!</definedName>
    <definedName name="Longitud">#REF!</definedName>
    <definedName name="Longitud1" localSheetId="0">#REF!</definedName>
    <definedName name="Longitud1">#REF!</definedName>
    <definedName name="Longitud2" localSheetId="0">#REF!</definedName>
    <definedName name="Longitud2">#REF!</definedName>
    <definedName name="LOPE">#REF!</definedName>
    <definedName name="LP" localSheetId="0">'[34]CIRCUITOS CODENSA'!#REF!</definedName>
    <definedName name="LP">'[34]CIRCUITOS CODENSA'!#REF!</definedName>
    <definedName name="lplpl" localSheetId="0" hidden="1">{"via1",#N/A,TRUE,"general";"via2",#N/A,TRUE,"general";"via3",#N/A,TRUE,"general"}</definedName>
    <definedName name="lplpl" hidden="1">{"via1",#N/A,TRUE,"general";"via2",#N/A,TRUE,"general";"via3",#N/A,TRUE,"general"}</definedName>
    <definedName name="lt">#REF!</definedName>
    <definedName name="LUGAR" localSheetId="0">'[145]MI-FA-16 GESTION DE HALLAZGOS'!#REF!</definedName>
    <definedName name="LUGAR">'[145]MI-FA-16 GESTION DE HALLAZGOS'!#REF!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'[61]Res-Accide-10'!#REF!</definedName>
    <definedName name="lv">#REF!</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DE.OBRA">[146]basicos!$A$43:$D$61</definedName>
    <definedName name="MA">'[61]Res-Accide-10'!#REF!</definedName>
    <definedName name="Macetas">#REF!</definedName>
    <definedName name="MACR">#REF!</definedName>
    <definedName name="MACRDEL">'[5]7422CW00'!#REF!</definedName>
    <definedName name="Macroactividad">#REF!</definedName>
    <definedName name="Madera_teca_suministro__instalacion__pulida_y_lacada">#REF!</definedName>
    <definedName name="mafdsf" localSheetId="0" hidden="1">{"via1",#N/A,TRUE,"general";"via2",#N/A,TRUE,"general";"via3",#N/A,TRUE,"general"}</definedName>
    <definedName name="mafdsf" hidden="1">{"via1",#N/A,TRUE,"general";"via2",#N/A,TRUE,"general";"via3",#N/A,TRUE,"general"}</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LO">'[147]ESTADO VÍA-CRIT.TECNICO'!#REF!&lt;2.5</definedName>
    <definedName name="Manguera_para_Agua_1_2">#REF!</definedName>
    <definedName name="Manguera_para_Niveles_3_8">#REF!</definedName>
    <definedName name="MANO_DE_OBRA">#REF!</definedName>
    <definedName name="Mano_de_Obra_AA">#REF!</definedName>
    <definedName name="Mano_de_Obra_BB">#REF!</definedName>
    <definedName name="Mano_de_Obra_CC">#REF!</definedName>
    <definedName name="Mano_de_Obra_DD">#REF!</definedName>
    <definedName name="Mano_de_Oso_80_cm.">#REF!</definedName>
    <definedName name="mano_obra_apoyo">[52]PRESUPUESTO!$AD$881</definedName>
    <definedName name="mano_obra_direccion">[52]PRESUPUESTO!$AD$880</definedName>
    <definedName name="mano_obra_directa">[52]PRESUPUESTO!$AD$872</definedName>
    <definedName name="mantenimiento" localSheetId="0">'[71]COSTOS OFICINA'!#REF!</definedName>
    <definedName name="mantenimiento">'[71]COSTOS OFICINA'!#REF!</definedName>
    <definedName name="Manto_Fiber_GLass_600_XT">#REF!</definedName>
    <definedName name="MANUAL">#REF!</definedName>
    <definedName name="Manual_de_Operación_y_Mantenimiento">#REF!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P">'[148]PU (2)'!#REF!</definedName>
    <definedName name="MAQUINAR">[82]Insum!$A$68:$H$98</definedName>
    <definedName name="MAR" localSheetId="0">#REF!</definedName>
    <definedName name="MAR">#REF!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H">#REF!</definedName>
    <definedName name="Marco_para_Segueta">#REF!</definedName>
    <definedName name="Marco_tapa_caja_de_inspeccion_ORNAMENTACION.">#REF!</definedName>
    <definedName name="Marcos_en_concreto_visto_para_ventana_de_correr_7.5_X_30_cm.">#REF!</definedName>
    <definedName name="marina">'[149]Informe Semanal 1'!#REF!</definedName>
    <definedName name="Marmolina">#REF!</definedName>
    <definedName name="Marquesinas_en_lamina_puntos_fijos">#REF!</definedName>
    <definedName name="masor" localSheetId="0" hidden="1">{"via1",#N/A,TRUE,"general";"via2",#N/A,TRUE,"general";"via3",#N/A,TRUE,"general"}</definedName>
    <definedName name="masor" hidden="1">{"via1",#N/A,TRUE,"general";"via2",#N/A,TRUE,"general";"via3",#N/A,TRUE,"general"}</definedName>
    <definedName name="MAT">#REF!</definedName>
    <definedName name="MATERIAL">'[150]TABLA MATERIALES'!$A$3:$D$654</definedName>
    <definedName name="materiales">[151]Materiales!$A$2:$D$1190</definedName>
    <definedName name="MATERIALES_">#REF!</definedName>
    <definedName name="materiales1">#REF!</definedName>
    <definedName name="MaterialTub">#REF!</definedName>
    <definedName name="MATRIZ">#REF!</definedName>
    <definedName name="MATRIZ_DE_DATOS">#REF!</definedName>
    <definedName name="MAURO">[152]CONT_ADI!#REF!</definedName>
    <definedName name="MAY" localSheetId="0">#REF!</definedName>
    <definedName name="MAY">#REF!</definedName>
    <definedName name="MCCs">#REF!</definedName>
    <definedName name="mdd" localSheetId="0" hidden="1">{"via1",#N/A,TRUE,"general";"via2",#N/A,TRUE,"general";"via3",#N/A,TRUE,"general"}</definedName>
    <definedName name="mdd" hidden="1">{"via1",#N/A,TRUE,"general";"via2",#N/A,TRUE,"general";"via3",#N/A,TRUE,"general"}</definedName>
    <definedName name="MDEO">'[153]MANO DE OBRA'!$B$11:$B$27</definedName>
    <definedName name="Mecheros_Bunsen">#REF!</definedName>
    <definedName name="mediah_reposo_comida">'[154]CCP,LEYES, Y DEC.'!#REF!</definedName>
    <definedName name="MEDIDAS">[155]PRECIOS!$B$56:$B$66</definedName>
    <definedName name="Medidores__Domestico__2">#REF!</definedName>
    <definedName name="Medidores__Incendio__1_1_2">#REF!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NU1">'[5]7422CW00'!#REF!</definedName>
    <definedName name="MENU2">'[5]7422CW00'!#REF!</definedName>
    <definedName name="MENU3">'[5]7422CW00'!#REF!</definedName>
    <definedName name="MENU4">'[5]7422CW00'!#REF!</definedName>
    <definedName name="MENU5">'[5]7422CW00'!#REF!</definedName>
    <definedName name="MENU6">'[5]7422CW00'!#REF!</definedName>
    <definedName name="MES">[39]PRESUPUESTO!$C$13</definedName>
    <definedName name="MesCotiz">'[17]LIQ-NOM'!$H$3</definedName>
    <definedName name="MesCotizacion">'[65]LIQUIDA-NOMINA'!$H$3</definedName>
    <definedName name="meses" localSheetId="0">#REF!</definedName>
    <definedName name="meses">#REF!</definedName>
    <definedName name="MesesMora">'[17]LIQ-NOM'!$I$3</definedName>
    <definedName name="Mesones_de_atención_en_granito_color_gris_jaspe.">#REF!</definedName>
    <definedName name="met" localSheetId="0" hidden="1">{#N/A,#N/A,TRUE,"1842CWN0"}</definedName>
    <definedName name="met" hidden="1">{#N/A,#N/A,TRUE,"1842CWN0"}</definedName>
    <definedName name="met_1" localSheetId="0" hidden="1">{#N/A,#N/A,TRUE,"1842CWN0"}</definedName>
    <definedName name="met_1" hidden="1">{#N/A,#N/A,TRUE,"1842CWN0"}</definedName>
    <definedName name="met_2" localSheetId="0" hidden="1">{#N/A,#N/A,TRUE,"1842CWN0"}</definedName>
    <definedName name="met_2" hidden="1">{#N/A,#N/A,TRUE,"1842CWN0"}</definedName>
    <definedName name="Meta1">#REF!</definedName>
    <definedName name="Meta2">#REF!</definedName>
    <definedName name="Meta3">#REF!</definedName>
    <definedName name="metal" localSheetId="0" hidden="1">{#N/A,#N/A,TRUE,"1842CWN0"}</definedName>
    <definedName name="metal" hidden="1">{#N/A,#N/A,TRUE,"1842CWN0"}</definedName>
    <definedName name="metal_1" localSheetId="0" hidden="1">{#N/A,#N/A,TRUE,"1842CWN0"}</definedName>
    <definedName name="metal_1" hidden="1">{#N/A,#N/A,TRUE,"1842CWN0"}</definedName>
    <definedName name="metal_2" localSheetId="0" hidden="1">{#N/A,#N/A,TRUE,"1842CWN0"}</definedName>
    <definedName name="metal_2" hidden="1">{#N/A,#N/A,TRUE,"1842CWN0"}</definedName>
    <definedName name="Metal_Deck_Cal_22">#REF!</definedName>
    <definedName name="METRO2">[78]Datos!$F$78:$F$82</definedName>
    <definedName name="METROL">[78]Datos!$F$67:$F$71</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ineral">#REF!</definedName>
    <definedName name="Mínimo" localSheetId="0">#REF!</definedName>
    <definedName name="Mínimo">#REF!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'[34]CIRCUITOS CODENSA'!#REF!</definedName>
    <definedName name="MOA" hidden="1">{#N/A,#N/A,FALSE,"Hoja1";#N/A,#N/A,FALSE,"Hoja2"}</definedName>
    <definedName name="MOD">#REF!</definedName>
    <definedName name="MOdificad" localSheetId="0" hidden="1">#REF!</definedName>
    <definedName name="MOdificad" hidden="1">#REF!</definedName>
    <definedName name="MODIVejec" hidden="1">{#N/A,#N/A,FALSE,"Hoja1";#N/A,#N/A,FALSE,"Hoja2"}</definedName>
    <definedName name="Módulo3.anexo1">[15]!Módulo3.anexo1</definedName>
    <definedName name="Módulo3.anexo10">[15]!Módulo3.anexo10</definedName>
    <definedName name="Módulo3.anexo11">[15]!Módulo3.anexo11</definedName>
    <definedName name="Módulo3.anexo12">[15]!Módulo3.anexo12</definedName>
    <definedName name="Módulo3.anexo3">[15]!Módulo3.anexo3</definedName>
    <definedName name="Módulo3.anexo4">[15]!Módulo3.anexo4</definedName>
    <definedName name="Módulo3.anexo5">[15]!Módulo3.anexo5</definedName>
    <definedName name="Módulo3.anexo6">[15]!Módulo3.anexo6</definedName>
    <definedName name="Módulo8.anexo16">[15]!Módulo8.anexo16</definedName>
    <definedName name="MOE" hidden="1">{#N/A,#N/A,FALSE,"Hoja1";#N/A,#N/A,FALSE,"Hoja2"}</definedName>
    <definedName name="MONEDA">[156]Tablas!$AO$6:$AO$7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[17]EMPRESA!$I$29</definedName>
    <definedName name="MORON">#REF!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p" localSheetId="0">#REF!</definedName>
    <definedName name="mp">#REF!</definedName>
    <definedName name="mr">#REF!</definedName>
    <definedName name="MRLART">[3]STRSUMM0!#REF!</definedName>
    <definedName name="MRSUPDET">[74]steel!#REF!</definedName>
    <definedName name="Mtz_Avance">#REF!</definedName>
    <definedName name="MU" localSheetId="0">'[34]CIRCUITOS CODENSA'!#REF!</definedName>
    <definedName name="MU">'[34]CIRCUITOS CODENSA'!#REF!</definedName>
    <definedName name="Mv">#REF!</definedName>
    <definedName name="MZ" localSheetId="0">'[34]CIRCUITOS CODENSA'!#REF!</definedName>
    <definedName name="MZ">'[34]CIRCUITOS CODENSA'!#REF!</definedName>
    <definedName name="n" localSheetId="0" hidden="1">{"via1",#N/A,TRUE,"general";"via2",#N/A,TRUE,"general";"via3",#N/A,TRUE,"general"}</definedName>
    <definedName name="n" hidden="1">{"via1",#N/A,TRUE,"general";"via2",#N/A,TRUE,"general";"via3",#N/A,TRUE,"general"}</definedName>
    <definedName name="N.CicloRutas" localSheetId="0">#REF!</definedName>
    <definedName name="N.CicloRutas">#REF!</definedName>
    <definedName name="Nada">[97]!Nada</definedName>
    <definedName name="Nafta_2">'[157] ASR+Nafta'!$K$19:$AS$19</definedName>
    <definedName name="Nafta2">'[157] ASR+Nafta'!$K$19:$AS$19</definedName>
    <definedName name="Nafta3">'[157]Todos+Nafta'!$K$19:$AS$19</definedName>
    <definedName name="Nanden" localSheetId="0">#REF!</definedName>
    <definedName name="Nanden">#REF!</definedName>
    <definedName name="nb">#REF!</definedName>
    <definedName name="nbv">#REF!</definedName>
    <definedName name="nbvnv" localSheetId="0" hidden="1">{"via1",#N/A,TRUE,"general";"via2",#N/A,TRUE,"general";"via3",#N/A,TRUE,"general"}</definedName>
    <definedName name="nbvnv" hidden="1">{"via1",#N/A,TRUE,"general";"via2",#N/A,TRUE,"general";"via3",#N/A,TRUE,"general"}</definedName>
    <definedName name="NCalzadas" localSheetId="0">#REF!</definedName>
    <definedName name="NCalzadas">#REF!</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S">#REF!</definedName>
    <definedName name="Nevera">#REF!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#REF!</definedName>
    <definedName name="NHG">#REF!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t">[65]EMPRESA!$F$8</definedName>
    <definedName name="NJH">#REF!</definedName>
    <definedName name="nm">#REF!</definedName>
    <definedName name="Nmax">#REF!</definedName>
    <definedName name="nmdlf">#REF!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#N/A</definedName>
    <definedName name="No_desarrolladas">'[44]Reservas de Petróleo'!$A$2,'[44]Reservas de Petróleo'!$A$1,'[44]Reservas de Petróleo'!$D$4,'[44]Reservas de Petróleo'!$G$1:$G$65536</definedName>
    <definedName name="NO_PREVISTO">'[158]No Previstos'!$A$6:$A$205</definedName>
    <definedName name="NºCONTRATO">[78]Datos!$C$3:$C$5</definedName>
    <definedName name="NOMBRE">[78]Datos!$B$38:$B$65</definedName>
    <definedName name="NombreCoordinador">#REF!</definedName>
    <definedName name="NombreDependencia">#REF!</definedName>
    <definedName name="NombreProyecto">#REF!</definedName>
    <definedName name="NombreVicepresidencia">#REF!</definedName>
    <definedName name="Norte">#REF!</definedName>
    <definedName name="NOV" localSheetId="0">#REF!</definedName>
    <definedName name="NOV">#REF!</definedName>
    <definedName name="NP" localSheetId="0">#REF!</definedName>
    <definedName name="NP">#REF!</definedName>
    <definedName name="NPAGE">[3]STRSUMM0!#REF!</definedName>
    <definedName name="nr">#REF!</definedName>
    <definedName name="nt">#REF!</definedName>
    <definedName name="NUEVO">#REF!</definedName>
    <definedName name="Num_Pmt_Per_Year">#REF!</definedName>
    <definedName name="Number_of_Payments">MATCH(0.01,End_Bal,-1)+1</definedName>
    <definedName name="NUNI" localSheetId="0">#REF!</definedName>
    <definedName name="NUNI">#REF!</definedName>
    <definedName name="nxn" localSheetId="0" hidden="1">{"via1",#N/A,TRUE,"general";"via2",#N/A,TRUE,"general";"via3",#N/A,TRUE,"general"}</definedName>
    <definedName name="nxn" hidden="1">{"via1",#N/A,TRUE,"general";"via2",#N/A,TRUE,"general";"via3",#N/A,TRUE,"general"}</definedName>
    <definedName name="ñl">#REF!</definedName>
    <definedName name="ññ">#REF!</definedName>
    <definedName name="ÑÑÑ">#REF!</definedName>
    <definedName name="ñok">#REF!</definedName>
    <definedName name="ñp">#REF!</definedName>
    <definedName name="ñpñpñ" localSheetId="0" hidden="1">{"via1",#N/A,TRUE,"general";"via2",#N/A,TRUE,"general";"via3",#N/A,TRUE,"general"}</definedName>
    <definedName name="ñpñpñ" hidden="1">{"via1",#N/A,TRUE,"general";"via2",#N/A,TRUE,"general";"via3",#N/A,TRUE,"general"}</definedName>
    <definedName name="ñpo">#REF!</definedName>
    <definedName name="º1">#REF!</definedName>
    <definedName name="o9o9" localSheetId="0" hidden="1">{"via1",#N/A,TRUE,"general";"via2",#N/A,TRUE,"general";"via3",#N/A,TRUE,"general"}</definedName>
    <definedName name="o9o9" hidden="1">{"via1",#N/A,TRUE,"general";"via2",#N/A,TRUE,"general";"via3",#N/A,TRUE,"general"}</definedName>
    <definedName name="OBJ">[39]PRESUPUESTO!$C$10</definedName>
    <definedName name="OBJE">[91]Datos!$B$4</definedName>
    <definedName name="ObjetivoProyecto">#REF!</definedName>
    <definedName name="OBJETO" localSheetId="0">#REF!</definedName>
    <definedName name="OBJETO">#REF!</definedName>
    <definedName name="OBJETO.CONTRATO">[90]VARIABLES!$C$8</definedName>
    <definedName name="Obra">[87]Datos!$B$1</definedName>
    <definedName name="obras" hidden="1">#REF!</definedName>
    <definedName name="obras1">DATE(YEAR([159]!Loan_Start),MONTH([159]!Loan_Start)+Payment_Number,DAY([159]!Loan_Start))</definedName>
    <definedName name="obras11" hidden="1">#REF!</definedName>
    <definedName name="obras111">DATE(YEAR([160]!Loan_Start),MONTH([160]!Loan_Start)+Payment_Number,DAY([160]!Loan_Start))</definedName>
    <definedName name="obser">[161]BD_SITP_08!$AP:$AV</definedName>
    <definedName name="OBSERVACION">[162]Hoja2!$D$3:$D$5</definedName>
    <definedName name="OBSERVACIONES" localSheetId="0">#REF!</definedName>
    <definedName name="OBSERVACIONES">#REF!</definedName>
    <definedName name="OCD">[20]Tablas!#REF!</definedName>
    <definedName name="OCD1_1">[20]Tablas!#REF!</definedName>
    <definedName name="OCD1_1_1">[20]Tablas!#REF!</definedName>
    <definedName name="OCI">[20]Tablas!#REF!</definedName>
    <definedName name="OCI1_1">[20]Tablas!#REF!</definedName>
    <definedName name="OCI1_1_1">[20]Tablas!#REF!</definedName>
    <definedName name="OCT" localSheetId="0">#REF!</definedName>
    <definedName name="OCT">#REF!</definedName>
    <definedName name="OCTUBRE" hidden="1">{#N/A,#N/A,FALSE,"orthoflow";#N/A,#N/A,FALSE,"Miscelaneos";#N/A,#N/A,FALSE,"Instrumentacio";#N/A,#N/A,FALSE,"Electrico";#N/A,#N/A,FALSE,"Valv. Seguridad"}</definedName>
    <definedName name="OD">#REF!</definedName>
    <definedName name="Oficial">#REF!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nceThru">0</definedName>
    <definedName name="OÑ">#REF!</definedName>
    <definedName name="oo">#REF!</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ganizador_de_Cables_de_Puenteo">#REF!</definedName>
    <definedName name="ORIGEN" localSheetId="0">'[145]MI-FA-16 GESTION DE HALLAZGOS'!#REF!</definedName>
    <definedName name="ORIGEN">'[145]MI-FA-16 GESTION DE HALLAZGOS'!#REF!</definedName>
    <definedName name="ORIGINAL" hidden="1">{#N/A,#N/A,FALSE,"orthoflow";#N/A,#N/A,FALSE,"Miscelaneos";#N/A,#N/A,FALSE,"Instrumentacio";#N/A,#N/A,FALSE,"Electrico";#N/A,#N/A,FALSE,"Valv. Seguridad"}</definedName>
    <definedName name="Orinal_Mediano_Ref._08860">#REF!</definedName>
    <definedName name="ORO" localSheetId="0">#REF!</definedName>
    <definedName name="ORO">#REF!</definedName>
    <definedName name="OROZCO" hidden="1">[11]INST!#REF!</definedName>
    <definedName name="os">#REF!</definedName>
    <definedName name="otros">[163]otros!$A$6:$A$1235</definedName>
    <definedName name="OTROS1">#REF!</definedName>
    <definedName name="OUT">#REF!</definedName>
    <definedName name="P">#REF!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Yacimiento">#REF!</definedName>
    <definedName name="p0p0" localSheetId="0" hidden="1">{"via1",#N/A,TRUE,"general";"via2",#N/A,TRUE,"general";"via3",#N/A,TRUE,"general"}</definedName>
    <definedName name="p0p0" hidden="1">{"via1",#N/A,TRUE,"general";"via2",#N/A,TRUE,"general";"via3",#N/A,TRUE,"general"}</definedName>
    <definedName name="Pabmeril_Pliego_9_x11">#REF!</definedName>
    <definedName name="Page____1____of____2">#REF!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metro_Peso">[92]Tablas!$A$1:$A$65536</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ay_Date">#REF!</definedName>
    <definedName name="Pay_Num">#REF!</definedName>
    <definedName name="Payment_Date">DATE(YEAR(Loan_Start),MONTH(Loan_Start)+Payment_Number,DAY(Loan_Start))</definedName>
    <definedName name="Payment_Date1">DATE(YEAR([160]!Loan_Start),MONTH([160]!Loan_Start)+Payment_Number,DAY([160]!Loan_Start))</definedName>
    <definedName name="Payment_Needed">"Pago necesario"</definedName>
    <definedName name="PAZ">#REF!</definedName>
    <definedName name="PB" localSheetId="0">'[34]CIRCUITOS CODENSA'!#REF!</definedName>
    <definedName name="PB">'[34]CIRCUITOS CODENSA'!#REF!</definedName>
    <definedName name="Pd">#REF!</definedName>
    <definedName name="Pegacor">#REF!</definedName>
    <definedName name="Pegante_Colbón">#REF!</definedName>
    <definedName name="PEPE">#N/A</definedName>
    <definedName name="Percha_en_AI_Doble_Ref._FB_5502">#REF!</definedName>
    <definedName name="Periodo">[68]Hoja1!$C$1</definedName>
    <definedName name="PeriodoPago">'[65]LIQUIDA-NOMINA'!$C$4</definedName>
    <definedName name="PeriodoRepago">#REF!</definedName>
    <definedName name="PeriodoRepagoCCP">#REF!</definedName>
    <definedName name="PERMANENTE" localSheetId="0">#REF!</definedName>
    <definedName name="PERMANENTE">#REF!</definedName>
    <definedName name="Persianas_Luxalon_Cortasol_84RLSL5">#REF!</definedName>
    <definedName name="personal">[49]criterio!$B$108:$B$110</definedName>
    <definedName name="PESO14.2" localSheetId="0">#REF!</definedName>
    <definedName name="PESO14.2">#REF!</definedName>
    <definedName name="PESO14.3" localSheetId="0">#REF!</definedName>
    <definedName name="PESO14.3">#REF!</definedName>
    <definedName name="PESO14.4" localSheetId="0">#REF!</definedName>
    <definedName name="PESO14.4">#REF!</definedName>
    <definedName name="phed">[85]Hoja1!$C$4</definedName>
    <definedName name="phen">[85]Hoja1!$C$5</definedName>
    <definedName name="Piedra_Media_Zonga">#REF!</definedName>
    <definedName name="PILOTE">#REF!</definedName>
    <definedName name="Pindis">#REF!</definedName>
    <definedName name="pint">'[124]7422CW00'!#REF!</definedName>
    <definedName name="pintura">'[124]7422CW00'!#REF!</definedName>
    <definedName name="Pintura_blanca_para_trafico">#REF!</definedName>
    <definedName name="Pintura_electrostática">#REF!</definedName>
    <definedName name="pintyura">[164]STRSUMM0!#REF!</definedName>
    <definedName name="PIP">#REF!</definedName>
    <definedName name="Piscinas">#REF!</definedName>
    <definedName name="Piso_olimpia_base_20___20">#REF!</definedName>
    <definedName name="PISOS">[155]PRECIOS!$D$56:$D$64</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latinas">#REF!</definedName>
    <definedName name="Plazo">[59]BASES!$E$27</definedName>
    <definedName name="PlazoAIU">#REF!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MT" localSheetId="0">#REF!</definedName>
    <definedName name="PMT">#REF!</definedName>
    <definedName name="pñ">#REF!</definedName>
    <definedName name="po">#REF!</definedName>
    <definedName name="Poceta_en_acero_inoxidable_tipo_SOCODA">#REF!</definedName>
    <definedName name="POCETAS">#REF!</definedName>
    <definedName name="Pocetas_en_granito_lavado_blanco_Huila_grano_1.">#REF!</definedName>
    <definedName name="poi">#REF!</definedName>
    <definedName name="POIL">#REF!</definedName>
    <definedName name="POIUP" localSheetId="0" hidden="1">{"via1",#N/A,TRUE,"general";"via2",#N/A,TRUE,"general";"via3",#N/A,TRUE,"general"}</definedName>
    <definedName name="POIUP" hidden="1">{"via1",#N/A,TRUE,"general";"via2",#N/A,TRUE,"general";"via3",#N/A,TRUE,"general"}</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d2">[165]Items!#REF!</definedName>
    <definedName name="PORCE">[60]BASES!$E$26</definedName>
    <definedName name="Porcelanato_Gris_Dolphin_Ref.">#REF!</definedName>
    <definedName name="Porcentaje">#REF!</definedName>
    <definedName name="PORCENTAJE1">#REF!</definedName>
    <definedName name="Porta_candado_simple_3_.">#REF!</definedName>
    <definedName name="Porta_Papel_Doble_con_Tapa_Ref._B_288">#REF!</definedName>
    <definedName name="PORTADA2">'[166]Hoja 1 '!#REF!</definedName>
    <definedName name="POSICION_PRESUP">[18]Tablas!#REF!</definedName>
    <definedName name="POSICIONES">#REF!</definedName>
    <definedName name="pouig" localSheetId="0" hidden="1">{"via1",#N/A,TRUE,"general";"via2",#N/A,TRUE,"general";"via3",#N/A,TRUE,"general"}</definedName>
    <definedName name="pouig" hidden="1">{"via1",#N/A,TRUE,"general";"via2",#N/A,TRUE,"general";"via3",#N/A,TRUE,"general"}</definedName>
    <definedName name="POZO">[92]Tablas!$C$1:$C$65536</definedName>
    <definedName name="PP">'[70]Presupuesto (2)'!$1:$1048576</definedName>
    <definedName name="PPMO">[70]MO!$1:$1048576</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0" hidden="1">{"via1",#N/A,TRUE,"general";"via2",#N/A,TRUE,"general";"via3",#N/A,TRUE,"general"}</definedName>
    <definedName name="pqroj" hidden="1">{"via1",#N/A,TRUE,"general";"via2",#N/A,TRUE,"general";"via3",#N/A,TRUE,"general"}</definedName>
    <definedName name="Pr">[75]medelo!$D$46</definedName>
    <definedName name="pre" localSheetId="0">#REF!</definedName>
    <definedName name="pre">#REF!</definedName>
    <definedName name="PRECIO">[135]total!$A$2:$G$18</definedName>
    <definedName name="precio2">#REF!</definedName>
    <definedName name="PrecioS">#REF!</definedName>
    <definedName name="PRES">[167]Personal!#REF!</definedName>
    <definedName name="PREST">#REF!</definedName>
    <definedName name="Prest.">1.75</definedName>
    <definedName name="Prestaciones">[168]Datos!$B$14</definedName>
    <definedName name="PrestacionesSeguridadOtrosFMMin">#REF!</definedName>
    <definedName name="PRESUPUESTADO" localSheetId="0">#REF!</definedName>
    <definedName name="PRESUPUESTADO">#REF!</definedName>
    <definedName name="Presupuesto" localSheetId="0" hidden="1">[169]OCTUBRE!#REF!</definedName>
    <definedName name="Presupuesto" hidden="1">[169]OCTUBRE!#REF!</definedName>
    <definedName name="PRIMER" localSheetId="0" hidden="1">{"via1",#N/A,TRUE,"general";"via2",#N/A,TRUE,"general";"via3",#N/A,TRUE,"general"}</definedName>
    <definedName name="PRIMER" hidden="1">{"via1",#N/A,TRUE,"general";"via2",#N/A,TRUE,"general";"via3",#N/A,TRUE,"general"}</definedName>
    <definedName name="PRIMERO">'[149]Informe Semanal 1'!$V$43:$W$43</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'[5]7422CW00'!#REF!</definedName>
    <definedName name="PRINT2">'[5]7422CW00'!#REF!</definedName>
    <definedName name="PRIVADO">#REF!</definedName>
    <definedName name="prn">[85]Hoja1!$C$3</definedName>
    <definedName name="prnf">[85]Hoja1!$C$6</definedName>
    <definedName name="PRO">[170]PPTO!$A$1</definedName>
    <definedName name="PROA" localSheetId="0">#REF!</definedName>
    <definedName name="PROA">#REF!</definedName>
    <definedName name="PROB" localSheetId="0">#REF!</definedName>
    <definedName name="PROB">#REF!</definedName>
    <definedName name="ProbRange">0</definedName>
    <definedName name="ProbRangeMit">0</definedName>
    <definedName name="PROC" localSheetId="0">#REF!</definedName>
    <definedName name="PROC">#REF!</definedName>
    <definedName name="PROCEDIM_SELECC">#REF!</definedName>
    <definedName name="procedimientos">[49]criterio!$B$104:$B$106</definedName>
    <definedName name="PROCESO">#REF!</definedName>
    <definedName name="PROD" localSheetId="0">#REF!</definedName>
    <definedName name="PROD">#REF!</definedName>
    <definedName name="PRODUCTO">#REF!</definedName>
    <definedName name="PROE" localSheetId="0">#REF!</definedName>
    <definedName name="PROE">#REF!</definedName>
    <definedName name="PROF" localSheetId="0">#REF!</definedName>
    <definedName name="PROF">#REF!</definedName>
    <definedName name="PrOfic">[59]BASES!$B$31</definedName>
    <definedName name="PROGDES">#REF!</definedName>
    <definedName name="Programa">#REF!</definedName>
    <definedName name="programainv">#N/A</definedName>
    <definedName name="PROP">[51]DATOS!$D$7</definedName>
    <definedName name="Proponente">#REF!</definedName>
    <definedName name="PROVISIONAL">#REF!</definedName>
    <definedName name="PROVISIONALES" localSheetId="0" hidden="1">#REF!</definedName>
    <definedName name="PROVISIONALES" hidden="1">#REF!</definedName>
    <definedName name="PRUEBA">[171]!absc</definedName>
    <definedName name="prueba1">[171]!absc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untovertido">[49]criterio!$B$49:$B$55</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W">#REF!</definedName>
    <definedName name="Pwf">'[172]ORITO 02 '!$A$12</definedName>
    <definedName name="Pwf_actual">'[172]ORITO 02 '!$E$6</definedName>
    <definedName name="Pwf_i">[75]medelo!$A$66:$A$83</definedName>
    <definedName name="Pwf_min">'[172]ORITO 02 '!$E$8</definedName>
    <definedName name="Pwfd">#REF!</definedName>
    <definedName name="Q" localSheetId="0">#REF!</definedName>
    <definedName name="Q">#REF!</definedName>
    <definedName name="Q_actual">'[172]ORITO 02 '!$E$7</definedName>
    <definedName name="Q_BRUTO">#REF!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dcd" localSheetId="0" hidden="1">{"via1",#N/A,TRUE,"general";"via2",#N/A,TRUE,"general";"via3",#N/A,TRUE,"general"}</definedName>
    <definedName name="qedcd" hidden="1">{"via1",#N/A,TRUE,"general";"via2",#N/A,TRUE,"general";"via3",#N/A,TRUE,"general"}</definedName>
    <definedName name="QEFDEDFEW3E" localSheetId="0">'[34]CIRCUITOS CODENSA'!#REF!</definedName>
    <definedName name="QEFDEDFEW3E">'[34]CIRCUITOS CODENSA'!#REF!</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max">[75]medelo!$B$63</definedName>
    <definedName name="QQ">[173]glvc!#REF!</definedName>
    <definedName name="qqq" localSheetId="0">#REF!</definedName>
    <definedName name="qqq">#REF!</definedName>
    <definedName name="qqqqqw" localSheetId="0" hidden="1">{"via1",#N/A,TRUE,"general";"via2",#N/A,TRUE,"general";"via3",#N/A,TRUE,"general"}</definedName>
    <definedName name="qqqqqw" hidden="1">{"via1",#N/A,TRUE,"general";"via2",#N/A,TRUE,"general";"via3",#N/A,TRUE,"general"}</definedName>
    <definedName name="QS">#REF!</definedName>
    <definedName name="Qt">'[172]ORITO 02 '!$E$9</definedName>
    <definedName name="QTIES">#REF!</definedName>
    <definedName name="QTY">#REF!</definedName>
    <definedName name="Quincenas">{"";"diez";"once";"doce";"trece";"catorce";"quince"}&amp;" "</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#N/A</definedName>
    <definedName name="qwewertet" hidden="1">{#N/A,#N/A,TRUE,"1842CWN0"}</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ds">#REF!</definedName>
    <definedName name="Reactores">#REF!</definedName>
    <definedName name="Recall_2">'[157] ASR+Nafta'!$E$9:$E$21</definedName>
    <definedName name="Recall_3">'[157]Todos+Nafta'!$E$9:$E$21</definedName>
    <definedName name="Recebo_común">#REF!</definedName>
    <definedName name="receptores">[49]criterio!$B$72:$B$75</definedName>
    <definedName name="Recorder">#REF!</definedName>
    <definedName name="recursos">[174]RECURSOS!$A$8:$A$204</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[156]Tablas!$M$6:$M$8</definedName>
    <definedName name="regional">[72]CARRETERAS!$A$2</definedName>
    <definedName name="registro_aparatos">#REF!</definedName>
    <definedName name="Registro_Toya_3_4">#REF!</definedName>
    <definedName name="RegistroCoordinador">#REF!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GULAR">'[147]ESTADO VÍA-CRIT.TECNICO'!XFC1&gt;2.5</definedName>
    <definedName name="REICIO">#N/A</definedName>
    <definedName name="Reimbursement">"Reembolso"</definedName>
    <definedName name="reinicio">#N/A</definedName>
    <definedName name="REJHE" localSheetId="0" hidden="1">{"via1",#N/A,TRUE,"general";"via2",#N/A,TRUE,"general";"via3",#N/A,TRUE,"general"}</definedName>
    <definedName name="REJHE" hidden="1">{"via1",#N/A,TRUE,"general";"via2",#N/A,TRUE,"general";"via3",#N/A,TRUE,"general"}</definedName>
    <definedName name="Rejilla_sifón_S_4.5_x_3.5">#REF!</definedName>
    <definedName name="Rejilla_sosco">#REF!</definedName>
    <definedName name="Rejillas_prefabricadas_baños_y_circulaciones_0_10___0_15">#REF!</definedName>
    <definedName name="relaciones">[49]criterio!$B$214:$B$218</definedName>
    <definedName name="rell">#REF!</definedName>
    <definedName name="remanentes">'[44]Reservas de Petróleo'!$A$2,'[44]Reservas de Petróleo'!$A$1,'[44]Reservas de Petróleo'!$D$4,'[44]Reservas de Petróleo'!$H$1:$H$65536</definedName>
    <definedName name="Remate_y_o_bordillo_cubiertas_0_10___0_20">#REF!</definedName>
    <definedName name="Remates_Laterales_y_Superiores_en_Aluzinc">#REF!</definedName>
    <definedName name="Remates_sillares_ventanas">#REF!</definedName>
    <definedName name="rendimiento">#REF!</definedName>
    <definedName name="RENDIMIENTO____CARGA">#REF!</definedName>
    <definedName name="REP.CONTRATANTE">[90]VARIABLES!$C$11</definedName>
    <definedName name="REP.CONTRATISTA">[90]VARIABLES!$C$10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PXXX">#REF!</definedName>
    <definedName name="Requerimiento">#REF!</definedName>
    <definedName name="Requerimientos">#REF!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'[72]GENERALIDADES '!$E$9</definedName>
    <definedName name="residuos">[49]criterio!$B$29:$B$32</definedName>
    <definedName name="Resistenciaconductor" localSheetId="0">[93]Modelo!#REF!</definedName>
    <definedName name="Resistenciaconductor">[93]Modelo!#REF!</definedName>
    <definedName name="Resistividad">#REF!</definedName>
    <definedName name="RESPONSABLE_CONTRATISTA" localSheetId="0">#REF!</definedName>
    <definedName name="RESPONSABLE_CONTRATISTA">#REF!</definedName>
    <definedName name="RESPONSABLE_INTERVENTORIA" localSheetId="0">#REF!</definedName>
    <definedName name="RESPONSABLE_INTERVENTORIA">#REF!</definedName>
    <definedName name="RESU">#REF!</definedName>
    <definedName name="resu8">[15]!resu8</definedName>
    <definedName name="resufi">#REF!</definedName>
    <definedName name="resufi1">#REF!</definedName>
    <definedName name="RESUM">'[136]1'!#REF!</definedName>
    <definedName name="resum2">'[38]PU (2)'!#REF!</definedName>
    <definedName name="resumen">#REF!</definedName>
    <definedName name="resumen_final">#REF!</definedName>
    <definedName name="resumen_final1">#REF!</definedName>
    <definedName name="Retenc">[59]BASES!$E$31</definedName>
    <definedName name="Retro_excavadora">#REF!</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D">[175]Ingenieria!#REF!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'[5]7422CW00'!#REF!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[85]Datos!$D$12</definedName>
    <definedName name="rñ">#REF!</definedName>
    <definedName name="Ro">#REF!,#REF!,#REF!</definedName>
    <definedName name="rr">#N/A</definedName>
    <definedName name="rrr" localSheetId="0" hidden="1">{"via1",#N/A,TRUE,"general";"via2",#N/A,TRUE,"general";"via3",#N/A,TRUE,"general"}</definedName>
    <definedName name="rrr" hidden="1">{"via1",#N/A,TRUE,"general";"via2",#N/A,TRUE,"general";"via3",#N/A,TRUE,"general"}</definedName>
    <definedName name="rrrr">'[176]Form5 _Pág_ 1'!#REF!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idocem">[49]criterio!$B$204:$B$207</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0" hidden="1">{"via1",#N/A,TRUE,"general";"via2",#N/A,TRUE,"general";"via3",#N/A,TRUE,"general"}</definedName>
    <definedName name="rutu" hidden="1">{"via1",#N/A,TRUE,"general";"via2",#N/A,TRUE,"general";"via3",#N/A,TRUE,"general"}</definedName>
    <definedName name="RW">[177]items!$C$4:$J$248</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#N/A</definedName>
    <definedName name="S12EQ3R4R324R" localSheetId="0">[4]RESUM96!#REF!</definedName>
    <definedName name="S12EQ3R4R324R">[4]RESUM96!#REF!</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MINIMO" localSheetId="0">#REF!</definedName>
    <definedName name="SALARIOMINIMO">#REF!</definedName>
    <definedName name="salarios">#N/A</definedName>
    <definedName name="SalConv">'[17]DATOS CONTRATO'!$G$14</definedName>
    <definedName name="SALID1">#REF!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[59]BASES!$E$41</definedName>
    <definedName name="Sangregado_2.00_m">#REF!</definedName>
    <definedName name="sanitario">[49]criterio!$B$23:$B$27</definedName>
    <definedName name="Sanitario_de_fluxometro_blanco_Corona.">#REF!</definedName>
    <definedName name="sanitario_porcelana_blanco">#REF!</definedName>
    <definedName name="Sanitario_Stilo_Ref._30535_100">#REF!</definedName>
    <definedName name="sbe">#REF!</definedName>
    <definedName name="sbgfbgdr" localSheetId="0" hidden="1">{"via1",#N/A,TRUE,"general";"via2",#N/A,TRUE,"general";"via3",#N/A,TRUE,"general"}</definedName>
    <definedName name="sbgfbgdr" hidden="1">{"via1",#N/A,TRUE,"general";"via2",#N/A,TRUE,"general";"via3",#N/A,TRUE,"general"}</definedName>
    <definedName name="SBS">#REF!</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E">#REF!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dsdfsdff" hidden="1">{#N/A,#N/A,TRUE,"1842CWN0"}</definedName>
    <definedName name="seccion1" localSheetId="0">#REF!</definedName>
    <definedName name="seccion1">#REF!</definedName>
    <definedName name="seccion2" localSheetId="0">#REF!</definedName>
    <definedName name="seccion2">#REF!</definedName>
    <definedName name="Seccionador_de_Maniobras_de_17.5_KV_630_A">#REF!</definedName>
    <definedName name="SECTOR">#REF!</definedName>
    <definedName name="Seguetas">#REF!</definedName>
    <definedName name="SEM_02">#N/A</definedName>
    <definedName name="SEMANA_C3">#REF!</definedName>
    <definedName name="sena">[85]Hoja1!$C$14</definedName>
    <definedName name="SEP" localSheetId="0">#REF!</definedName>
    <definedName name="SEP">#REF!</definedName>
    <definedName name="SERO">#N/A</definedName>
    <definedName name="Servicio_de_Volqueta">#REF!</definedName>
    <definedName name="servicios">[52]PRESUPUESTO!$AD$884</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'[34]CIRCUITOS CODENSA'!#REF!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F">[152]CONT_ADI!#REF!</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0">#REF!</definedName>
    <definedName name="SGI_V_INDICES_CIRCUITO_CAUSA">#REF!</definedName>
    <definedName name="SHEE_INT">[74]steel!#REF!</definedName>
    <definedName name="SHEET">'[5]7422CW00'!#REF!</definedName>
    <definedName name="SHEET_KP">[74]steel!$C$7:$L$47</definedName>
    <definedName name="SHEET_MR">[74]steel!$C$7:$J$47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#N/A</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INGOLO">'[5]7422CW00'!#REF!</definedName>
    <definedName name="SISISIS">#N/A</definedName>
    <definedName name="SJ" localSheetId="0">'[34]CIRCUITOS CODENSA'!#REF!</definedName>
    <definedName name="SJ">'[34]CIRCUITOS CODENSA'!#REF!</definedName>
    <definedName name="sk">#REF!</definedName>
    <definedName name="SM" localSheetId="0">'[34]CIRCUITOS CODENSA'!#REF!</definedName>
    <definedName name="SM">'[34]CIRCUITOS CODENSA'!#REF!</definedName>
    <definedName name="SMLMV">'[178]F.M.'!$C$3</definedName>
    <definedName name="Smlv">'[17]DATOS CONTRATO'!$I$9</definedName>
    <definedName name="smlv01">[65]CONTRATO!$I$9</definedName>
    <definedName name="smlv2001">[65]CONTRATO!$H$9</definedName>
    <definedName name="SMML">'[105]ASPECTOS TECNICOS'!$O$12:$P$32</definedName>
    <definedName name="SMMV">'[62]DATOS BASICOS'!$D$44</definedName>
    <definedName name="SN">[17]EMPRESA!$G$29</definedName>
    <definedName name="snw">#REF!</definedName>
    <definedName name="sñ">#REF!</definedName>
    <definedName name="so">#REF!</definedName>
    <definedName name="SOCIAL" localSheetId="0">#REF!</definedName>
    <definedName name="SOCIAL">#REF!</definedName>
    <definedName name="SOLD._4_">#REF!</definedName>
    <definedName name="SOLD._6_">#REF!</definedName>
    <definedName name="SOLD._8_">#REF!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lver_adj" localSheetId="0" hidden="1">'interventoria '!#REF!</definedName>
    <definedName name="solver_cvg" localSheetId="0" hidden="1">0.0001</definedName>
    <definedName name="solver_drv" localSheetId="0" hidden="1">1</definedName>
    <definedName name="solver_eng" localSheetId="0" hidden="1">1</definedName>
    <definedName name="solver_est" localSheetId="0" hidden="1">1</definedName>
    <definedName name="solver_itr" localSheetId="0" hidden="1">2147483647</definedName>
    <definedName name="solver_lhs1" localSheetId="0" hidden="1">'interventoria '!#REF!</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1</definedName>
    <definedName name="solver_nwt" localSheetId="0" hidden="1">1</definedName>
    <definedName name="solver_opt" localSheetId="0" hidden="1">'interventoria '!#REF!</definedName>
    <definedName name="solver_pre" localSheetId="0" hidden="1">0.000001</definedName>
    <definedName name="solver_rbv" localSheetId="0" hidden="1">1</definedName>
    <definedName name="solver_rel1" localSheetId="0" hidden="1">2</definedName>
    <definedName name="solver_rhs1" localSheetId="0" hidden="1">'interventoria '!#REF!</definedName>
    <definedName name="solver_rlx" localSheetId="0" hidden="1">2</definedName>
    <definedName name="solver_rsd" localSheetId="0" hidden="1">0</definedName>
    <definedName name="solver_scl" localSheetId="0" hidden="1">1</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1</definedName>
    <definedName name="solver_val" localSheetId="0" hidden="1">0</definedName>
    <definedName name="solver_ver" localSheetId="0" hidden="1">3</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0">#REF!</definedName>
    <definedName name="SS">#REF!</definedName>
    <definedName name="SS_AVG_SIZE">#REF!</definedName>
    <definedName name="SS_WELDING">#REF!</definedName>
    <definedName name="ssa">[85]Hoja1!$C$25</definedName>
    <definedName name="ssh">[85]Hoja1!$C$24</definedName>
    <definedName name="sss">MODULO10.auto_abrir</definedName>
    <definedName name="SSSS">#N/A</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 localSheetId="0">#REF!</definedName>
    <definedName name="st">#REF!</definedName>
    <definedName name="ST_BLDG">'[5]7422CW00'!#REF!</definedName>
    <definedName name="ST_CW">'[5]7422CW00'!#REF!</definedName>
    <definedName name="STALO1">'[5]7422CW00'!#REF!</definedName>
    <definedName name="STAMPA">#REF!</definedName>
    <definedName name="STANU">'[5]7422CW00'!#REF!</definedName>
    <definedName name="START">#REF!</definedName>
    <definedName name="START1">'[5]7422CW00'!#REF!</definedName>
    <definedName name="STENU">'[5]7422CW00'!#REF!</definedName>
    <definedName name="Stock">'[179]PxQ Cantidades'!#REF!</definedName>
    <definedName name="STONU">'[5]7422CW00'!#REF!</definedName>
    <definedName name="STRESS_RELIEVIN">#REF!</definedName>
    <definedName name="Strip_Telefonico_de_30_Pares__Caja_Metalica_de_50x50x20_cm.">#REF!</definedName>
    <definedName name="STSUMM">'[5]7422CW00'!#REF!</definedName>
    <definedName name="stt" localSheetId="0" hidden="1">{"via1",#N/A,TRUE,"general";"via2",#N/A,TRUE,"general";"via3",#N/A,TRUE,"general"}</definedName>
    <definedName name="stt" hidden="1">{"via1",#N/A,TRUE,"general";"via2",#N/A,TRUE,"general";"via3",#N/A,TRUE,"general"}</definedName>
    <definedName name="SU">'[34]CIRCUITOS CODENSA'!#REF!</definedName>
    <definedName name="Sub_Contrato_a_Todo_Costo_Alfombra">#REF!</definedName>
    <definedName name="Sub_Contrato_a_Todo_Costo_Cielo_Raso">#REF!</definedName>
    <definedName name="subcontratos">[52]PRESUPUESTO!$AD$877</definedName>
    <definedName name="Subestacion_Tipo_Pedestal_225_Kva__11400_208_120V_60Hz_D_Y5_N._CTS_523">#REF!</definedName>
    <definedName name="SUBESTACIONES">'[180]OBRAS SES'!#REF!</definedName>
    <definedName name="Subrasante" localSheetId="0">#REF!</definedName>
    <definedName name="Subrasante">#REF!</definedName>
    <definedName name="SUBSUELO">#REF!</definedName>
    <definedName name="Subtotal">#REF!</definedName>
    <definedName name="SUBTRANS">'[62]DATOS BASICOS'!$D$46</definedName>
    <definedName name="SUELDO">#REF!</definedName>
    <definedName name="suma">[81]Hoja1!$F$60</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mary" localSheetId="0">#REF!</definedName>
    <definedName name="Summary">#REF!</definedName>
    <definedName name="SUP_ART">[74]steel!#REF!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[20]Tablas!#REF!</definedName>
    <definedName name="SUP_VPR_NA">#REF!</definedName>
    <definedName name="SUPER">[92]Tablas!$H$1:$H$65536</definedName>
    <definedName name="SUPERFICIE">#REF!</definedName>
    <definedName name="SUPERVISOR_IDU" localSheetId="0">#REF!</definedName>
    <definedName name="SUPERVISOR_IDU">#REF!</definedName>
    <definedName name="sw">#N/A</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[16]!absc</definedName>
    <definedName name="t_1">Scheduled_Payment+Extra_Payment</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_FECHA">[92]Tablas!$B$1:$B$65536</definedName>
    <definedName name="TABLA">#REF!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_DE_CONTENIDO__A1">#REF!</definedName>
    <definedName name="tabla1">[181]Hoja3!$B$4:$F$28</definedName>
    <definedName name="tabla2" localSheetId="0">#REF!</definedName>
    <definedName name="tabla2">#REF!</definedName>
    <definedName name="TABLEKP">'[5]7422CW00'!#REF!</definedName>
    <definedName name="TABLEPRI">#REF!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mbores">#REF!</definedName>
    <definedName name="Tanques">#REF!</definedName>
    <definedName name="Tanques_Hidro_Acumuladores">#REF!</definedName>
    <definedName name="Tapa_Registro_R20x20">#REF!</definedName>
    <definedName name="Tapaporos_nogal">#REF!</definedName>
    <definedName name="TAREAS_INICIALES">#REF!</definedName>
    <definedName name="TARIFA">#REF!</definedName>
    <definedName name="TarifaPension">[65]EMPRESA!$F$24</definedName>
    <definedName name="TARIFAS">[182]TARIFAS!$A$1:$F$52</definedName>
    <definedName name="TarifaSalud">[65]EMPRESA!$F$26</definedName>
    <definedName name="Tasa">#REF!</definedName>
    <definedName name="TASA_DE_CAMBIO">#REF!</definedName>
    <definedName name="Tasa1">'[183]Bases 2A'!$C$20</definedName>
    <definedName name="TasaCCP">#REF!</definedName>
    <definedName name="Tax">#REF!</definedName>
    <definedName name="TB" localSheetId="0">'[34]CIRCUITOS CODENSA'!#REF!</definedName>
    <definedName name="TB">'[34]CIRCUITOS CODENSA'!#REF!</definedName>
    <definedName name="TB_EVENTOS_OTS_ANUAL">#REF!</definedName>
    <definedName name="tc">#REF!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'[34]CIRCUITOS CODENSA'!#REF!</definedName>
    <definedName name="Teja_eternit_No_6">#REF!</definedName>
    <definedName name="telefono">[65]EMPRESA!$F$16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#N/A</definedName>
    <definedName name="TERM">#N/A</definedName>
    <definedName name="TÉRMINOS">#N/A</definedName>
    <definedName name="TERR">[39]PRESUPUESTO!$I$7</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GB">#REF!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iner">#REF!</definedName>
    <definedName name="THP">#REF!</definedName>
    <definedName name="thtj" localSheetId="0" hidden="1">{"via1",#N/A,TRUE,"general";"via2",#N/A,TRUE,"general";"via3",#N/A,TRUE,"general"}</definedName>
    <definedName name="thtj" hidden="1">{"via1",#N/A,TRUE,"general";"via2",#N/A,TRUE,"general";"via3",#N/A,TRUE,"general"}</definedName>
    <definedName name="TIEMPO">[60]BASES!$E$27</definedName>
    <definedName name="Tintilla_para_madera">#REF!</definedName>
    <definedName name="TIPO" localSheetId="0">#REF!</definedName>
    <definedName name="TIPO">#REF!</definedName>
    <definedName name="TIPO_GRUPO">#REF!</definedName>
    <definedName name="TipoCosteo">[90]PERSONAL!$D$8</definedName>
    <definedName name="TipoCosteoNivelRiesgo">#REF!</definedName>
    <definedName name="TIPODEVÍA">[78]Datos!$B$30:$B$35</definedName>
    <definedName name="TipoGC">[156]Tablas!$U$6:$U$15</definedName>
    <definedName name="TipoNeces">[156]Tablas!$Q$6:$Q$8</definedName>
    <definedName name="Tipopav" localSheetId="0">#REF!</definedName>
    <definedName name="Tipopav">#REF!</definedName>
    <definedName name="TipoPro">#REF!</definedName>
    <definedName name="Tipoproceso">#REF!</definedName>
    <definedName name="tipov" localSheetId="0">#REF!</definedName>
    <definedName name="tipov">#REF!</definedName>
    <definedName name="tipov2" localSheetId="0">#REF!</definedName>
    <definedName name="tipov2">#REF!</definedName>
    <definedName name="TIR">#REF!</definedName>
    <definedName name="Tiras_Alistado_3_x_3_x_3">#REF!</definedName>
    <definedName name="TITLE">#REF!</definedName>
    <definedName name="titu">#REF!</definedName>
    <definedName name="titu2">#REF!</definedName>
    <definedName name="TITULO">#REF!</definedName>
    <definedName name="_xlnm.Print_Titles" localSheetId="0">'interventoria '!$2:$7</definedName>
    <definedName name="_xlnm.Print_Titles">#N/A</definedName>
    <definedName name="Títulos_a_imprimir_IM">#REF!</definedName>
    <definedName name="tj">#REF!</definedName>
    <definedName name="tk">'[17]DATOS CONTRATO'!$E$18</definedName>
    <definedName name="TK_1" hidden="1">[35]INST!#REF!</definedName>
    <definedName name="TKSLCI07">[17]EMPRESA!$F$22</definedName>
    <definedName name="tl">#REF!</definedName>
    <definedName name="tld">[85]Datos!$D$14</definedName>
    <definedName name="tn">#REF!</definedName>
    <definedName name="To" localSheetId="0">#REF!</definedName>
    <definedName name="To">#REF!</definedName>
    <definedName name="Toma_telefónica">#REF!</definedName>
    <definedName name="Toma_Trifásica">#REF!</definedName>
    <definedName name="TOPGENER">#REF!</definedName>
    <definedName name="TOPGENER1">#REF!</definedName>
    <definedName name="TOPMENU">#REF!</definedName>
    <definedName name="Tornillo_para_Madera_1__No.6">#REF!</definedName>
    <definedName name="Tornillo_para_madera_2__No_9">#REF!</definedName>
    <definedName name="Torres">#REF!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 localSheetId="0">#REF!</definedName>
    <definedName name="Total">#REF!</definedName>
    <definedName name="total_hh">[52]PRESUPUESTO!$AC$327</definedName>
    <definedName name="Total_Interest">#REF!</definedName>
    <definedName name="Total_Kilometro_típico_aereo_11.4_kV" localSheetId="0">'[184]c2.5y2.6'!#REF!</definedName>
    <definedName name="Total_Kilometro_típico_aereo_11.4_kV">'[184]c2.5y2.6'!#REF!</definedName>
    <definedName name="Total_Kilometro_típico_aereo_34.5_kV" localSheetId="0">'[184]c2.5y2.6'!#REF!</definedName>
    <definedName name="Total_Kilometro_típico_aereo_34.5_kV">'[184]c2.5y2.6'!#REF!</definedName>
    <definedName name="Total_Kilometro_típico_aereo_rural_11.4kV" localSheetId="0">'[184]c2.5y2.6'!#REF!</definedName>
    <definedName name="Total_Kilometro_típico_aereo_rural_11.4kV">'[184]c2.5y2.6'!#REF!</definedName>
    <definedName name="Total_Kilometro_típico_aereo_rural_34.5kV" localSheetId="0">'[184]c2.5y2.6'!#REF!</definedName>
    <definedName name="Total_Kilometro_típico_aereo_rural_34.5kV">'[184]c2.5y2.6'!#REF!</definedName>
    <definedName name="Total_Kilometro_típico_subterraneo_11.4_kV" localSheetId="0">'[184]c2.5y2.6'!#REF!</definedName>
    <definedName name="Total_Kilometro_típico_subterraneo_11.4_kV">'[184]c2.5y2.6'!#REF!</definedName>
    <definedName name="Total_Kilometro_típico_subterraneo_34.5_kV" localSheetId="0">'[184]c2.5y2.6'!#REF!</definedName>
    <definedName name="Total_Kilometro_típico_subterraneo_34.5_kV">'[184]c2.5y2.6'!#REF!</definedName>
    <definedName name="Total_Pay">#REF!</definedName>
    <definedName name="Total_Payment">Scheduled_Payment+Extra_Payment</definedName>
    <definedName name="Total_Payment1">Scheduled_Payment+Extra_Payment</definedName>
    <definedName name="total1">#REF!</definedName>
    <definedName name="TotalCesantias">'[65]NOMINA 1'!$N$38</definedName>
    <definedName name="TOTALHH">#REF!</definedName>
    <definedName name="TOTALHH1">#REF!</definedName>
    <definedName name="TotalVacaciones">'[65]NOMINA 1'!$N$37</definedName>
    <definedName name="TotAuxAlim">'[17]NOMINA-1'!$E$37</definedName>
    <definedName name="TotAuxAlimentacion">'[65]NOMINA 1'!$E$38</definedName>
    <definedName name="TotAuxCom">'[17]NOMINA-1'!$E$39</definedName>
    <definedName name="TotAuxComi">'[65]NOMINA 1'!$E$40</definedName>
    <definedName name="TotAuxDotacion">'[65]NOMINA 1'!$E$41</definedName>
    <definedName name="TotAuxHab">'[65]NOMINA 1'!$E$37</definedName>
    <definedName name="TotAuxTransporte">'[65]NOMINA 1'!$E$39</definedName>
    <definedName name="TotBasico">'[65]NOMINA 1'!$E$35</definedName>
    <definedName name="TotCom">'[17]NOMINA-1'!$E$41</definedName>
    <definedName name="TotComision">'[65]NOMINA 1'!$E$42</definedName>
    <definedName name="TotExtras">'[65]NOMINA 1'!$E$36</definedName>
    <definedName name="TotIntercesantias">'[65]NOMINA 1'!$N$39</definedName>
    <definedName name="TotPrimaServicios">'[65]NOMINA 1'!$N$36</definedName>
    <definedName name="TotPrimaServicos">'[65]NOMINA 1'!$N$36</definedName>
    <definedName name="TotPrimaVacaciones">'[65]NOMINA 1'!$N$41</definedName>
    <definedName name="TotPrimConv">'[17]NOMINA-1'!$N$39</definedName>
    <definedName name="TotPrimConvencional">'[65]NOMINA 1'!$N$40</definedName>
    <definedName name="TotPrimVac">'[17]NOMINA-1'!$N$40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'[17]NOMINA-1'!$N$36</definedName>
    <definedName name="Toxement_1_A_Impermeabilizante_Integral">#REF!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fico_liviano_espesor_6_cm._Ref._R25CE_Fibrit">#REF!</definedName>
    <definedName name="TrainSpec">#REF!</definedName>
    <definedName name="TRAMO" localSheetId="0">#REF!</definedName>
    <definedName name="TRAMO">#REF!</definedName>
    <definedName name="Transmisores">#REF!</definedName>
    <definedName name="TRANSPOR_">#REF!</definedName>
    <definedName name="Transporte">'[17]DATOS CONTRATO'!$E$16</definedName>
    <definedName name="Transporte_Andamio">#REF!</definedName>
    <definedName name="TRANSPORTES">[146]basicos!$A$140:$F$153</definedName>
    <definedName name="Traperos">#REF!</definedName>
    <definedName name="TRAT">[185]desmonte!$E$48</definedName>
    <definedName name="TREM">#REF!</definedName>
    <definedName name="Tren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plex_Andes_Pizano_14_mm">#REF!</definedName>
    <definedName name="trjfgjh" localSheetId="0" hidden="1">{"via1",#N/A,TRUE,"general";"via2",#N/A,TRUE,"general";"via3",#N/A,TRUE,"general"}</definedName>
    <definedName name="trjfgjh" hidden="1">{"via1",#N/A,TRUE,"general";"via2",#N/A,TRUE,"general";"via3",#N/A,TRUE,"general"}</definedName>
    <definedName name="TRM">'[62]DATOS BASICOS'!$D$33</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[173]glvc!#REF!</definedName>
    <definedName name="TU">'[34]CIRCUITOS CODENSA'!#REF!</definedName>
    <definedName name="TUBERIA" hidden="1">#REF!</definedName>
    <definedName name="Tubería">#REF!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1" hidden="1">#REF!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'[154]CCP,LEYES, Y DEC.'!#REF!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localSheetId="0" hidden="1">{"via1",#N/A,TRUE,"general";"via2",#N/A,TRUE,"general";"via3",#N/A,TRUE,"general"}</definedName>
    <definedName name="UI" hidden="1">{"via1",#N/A,TRUE,"general";"via2",#N/A,TRUE,"general";"via3",#N/A,TRUE,"general"}</definedName>
    <definedName name="UIC">[20]Tablas!#REF!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'[34]CIRCUITOS CODENSA'!#REF!</definedName>
    <definedName name="UN_PRI">#REF!</definedName>
    <definedName name="UND">[78]Datos!$F$87:$F$99</definedName>
    <definedName name="UNIDAD1">[102]ITEMS!$C$2</definedName>
    <definedName name="UNIDAD521">[103]ITEMS!$C$522</definedName>
    <definedName name="Unidades">{"";"un";"dos";"tres";"cuatro";"cinco";"seis";"siete";"ocho";"nueve"}</definedName>
    <definedName name="UNIT">'[186]Lista APU'!$A$3:$D$479</definedName>
    <definedName name="UNITARIO">[187]Unitarios!$A$3:$D$13</definedName>
    <definedName name="Unitarios">#REF!</definedName>
    <definedName name="unj" hidden="1">[30]INST!#REF!</definedName>
    <definedName name="uno">#N/A</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PZ">[78]Datos!$B$68:$B$179</definedName>
    <definedName name="uriel">#N/A</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'[34]CIRCUITOS CODENSA'!#REF!</definedName>
    <definedName name="USxCOL">#REF!</definedName>
    <definedName name="ut">'[128]1'!$N$42</definedName>
    <definedName name="UTL">[39]otros!$C$4</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DES">#REF!</definedName>
    <definedName name="Valla_Informativa_Licencia_2.00X1.00">#REF!</definedName>
    <definedName name="valor_final">#REF!</definedName>
    <definedName name="valor1">#REF!</definedName>
    <definedName name="valor2">#REF!</definedName>
    <definedName name="VALOR3">#REF!</definedName>
    <definedName name="Valoracion" localSheetId="0">#REF!</definedName>
    <definedName name="Valoracion">#REF!</definedName>
    <definedName name="VALORACIÓN" localSheetId="0">#REF!</definedName>
    <definedName name="VALORACIÓN">#REF!</definedName>
    <definedName name="ValorCto">[188]CONTRATO!$E$9</definedName>
    <definedName name="ValorEjecutado">#REF!</definedName>
    <definedName name="ValorProyecto">#REF!</definedName>
    <definedName name="ValorRecursosComprometidos">#REF!</definedName>
    <definedName name="Values_Entered">IF(Loan_Amount*Interest_Rate*Loan_Years*Loan_Start&gt;0,1,0)</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á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[32]Varios.!$E$1:$E$65536</definedName>
    <definedName name="Vara_de_Clavo">#REF!</definedName>
    <definedName name="variacion">[53]Datos!$B$8</definedName>
    <definedName name="VARIACION1">#REF!</definedName>
    <definedName name="Varios">#REF!</definedName>
    <definedName name="Varios2">#REF!</definedName>
    <definedName name="vb">#REF!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'[34]CIRCUITOS CODENSA'!#REF!</definedName>
    <definedName name="VentaAiu">#REF!</definedName>
    <definedName name="vertidos">[49]criterio!$B$43:$B$47</definedName>
    <definedName name="VEX">[20]Tablas!#REF!</definedName>
    <definedName name="VEX_ON">#REF!</definedName>
    <definedName name="VEX1_1">[20]Tablas!#REF!</definedName>
    <definedName name="VEX1_1_1">[20]Tablas!#REF!</definedName>
    <definedName name="VEX1_1_2">[20]Tablas!#REF!</definedName>
    <definedName name="VEX1_1_3">[20]Tablas!#REF!</definedName>
    <definedName name="VEX1_1_4">[20]Tablas!#REF!</definedName>
    <definedName name="VEX1_2">[20]Tablas!#REF!</definedName>
    <definedName name="VEX1_3">[20]Tablas!#REF!</definedName>
    <definedName name="VFA">[20]Tablas!#REF!</definedName>
    <definedName name="VFA1_1">[20]Tablas!#REF!</definedName>
    <definedName name="VFA1_1_1">[20]Tablas!#REF!</definedName>
    <definedName name="VFA1_1_2">[20]Tablas!#REF!</definedName>
    <definedName name="VFA1_1_3">[20]Tablas!#REF!</definedName>
    <definedName name="VFA1_1_4">[20]Tablas!#REF!</definedName>
    <definedName name="VFA1_1_5">[20]Tablas!#REF!</definedName>
    <definedName name="VFA1_1_6">[20]Tablas!#REF!</definedName>
    <definedName name="VFA1_2">[20]Tablas!#REF!</definedName>
    <definedName name="VFA1_3">[20]Tablas!#REF!</definedName>
    <definedName name="vfbgnhyt" localSheetId="0" hidden="1">{"via1",#N/A,TRUE,"general";"via2",#N/A,TRUE,"general";"via3",#N/A,TRUE,"general"}</definedName>
    <definedName name="vfbgnhyt" hidden="1">{"via1",#N/A,TRUE,"general";"via2",#N/A,TRUE,"general";"via3",#N/A,TRUE,"general"}</definedName>
    <definedName name="vfh">'[124]7422CW00'!#REF!</definedName>
    <definedName name="vfn">#REF!</definedName>
    <definedName name="VFR">#REF!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GDFGDFG" localSheetId="0">#REF!</definedName>
    <definedName name="VGDFGDFG">#REF!</definedName>
    <definedName name="VI" localSheetId="0">'[34]CIRCUITOS CODENSA'!#REF!</definedName>
    <definedName name="VI">'[34]CIRCUITOS CODENSA'!#REF!</definedName>
    <definedName name="VIA">#REF!</definedName>
    <definedName name="Vibrador_a_Gasolina">#REF!</definedName>
    <definedName name="Vibrocompactador_a_gasolina">#REF!</definedName>
    <definedName name="VICEP_DIRECC">[156]Tablas!$A$6:$A$26</definedName>
    <definedName name="VigenciaDolares">#REF!</definedName>
    <definedName name="VigenciaPesos">#REF!</definedName>
    <definedName name="VIGFUTURA">[156]Tablas!$J$6:$J$8</definedName>
    <definedName name="Viniltex">#REF!</definedName>
    <definedName name="Viniltex_blanco">#REF!</definedName>
    <definedName name="VIT">[20]Tablas!#REF!</definedName>
    <definedName name="VIT1_1">[20]Tablas!#REF!</definedName>
    <definedName name="VIT1_1_1">[20]Tablas!#REF!</definedName>
    <definedName name="VIT1_1_10">[20]Tablas!#REF!</definedName>
    <definedName name="VIT1_1_11">[20]Tablas!#REF!</definedName>
    <definedName name="VIT1_1_12">[20]Tablas!#REF!</definedName>
    <definedName name="VIT1_1_13">[20]Tablas!#REF!</definedName>
    <definedName name="VIT1_1_14">[20]Tablas!#REF!</definedName>
    <definedName name="VIT1_1_15">[20]Tablas!#REF!</definedName>
    <definedName name="VIT1_1_16">[20]Tablas!#REF!</definedName>
    <definedName name="VIt1_1_17">[20]Tablas!#REF!</definedName>
    <definedName name="VIT1_1_18">[20]Tablas!#REF!</definedName>
    <definedName name="VIt1_1_19">[20]Tablas!#REF!</definedName>
    <definedName name="VIT1_1_2">[20]Tablas!#REF!</definedName>
    <definedName name="VIT1_1_20">[20]Tablas!#REF!</definedName>
    <definedName name="VIT1_1_3">[20]Tablas!#REF!</definedName>
    <definedName name="VIT1_1_4">[20]Tablas!#REF!</definedName>
    <definedName name="VIT1_1_5">[20]Tablas!#REF!</definedName>
    <definedName name="VIT1_1_6">[20]Tablas!#REF!</definedName>
    <definedName name="VIT1_1_7">[20]Tablas!#REF!</definedName>
    <definedName name="VIT1_1_8">[20]Tablas!#REF!</definedName>
    <definedName name="VIT1_1_9">[20]Tablas!#REF!</definedName>
    <definedName name="VIT1_2">[20]Tablas!#REF!</definedName>
    <definedName name="VIT1_3">[20]Tablas!#REF!</definedName>
    <definedName name="VIT1_4">[20]Tablas!#REF!</definedName>
    <definedName name="VIT1_5">[20]Tablas!#REF!</definedName>
    <definedName name="VIT1_6">[20]Tablas!#REF!</definedName>
    <definedName name="vital5">[97]Personalizar!$E$15</definedName>
    <definedName name="vk" localSheetId="0" hidden="1">{"via1",#N/A,TRUE,"general";"via2",#N/A,TRUE,"general";"via3",#N/A,TRUE,"general"}</definedName>
    <definedName name="vk" hidden="1">{"via1",#N/A,TRUE,"general";"via2",#N/A,TRUE,"general";"via3",#N/A,TRUE,"general"}</definedName>
    <definedName name="vm">#REF!</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queta_3.00_m">#REF!</definedName>
    <definedName name="Volqueta_Viaje_6_m3">#REF!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[20]Tablas!#REF!</definedName>
    <definedName name="VPR1_1_1">[20]Tablas!#REF!</definedName>
    <definedName name="VPR1_1_10">[20]Tablas!#REF!</definedName>
    <definedName name="VPR1_1_11">[20]Tablas!#REF!</definedName>
    <definedName name="VPR1_1_12">[20]Tablas!#REF!</definedName>
    <definedName name="VPR1_1_13">[20]Tablas!#REF!</definedName>
    <definedName name="VPR1_1_14">[20]Tablas!#REF!</definedName>
    <definedName name="VPR1_1_15">[20]Tablas!#REF!</definedName>
    <definedName name="VPR1_1_16">[20]Tablas!#REF!</definedName>
    <definedName name="VPR1_1_17">[20]Tablas!#REF!</definedName>
    <definedName name="VPR1_1_18">[20]Tablas!#REF!</definedName>
    <definedName name="VPR1_1_19">[20]Tablas!#REF!</definedName>
    <definedName name="VPR1_1_2">[20]Tablas!#REF!</definedName>
    <definedName name="VPR1_1_20">[20]Tablas!#REF!</definedName>
    <definedName name="VPR1_1_21">[20]Tablas!#REF!</definedName>
    <definedName name="VPR1_1_22">[20]Tablas!#REF!</definedName>
    <definedName name="VPR1_1_23">[20]Tablas!#REF!</definedName>
    <definedName name="VPR1_1_24">[20]Tablas!#REF!</definedName>
    <definedName name="VPR1_1_25">[20]Tablas!#REF!</definedName>
    <definedName name="VPR1_1_26">[20]Tablas!#REF!</definedName>
    <definedName name="VPR1_1_27">[20]Tablas!#REF!</definedName>
    <definedName name="VPR1_1_28">[20]Tablas!#REF!</definedName>
    <definedName name="VPR1_1_29">[20]Tablas!#REF!</definedName>
    <definedName name="VPR1_1_3">[20]Tablas!#REF!</definedName>
    <definedName name="VPR1_1_30">[20]Tablas!#REF!</definedName>
    <definedName name="VPR1_1_31">[20]Tablas!#REF!</definedName>
    <definedName name="VPR1_1_32">[20]Tablas!#REF!</definedName>
    <definedName name="VPR1_1_4">[20]Tablas!#REF!</definedName>
    <definedName name="VPR1_1_5">[20]Tablas!#REF!</definedName>
    <definedName name="VPR1_1_6">[20]Tablas!#REF!</definedName>
    <definedName name="VPR1_1_7">[20]Tablas!#REF!</definedName>
    <definedName name="VPR1_1_8">[20]Tablas!#REF!</definedName>
    <definedName name="VPR1_1_9">[20]Tablas!#REF!</definedName>
    <definedName name="VPR1_2">[20]Tablas!#REF!</definedName>
    <definedName name="VPR1_3">[20]Tablas!#REF!</definedName>
    <definedName name="VPR1_4">[20]Tablas!#REF!</definedName>
    <definedName name="VPR1_5">[20]Tablas!#REF!</definedName>
    <definedName name="VPR1_6">[20]Tablas!#REF!</definedName>
    <definedName name="vpt">#REF!</definedName>
    <definedName name="VRP">[20]Tablas!#REF!</definedName>
    <definedName name="VRP_PETROQ">#REF!</definedName>
    <definedName name="VRP1_1">[20]Tablas!#REF!</definedName>
    <definedName name="VRP1_1_1">[20]Tablas!#REF!</definedName>
    <definedName name="VRP1_1_10">[20]Tablas!#REF!</definedName>
    <definedName name="VRP1_1_11">[20]Tablas!#REF!</definedName>
    <definedName name="VRP1_1_12">[20]Tablas!#REF!</definedName>
    <definedName name="VRP1_1_13">[20]Tablas!#REF!</definedName>
    <definedName name="VRP1_1_14">[20]Tablas!#REF!</definedName>
    <definedName name="VRP1_1_15">[20]Tablas!#REF!</definedName>
    <definedName name="VRP1_1_16">[20]Tablas!#REF!</definedName>
    <definedName name="VRP1_1_17">[20]Tablas!#REF!</definedName>
    <definedName name="VRP1_1_18">[20]Tablas!#REF!</definedName>
    <definedName name="VRP1_1_19">[20]Tablas!#REF!</definedName>
    <definedName name="VRP1_1_2">[20]Tablas!#REF!</definedName>
    <definedName name="VRP1_1_20">[20]Tablas!#REF!</definedName>
    <definedName name="VRP1_1_21">[20]Tablas!#REF!</definedName>
    <definedName name="VRP1_1_22">[20]Tablas!#REF!</definedName>
    <definedName name="VRP1_1_23">[20]Tablas!#REF!</definedName>
    <definedName name="VRP1_1_3">[20]Tablas!#REF!</definedName>
    <definedName name="VRP1_1_4">[20]Tablas!#REF!</definedName>
    <definedName name="VRP1_1_5">[20]Tablas!#REF!</definedName>
    <definedName name="VRP1_1_6">[20]Tablas!#REF!</definedName>
    <definedName name="VRP1_1_7">[20]Tablas!#REF!</definedName>
    <definedName name="VRP1_1_8">[20]Tablas!#REF!</definedName>
    <definedName name="VRP1_1_9">[20]Tablas!#REF!</definedName>
    <definedName name="VRP1_2">[20]Tablas!#REF!</definedName>
    <definedName name="VRP1_3">[20]Tablas!#REF!</definedName>
    <definedName name="VRP1_4">[20]Tablas!#REF!</definedName>
    <definedName name="vsdfj" localSheetId="0" hidden="1">{"via1",#N/A,TRUE,"general";"via2",#N/A,TRUE,"general";"via3",#N/A,TRUE,"general"}</definedName>
    <definedName name="vsdfj" hidden="1">{"via1",#N/A,TRUE,"general";"via2",#N/A,TRUE,"general";"via3",#N/A,TRUE,"general"}</definedName>
    <definedName name="VSM">[20]Tablas!#REF!</definedName>
    <definedName name="VSM1_1">[20]Tablas!#REF!</definedName>
    <definedName name="VSM1_1_1">[20]Tablas!#REF!</definedName>
    <definedName name="VSM1_1_2">[20]Tablas!#REF!</definedName>
    <definedName name="VSM1_1_3">[20]Tablas!#REF!</definedName>
    <definedName name="VSM1_1_4">[20]Tablas!#REF!</definedName>
    <definedName name="VSM1_1_5">[20]Tablas!#REF!</definedName>
    <definedName name="VSM1_2">[20]Tablas!#REF!</definedName>
    <definedName name="VSM1_3">[20]Tablas!#REF!</definedName>
    <definedName name="VSM1_4">[20]Tablas!#REF!</definedName>
    <definedName name="VSM1_5">[20]Tablas!#REF!</definedName>
    <definedName name="vsp">#REF!</definedName>
    <definedName name="vt" localSheetId="0" hidden="1">{"via1",#N/A,TRUE,"general";"via2",#N/A,TRUE,"general";"via3",#N/A,TRUE,"general"}</definedName>
    <definedName name="vt" hidden="1">{"via1",#N/A,TRUE,"general";"via2",#N/A,TRUE,"general";"via3",#N/A,TRUE,"general"}</definedName>
    <definedName name="VTAlcanPluvial" localSheetId="0">#REF!</definedName>
    <definedName name="VTAlcanPluvial">#REF!</definedName>
    <definedName name="VTAlcanSanitario" localSheetId="0">#REF!</definedName>
    <definedName name="VTAlcanSanitario">#REF!</definedName>
    <definedName name="VTAndenes" localSheetId="0">#REF!</definedName>
    <definedName name="VTAndenes">#REF!</definedName>
    <definedName name="VTCicloRuta" localSheetId="0">#REF!</definedName>
    <definedName name="VTCicloRuta">#REF!</definedName>
    <definedName name="VTESpPubAdic" localSheetId="0">#REF!</definedName>
    <definedName name="VTESpPubAdic">#REF!</definedName>
    <definedName name="VTEspPublico" localSheetId="0">#REF!</definedName>
    <definedName name="VTEspPublico">#REF!</definedName>
    <definedName name="VTEstructuras" localSheetId="0">#REF!</definedName>
    <definedName name="VTEstructuras">#REF!</definedName>
    <definedName name="VTMobUrbano" localSheetId="0">#REF!</definedName>
    <definedName name="VTMobUrbano">#REF!</definedName>
    <definedName name="VTPavimentos" localSheetId="0">#REF!</definedName>
    <definedName name="VTPavimentos">#REF!</definedName>
    <definedName name="VTPavimentos1" localSheetId="0">#REF!</definedName>
    <definedName name="VTPavimentos1">#REF!</definedName>
    <definedName name="VTPreliminares" localSheetId="0">#REF!</definedName>
    <definedName name="VTPreliminares">#REF!</definedName>
    <definedName name="VTPreliminares1" localSheetId="0">#REF!</definedName>
    <definedName name="VTPreliminares1">#REF!</definedName>
    <definedName name="VTRedesSecas" localSheetId="0">#REF!</definedName>
    <definedName name="VTRedesSecas">#REF!</definedName>
    <definedName name="VTRElectrica" localSheetId="0">#REF!</definedName>
    <definedName name="VTRElectrica">#REF!</definedName>
    <definedName name="VTRHumedas" localSheetId="0">#REF!</definedName>
    <definedName name="VTRHumedas">#REF!</definedName>
    <definedName name="VTRTelfColTel" localSheetId="0">#REF!</definedName>
    <definedName name="VTRTelfColTel">#REF!</definedName>
    <definedName name="VTRTelfETB" localSheetId="0">#REF!</definedName>
    <definedName name="VTRTelfETB">#REF!</definedName>
    <definedName name="VTSeñDemSem" localSheetId="0">#REF!</definedName>
    <definedName name="VTSeñDemSem">#REF!</definedName>
    <definedName name="VTVegetacion" localSheetId="0">#REF!</definedName>
    <definedName name="VTVegetacion">#REF!</definedName>
    <definedName name="vutil">#REF!</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abordador" localSheetId="0">#REF!</definedName>
    <definedName name="Wabordador">#REF!</definedName>
    <definedName name="WAGE_RATE">#REF!</definedName>
    <definedName name="Wage0100">#REF!</definedName>
    <definedName name="Wage0200">#REF!</definedName>
    <definedName name="WBS">'[189]2004'!#REF!</definedName>
    <definedName name="Wcalzada" localSheetId="0">#REF!</definedName>
    <definedName name="Wcalzada">#REF!</definedName>
    <definedName name="WcicloRuta" localSheetId="0">#REF!</definedName>
    <definedName name="WcicloRuta">#REF!</definedName>
    <definedName name="Wcut">#REF!</definedName>
    <definedName name="WD">#REF!</definedName>
    <definedName name="WDD" hidden="1">{#N/A,#N/A,FALSE,"orthoflow";#N/A,#N/A,FALSE,"Miscelaneos";#N/A,#N/A,FALSE,"Instrumentacio";#N/A,#N/A,FALSE,"Electrico";#N/A,#N/A,FALSE,"Valv. Seguridad"}</definedName>
    <definedName name="WDFSDF">'[61]Res-Accide-10'!#REF!</definedName>
    <definedName name="WDWEFDEWF">#REF!</definedName>
    <definedName name="we">#REF!</definedName>
    <definedName name="wedw">#REF!</definedName>
    <definedName name="WEFWE">'[61]Res-Accide-10'!#REF!</definedName>
    <definedName name="WER">'[61]Res-Accide-10'!$S$2:$S$7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'[61]Res-Accide-10'!#REF!</definedName>
    <definedName name="wj">#REF!</definedName>
    <definedName name="wl">#REF!</definedName>
    <definedName name="Wpeatonal" localSheetId="0">#REF!</definedName>
    <definedName name="Wpeatonal">#REF!</definedName>
    <definedName name="WQ">#REF!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hidden="1">{#N/A,#N/A,TRUE,"1842CWN0"}</definedName>
    <definedName name="wrn.civil._.works._1" localSheetId="0" hidden="1">{#N/A,#N/A,TRUE,"1842CWN0"}</definedName>
    <definedName name="wrn.civil._.works._1" hidden="1">{#N/A,#N/A,TRUE,"1842CWN0"}</definedName>
    <definedName name="wrn.civil._.works._2" localSheetId="0" hidden="1">{#N/A,#N/A,TRUE,"1842CWN0"}</definedName>
    <definedName name="wrn.civil._.works._2" hidden="1">{#N/A,#N/A,TRUE,"1842CWN0"}</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GERENCIA._1" localSheetId="0" hidden="1">{#N/A,#N/A,TRUE,"INGENIERIA";#N/A,#N/A,TRUE,"COMPRAS";#N/A,#N/A,TRUE,"DIRECCION";#N/A,#N/A,TRUE,"RESUMEN"}</definedName>
    <definedName name="wrn.GERENCIA._1" hidden="1">{#N/A,#N/A,TRUE,"INGENIERIA";#N/A,#N/A,TRUE,"COMPRAS";#N/A,#N/A,TRUE,"DIRECCION";#N/A,#N/A,TRUE,"RESUMEN"}</definedName>
    <definedName name="wrn.GERENCIA._2" localSheetId="0" hidden="1">{#N/A,#N/A,TRUE,"INGENIERIA";#N/A,#N/A,TRUE,"COMPRAS";#N/A,#N/A,TRUE,"DIRECCION";#N/A,#N/A,TRUE,"RESUMEN"}</definedName>
    <definedName name="wrn.GERENCIA._2"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s">#REF!</definedName>
    <definedName name="Wseparador" localSheetId="0">#REF!</definedName>
    <definedName name="Wseparador">#REF!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[2]LIQUIDACION!#REF!</definedName>
    <definedName name="wwded3" localSheetId="0" hidden="1">{"via1",#N/A,TRUE,"general";"via2",#N/A,TRUE,"general";"via3",#N/A,TRUE,"general"}</definedName>
    <definedName name="wwded3" hidden="1">{"via1",#N/A,TRUE,"general";"via2",#N/A,TRUE,"general";"via3",#N/A,TRUE,"general"}</definedName>
    <definedName name="www" localSheetId="0">#REF!</definedName>
    <definedName name="www">#REF!</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 localSheetId="0">#REF!</definedName>
    <definedName name="x">#REF!</definedName>
    <definedName name="xb">#REF!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o">#REF!</definedName>
    <definedName name="XSW" localSheetId="0" hidden="1">{#N/A,#N/A,TRUE,"1842CWN0"}</definedName>
    <definedName name="XSW" hidden="1">{#N/A,#N/A,TRUE,"1842CWN0"}</definedName>
    <definedName name="XSW_1" localSheetId="0" hidden="1">{#N/A,#N/A,TRUE,"1842CWN0"}</definedName>
    <definedName name="XSW_1" hidden="1">{#N/A,#N/A,TRUE,"1842CWN0"}</definedName>
    <definedName name="XSW_2" localSheetId="0" hidden="1">{#N/A,#N/A,TRUE,"1842CWN0"}</definedName>
    <definedName name="XSW_2"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0">#REF!</definedName>
    <definedName name="xx">#REF!</definedName>
    <definedName name="xxfg" localSheetId="0" hidden="1">{"via1",#N/A,TRUE,"general";"via2",#N/A,TRUE,"general";"via3",#N/A,TRUE,"general"}</definedName>
    <definedName name="xxfg" hidden="1">{"via1",#N/A,TRUE,"general";"via2",#N/A,TRUE,"general";"via3",#N/A,TRUE,"general"}</definedName>
    <definedName name="xxx" localSheetId="0">#REF!</definedName>
    <definedName name="xxx">#REF!</definedName>
    <definedName name="XXXX" localSheetId="0" hidden="1">#REF!</definedName>
    <definedName name="XXXX" hidden="1">#REF!</definedName>
    <definedName name="xxxxx">[190]!absc</definedName>
    <definedName name="xxxxxds" localSheetId="0"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ZS" localSheetId="0" hidden="1">#REF!</definedName>
    <definedName name="XZS" hidden="1">#REF!</definedName>
    <definedName name="XZXZV" localSheetId="0" hidden="1">{"via1",#N/A,TRUE,"general";"via2",#N/A,TRUE,"general";"via3",#N/A,TRUE,"general"}</definedName>
    <definedName name="XZXZV" hidden="1">{"via1",#N/A,TRUE,"general";"via2",#N/A,TRUE,"general";"via3",#N/A,TRUE,"general"}</definedName>
    <definedName name="y" localSheetId="0">#REF!</definedName>
    <definedName name="y">#REF!</definedName>
    <definedName name="y6y6" localSheetId="0" hidden="1">{"via1",#N/A,TRUE,"general";"via2",#N/A,TRUE,"general";"via3",#N/A,TRUE,"general"}</definedName>
    <definedName name="y6y6" hidden="1">{"via1",#N/A,TRUE,"general";"via2",#N/A,TRUE,"general";"via3",#N/A,TRUE,"general"}</definedName>
    <definedName name="YA">#REF!</definedName>
    <definedName name="yery" localSheetId="0" hidden="1">{"via1",#N/A,TRUE,"general";"via2",#N/A,TRUE,"general";"via3",#N/A,TRUE,"general"}</definedName>
    <definedName name="yery" hidden="1">{"via1",#N/A,TRUE,"general";"via2",#N/A,TRUE,"general";"via3",#N/A,TRUE,"general"}</definedName>
    <definedName name="Yeso">#REF!</definedName>
    <definedName name="YHN">#REF!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YO">'[191]AISLAMIENTO CATEGORIAS II Y III'!$G$1:$I$65536</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localSheetId="0" hidden="1">[33]Presentacion!#REF!</definedName>
    <definedName name="Z_086A872D_15DF_436A_8459_CE22F6819FF4_.wvu.Rows" hidden="1">[33]Presentacion!#REF!</definedName>
    <definedName name="Z_D55C8B2E_861A_459E_9D09_3AF38A1DE99E_.wvu.Rows" localSheetId="0" hidden="1">[33]Presentacion!#REF!</definedName>
    <definedName name="Z_D55C8B2E_861A_459E_9D09_3AF38A1DE99E_.wvu.Rows" hidden="1">[33]Presentacion!#REF!</definedName>
    <definedName name="Z_F540D718_D9AA_403F_AE49_60D937FD77E5_.wvu.Rows" localSheetId="0" hidden="1">[33]Presentacion!#REF!</definedName>
    <definedName name="Z_F540D718_D9AA_403F_AE49_60D937FD77E5_.wvu.Rows" hidden="1">[33]Presentacion!#REF!</definedName>
    <definedName name="ZAQ" localSheetId="0" hidden="1">{#N/A,#N/A,TRUE,"INGENIERIA";#N/A,#N/A,TRUE,"COMPRAS";#N/A,#N/A,TRUE,"DIRECCION";#N/A,#N/A,TRUE,"RESUMEN"}</definedName>
    <definedName name="ZAQ" hidden="1">{#N/A,#N/A,TRUE,"INGENIERIA";#N/A,#N/A,TRUE,"COMPRAS";#N/A,#N/A,TRUE,"DIRECCION";#N/A,#N/A,TRUE,"RESUMEN"}</definedName>
    <definedName name="ZAQ_1" localSheetId="0" hidden="1">{#N/A,#N/A,TRUE,"INGENIERIA";#N/A,#N/A,TRUE,"COMPRAS";#N/A,#N/A,TRUE,"DIRECCION";#N/A,#N/A,TRUE,"RESUMEN"}</definedName>
    <definedName name="ZAQ_1" hidden="1">{#N/A,#N/A,TRUE,"INGENIERIA";#N/A,#N/A,TRUE,"COMPRAS";#N/A,#N/A,TRUE,"DIRECCION";#N/A,#N/A,TRUE,"RESUMEN"}</definedName>
    <definedName name="ZAQ_2" localSheetId="0" hidden="1">{#N/A,#N/A,TRUE,"INGENIERIA";#N/A,#N/A,TRUE,"COMPRAS";#N/A,#N/A,TRUE,"DIRECCION";#N/A,#N/A,TRUE,"RESUMEN"}</definedName>
    <definedName name="ZAQ_2" hidden="1">{#N/A,#N/A,TRUE,"INGENIERIA";#N/A,#N/A,TRUE,"COMPRAS";#N/A,#N/A,TRUE,"DIRECCION";#N/A,#N/A,TRUE,"RESUMEN"}</definedName>
    <definedName name="zc">#REF!</definedName>
    <definedName name="zd">#REF!</definedName>
    <definedName name="zdervr" localSheetId="0" hidden="1">{"via1",#N/A,TRUE,"general";"via2",#N/A,TRUE,"general";"via3",#N/A,TRUE,"general"}</definedName>
    <definedName name="zdervr" hidden="1">{"via1",#N/A,TRUE,"general";"via2",#N/A,TRUE,"general";"via3",#N/A,TRUE,"general"}</definedName>
    <definedName name="ZDF">#REF!</definedName>
    <definedName name="zdr">#REF!</definedName>
    <definedName name="Zocalo_en_acero_inoxidable_e_0_10_ML">#REF!</definedName>
    <definedName name="ZONA1">#REF!</definedName>
    <definedName name="ZONA3">#REF!</definedName>
    <definedName name="ZONA4">#REF!</definedName>
    <definedName name="Zorra_Metalica__Ruedas_de_Caucho">#REF!</definedName>
    <definedName name="zx">#N/A</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ZZZZZZZZ">'[80]A.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2" i="1" l="1"/>
  <c r="K33" i="1" s="1"/>
  <c r="B32" i="1"/>
  <c r="K29" i="1"/>
  <c r="K28" i="1"/>
  <c r="K27" i="1"/>
  <c r="K30" i="1" s="1"/>
  <c r="K22" i="1"/>
  <c r="K21" i="1"/>
  <c r="K19" i="1"/>
  <c r="K18" i="1"/>
  <c r="K17" i="1"/>
  <c r="K16" i="1"/>
  <c r="K15" i="1"/>
  <c r="K14" i="1"/>
  <c r="K13" i="1"/>
  <c r="K24" i="1" s="1"/>
  <c r="K36" i="1" l="1"/>
  <c r="K37" i="1" s="1"/>
</calcChain>
</file>

<file path=xl/sharedStrings.xml><?xml version="1.0" encoding="utf-8"?>
<sst xmlns="http://schemas.openxmlformats.org/spreadsheetml/2006/main" count="71" uniqueCount="63">
  <si>
    <t>OBJETO DE LA CONTRATACIÓN:</t>
  </si>
  <si>
    <t>“REALIZAR LA INTERVENTORÍA TÉCNICA, ADMINISTRATIVA, FINANCIERA, JURÍDICA, SOCIAL, AMBIENTAL Y SALUD Y SEGURIDAD EN EL TRABAJO AL CONTRATO DE OBRA PÚBLICA QUE TENDRÁ POR OBJETO CONTRACTUAL: REALIZAR EL AJUSTE, COMPLEMETANCIÓN Y ACTUALIZACIÓN DE LOS ESTUDIOS Y DISEÑOS A PRECIO GLOBAL FIJO Y LA CONSTRUCCIÓN Y REHABILITACIÓN DEL ESPACIO PUBLICO A MONTO AGOTABLE, EN LA LOCALIDAD DE CANDELARIA, CON ACCIONES QUE FOMENTEN LA ACCESIBILIDAD DE LAS PERSONAS CON MOVILIDAD REDUCIDA”</t>
  </si>
  <si>
    <t>COSTO DIRECTO ESTIMADO DE OBRA (CD)</t>
  </si>
  <si>
    <t>FECHA:</t>
  </si>
  <si>
    <t>TERMINO ESTIMADO PRELIMINARES</t>
  </si>
  <si>
    <t>MESES</t>
  </si>
  <si>
    <t/>
  </si>
  <si>
    <t>TERMINO ESTIMADO DE EJECUCIÓN DE OBRA</t>
  </si>
  <si>
    <t>TERMINO DE ENTREGA DE OBRA</t>
  </si>
  <si>
    <t>MES</t>
  </si>
  <si>
    <t>CÓD. IDU</t>
  </si>
  <si>
    <t>ÍTEM</t>
  </si>
  <si>
    <t>A. ADMINISTRACIÓN</t>
  </si>
  <si>
    <t>1. COSTOS DE PERSONAL</t>
  </si>
  <si>
    <t>CARGO</t>
  </si>
  <si>
    <t>CANTIDAD</t>
  </si>
  <si>
    <t>CATEGORÍA</t>
  </si>
  <si>
    <t>DEDICACIÓN FASE DE OBRA (MES)</t>
  </si>
  <si>
    <t>TARIFA (MES)</t>
  </si>
  <si>
    <t xml:space="preserve">FACTOR MULTIPLICADOR </t>
  </si>
  <si>
    <t xml:space="preserve">N. MESES
</t>
  </si>
  <si>
    <t>TARIFA + PRESTACIONES</t>
  </si>
  <si>
    <t>PERSONAL PROFESIONAL (Ingenieros y Otros)</t>
  </si>
  <si>
    <t>1.1.1</t>
  </si>
  <si>
    <t>DIRECTOR DE OBRA</t>
  </si>
  <si>
    <t>1.1.2</t>
  </si>
  <si>
    <t>RESIDENTE DE INTERVENTORÍA</t>
  </si>
  <si>
    <t>1.1.3</t>
  </si>
  <si>
    <t>ESPECIALISTA EN GEOTECNIA</t>
  </si>
  <si>
    <t>ESPECIALISTA URBANISTA</t>
  </si>
  <si>
    <t>1.1.4</t>
  </si>
  <si>
    <t>ARQUEÓLOGO</t>
  </si>
  <si>
    <t>1.1.6</t>
  </si>
  <si>
    <t>RESIDENTE AMBIENTAL</t>
  </si>
  <si>
    <t>1.1.8</t>
  </si>
  <si>
    <t>RESIDENTE SOCIAL</t>
  </si>
  <si>
    <t>PERSONAL TÉCNICO Y PERSONAL AUXILIAR</t>
  </si>
  <si>
    <t>1.2.1</t>
  </si>
  <si>
    <t>TARIFA MES - PERSONAL TÉCNICO - TOPÓGRAFO INSPECTOR (NO INCLUYE FACTOR DE PRESTACIONES)</t>
  </si>
  <si>
    <t>N/A</t>
  </si>
  <si>
    <t>1.2.2</t>
  </si>
  <si>
    <t>TARIFA MES - PERSONAL AUXILIAR TÉCNICO - CADENERO 2 (NO INCLUYE FACTOR DE PRESTACIONES)</t>
  </si>
  <si>
    <t>PERSONAL ADMINISTRATIVO</t>
  </si>
  <si>
    <t>SUBTOTAL COSTOS DE PERSONAL</t>
  </si>
  <si>
    <t>GASTOS OPERACIONALES</t>
  </si>
  <si>
    <t>CANT.</t>
  </si>
  <si>
    <t>ÁREA (M2)</t>
  </si>
  <si>
    <t>DEDICACIÓN
FASE DE OBRA</t>
  </si>
  <si>
    <t>COSTO ($/M2.MES)</t>
  </si>
  <si>
    <t>N. MESES
OBRA</t>
  </si>
  <si>
    <t>VALOR ($)</t>
  </si>
  <si>
    <t>ALQUILER MES - CAMPAMENTOS INCL. SERVICIOS PÚBLICOS PROVISIONALES</t>
  </si>
  <si>
    <t xml:space="preserve"> GASTOS OFICINA (PAPELERIA, FOTOCOPIAS Y OTROS)</t>
  </si>
  <si>
    <t>ALQUILER MES - EQUIPO DE TOPOGRAFÍA (Incluye tránsito, nivel y elementos complementarios).</t>
  </si>
  <si>
    <t>SUBTOTAL GASTOS OPERACIONALES</t>
  </si>
  <si>
    <t>GASTOS ENSAYOS DE CALIDAD</t>
  </si>
  <si>
    <t>DEDCIACIÓN / MES</t>
  </si>
  <si>
    <t>DURACIÓN MES</t>
  </si>
  <si>
    <t xml:space="preserve">VALOR UNITARIO </t>
  </si>
  <si>
    <t>EQUIPO COMPLETO DE LABORATORIO - INTERVENTORIAS - MES</t>
  </si>
  <si>
    <t>TOTAL COSTO INTERVENTORIA</t>
  </si>
  <si>
    <t>TOTAL COSTO INTERVENTORIA + IVA</t>
  </si>
  <si>
    <t>Nota: el valor a diligenciar en la pregunta lista de precios del cuestionario electonico en la plataforma secop es el indicado en la celda K37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</si>
</sst>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 #,##0_-;\-&quot;$&quot;\ * #,##0_-;_-&quot;$&quot;\ * &quot;-&quot;_-;_-@_-"/>
    <numFmt numFmtId="44" formatCode="_-&quot;$&quot;\ * #,##0.00_-;\-&quot;$&quot;\ * #,##0.00_-;_-&quot;$&quot;\ * &quot;-&quot;??_-;_-@_-"/>
    <numFmt numFmtId="43" formatCode="_-* #,##0.00_-;\-* #,##0.00_-;_-* &quot;-&quot;??_-;_-@_-"/>
    <numFmt numFmtId="164" formatCode="0.0"/>
    <numFmt numFmtId="165" formatCode="[$$-240A]#,##0.0;[Red]\([$$-240A]#,##0.0\)"/>
    <numFmt numFmtId="166" formatCode="[$-80A]d&quot; de &quot;mmmm&quot; de &quot;yyyy;@"/>
    <numFmt numFmtId="167" formatCode="_-&quot;$&quot;* #,##0_-;\-&quot;$&quot;* #,##0_-;_-&quot;$&quot;* &quot;-&quot;_-;_-@_-"/>
    <numFmt numFmtId="168" formatCode="#,##0.0000"/>
    <numFmt numFmtId="169" formatCode="0.000"/>
    <numFmt numFmtId="170" formatCode="_ * #,##0.00_ ;_ * \-#,##0.00_ ;_ * \-??_ ;_ @_ "/>
    <numFmt numFmtId="171" formatCode="_ * #,##0_ ;_ * \-#,##0_ ;_ * \-??_ ;_ @_ "/>
    <numFmt numFmtId="172" formatCode="#,##0.0"/>
    <numFmt numFmtId="173" formatCode="[$$-240A]#,##0.00;[Red]\([$$-240A]#,##0.00\)"/>
    <numFmt numFmtId="174" formatCode="[$$-240A]\ #,##0.00;[Red][$$-240A]\ #,##0.00"/>
    <numFmt numFmtId="175" formatCode="&quot;$&quot;#,##0.00_-"/>
    <numFmt numFmtId="176" formatCode="0.000%"/>
    <numFmt numFmtId="177" formatCode="0.0000%"/>
  </numFmts>
  <fonts count="10" x14ac:knownFonts="1">
    <font>
      <sz val="11"/>
      <color theme="1"/>
      <name val="Calibri"/>
      <family val="2"/>
      <scheme val="minor"/>
    </font>
    <font>
      <sz val="11"/>
      <color theme="1"/>
      <name val="Calibri"/>
      <family val="2"/>
      <scheme val="minor"/>
    </font>
    <font>
      <sz val="10"/>
      <name val="Arial"/>
      <family val="2"/>
    </font>
    <font>
      <b/>
      <sz val="10"/>
      <name val="Arial"/>
      <family val="2"/>
    </font>
    <font>
      <b/>
      <sz val="10"/>
      <name val="Arial"/>
      <family val="2"/>
      <charset val="1"/>
    </font>
    <font>
      <sz val="10"/>
      <name val="Arial"/>
      <family val="2"/>
      <charset val="1"/>
    </font>
    <font>
      <b/>
      <sz val="9"/>
      <name val="Arial"/>
      <family val="2"/>
    </font>
    <font>
      <b/>
      <sz val="8"/>
      <name val="Arial"/>
      <family val="2"/>
    </font>
    <font>
      <sz val="11"/>
      <name val="Arial"/>
      <family val="2"/>
    </font>
    <font>
      <sz val="10"/>
      <color theme="1"/>
      <name val="Arial"/>
      <family val="2"/>
    </font>
  </fonts>
  <fills count="6">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theme="0"/>
        <bgColor indexed="64"/>
      </patternFill>
    </fill>
    <fill>
      <patternFill patternType="solid">
        <fgColor rgb="FFFF0000"/>
        <bgColor indexed="64"/>
      </patternFill>
    </fill>
  </fills>
  <borders count="33">
    <border>
      <left/>
      <right/>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8"/>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auto="1"/>
      </bottom>
      <diagonal/>
    </border>
  </borders>
  <cellStyleXfs count="13">
    <xf numFmtId="0" fontId="0" fillId="0" borderId="0"/>
    <xf numFmtId="42" fontId="2" fillId="0" borderId="0" applyFont="0" applyFill="0" applyBorder="0" applyAlignment="0" applyProtection="0"/>
    <xf numFmtId="9" fontId="1" fillId="0" borderId="0" applyFont="0" applyFill="0" applyBorder="0" applyAlignment="0" applyProtection="0"/>
    <xf numFmtId="0" fontId="2" fillId="0" borderId="0"/>
    <xf numFmtId="0" fontId="2" fillId="0" borderId="0" applyBorder="0"/>
    <xf numFmtId="0" fontId="2" fillId="0" borderId="0"/>
    <xf numFmtId="0" fontId="2" fillId="0" borderId="0"/>
    <xf numFmtId="0" fontId="2" fillId="0" borderId="0"/>
    <xf numFmtId="167" fontId="1" fillId="0" borderId="0" applyFont="0" applyFill="0" applyBorder="0" applyAlignment="0" applyProtection="0"/>
    <xf numFmtId="170" fontId="2" fillId="0" borderId="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cellStyleXfs>
  <cellXfs count="122">
    <xf numFmtId="0" fontId="0" fillId="0" borderId="0" xfId="0"/>
    <xf numFmtId="0" fontId="2" fillId="0" borderId="0" xfId="3" applyAlignment="1">
      <alignment horizontal="center" vertical="center"/>
    </xf>
    <xf numFmtId="0" fontId="3" fillId="0" borderId="1" xfId="3" applyFont="1" applyBorder="1" applyAlignment="1">
      <alignment horizontal="center" vertical="center"/>
    </xf>
    <xf numFmtId="0" fontId="3" fillId="0" borderId="2" xfId="3" applyFont="1" applyBorder="1" applyAlignment="1">
      <alignment horizontal="center" vertical="center"/>
    </xf>
    <xf numFmtId="164" fontId="3" fillId="2" borderId="3" xfId="4" applyNumberFormat="1" applyFont="1" applyFill="1" applyBorder="1" applyAlignment="1">
      <alignment horizontal="center" vertical="center" wrapText="1"/>
    </xf>
    <xf numFmtId="164" fontId="3" fillId="2" borderId="4" xfId="4" applyNumberFormat="1" applyFont="1" applyFill="1" applyBorder="1" applyAlignment="1">
      <alignment horizontal="center" vertical="center" wrapText="1"/>
    </xf>
    <xf numFmtId="164" fontId="3" fillId="2" borderId="5" xfId="4" applyNumberFormat="1" applyFont="1" applyFill="1" applyBorder="1" applyAlignment="1">
      <alignment horizontal="center" vertical="center" wrapText="1"/>
    </xf>
    <xf numFmtId="0" fontId="2" fillId="0" borderId="6" xfId="3" applyBorder="1" applyAlignment="1">
      <alignment horizontal="center" vertical="center" wrapText="1"/>
    </xf>
    <xf numFmtId="0" fontId="2" fillId="0" borderId="0" xfId="3" applyAlignment="1">
      <alignment horizontal="center" vertical="center" wrapText="1"/>
    </xf>
    <xf numFmtId="0" fontId="2" fillId="0" borderId="7" xfId="3" applyBorder="1" applyAlignment="1">
      <alignment horizontal="center" vertical="center" wrapText="1"/>
    </xf>
    <xf numFmtId="0" fontId="3" fillId="0" borderId="8" xfId="5" applyFont="1" applyBorder="1" applyAlignment="1">
      <alignment horizontal="center" vertical="center"/>
    </xf>
    <xf numFmtId="0" fontId="3" fillId="0" borderId="9" xfId="5" applyFont="1" applyBorder="1" applyAlignment="1">
      <alignment horizontal="center" vertical="center"/>
    </xf>
    <xf numFmtId="165" fontId="3" fillId="0" borderId="10" xfId="6" applyNumberFormat="1" applyFont="1" applyBorder="1" applyAlignment="1">
      <alignment horizontal="center" vertical="center"/>
    </xf>
    <xf numFmtId="165" fontId="3" fillId="0" borderId="11" xfId="6" applyNumberFormat="1" applyFont="1" applyBorder="1" applyAlignment="1">
      <alignment horizontal="center" vertical="center"/>
    </xf>
    <xf numFmtId="0" fontId="3" fillId="0" borderId="12" xfId="3" applyFont="1" applyBorder="1" applyAlignment="1">
      <alignment horizontal="center" vertical="center"/>
    </xf>
    <xf numFmtId="166" fontId="3" fillId="0" borderId="10" xfId="3" applyNumberFormat="1" applyFont="1" applyBorder="1" applyAlignment="1">
      <alignment horizontal="center" vertical="center"/>
    </xf>
    <xf numFmtId="166" fontId="3" fillId="0" borderId="11" xfId="3" applyNumberFormat="1" applyFont="1" applyBorder="1" applyAlignment="1">
      <alignment horizontal="center" vertical="center"/>
    </xf>
    <xf numFmtId="0" fontId="3" fillId="0" borderId="13" xfId="5" applyFont="1" applyBorder="1" applyAlignment="1">
      <alignment horizontal="center" vertical="center"/>
    </xf>
    <xf numFmtId="0" fontId="3" fillId="0" borderId="14" xfId="5" applyFont="1" applyBorder="1" applyAlignment="1">
      <alignment horizontal="center" vertical="center"/>
    </xf>
    <xf numFmtId="0" fontId="3" fillId="0" borderId="14" xfId="5" applyFont="1" applyBorder="1" applyAlignment="1">
      <alignment horizontal="center" vertical="center"/>
    </xf>
    <xf numFmtId="0" fontId="3" fillId="0" borderId="15" xfId="5" applyFont="1" applyBorder="1" applyAlignment="1">
      <alignment horizontal="center" vertical="center"/>
    </xf>
    <xf numFmtId="0" fontId="2" fillId="0" borderId="16" xfId="3" applyBorder="1" applyAlignment="1">
      <alignment horizontal="center" vertical="center"/>
    </xf>
    <xf numFmtId="0" fontId="2" fillId="0" borderId="17" xfId="3" applyBorder="1" applyAlignment="1">
      <alignment horizontal="center" vertical="center"/>
    </xf>
    <xf numFmtId="0" fontId="2" fillId="0" borderId="18" xfId="3" applyBorder="1" applyAlignment="1">
      <alignment horizontal="center" vertical="center"/>
    </xf>
    <xf numFmtId="0" fontId="2" fillId="0" borderId="6" xfId="3" applyBorder="1" applyAlignment="1">
      <alignment horizontal="center" vertical="center"/>
    </xf>
    <xf numFmtId="0" fontId="2" fillId="0" borderId="0" xfId="3" applyAlignment="1">
      <alignment horizontal="center" vertical="center"/>
    </xf>
    <xf numFmtId="0" fontId="2" fillId="0" borderId="7" xfId="3" applyBorder="1" applyAlignment="1">
      <alignment horizontal="center" vertical="center"/>
    </xf>
    <xf numFmtId="0" fontId="2" fillId="0" borderId="19" xfId="3" applyBorder="1" applyAlignment="1">
      <alignment horizontal="center" vertical="center"/>
    </xf>
    <xf numFmtId="0" fontId="2" fillId="0" borderId="20" xfId="3" applyBorder="1" applyAlignment="1">
      <alignment horizontal="center" vertical="center"/>
    </xf>
    <xf numFmtId="0" fontId="2" fillId="0" borderId="21" xfId="3" applyBorder="1" applyAlignment="1">
      <alignment horizontal="center" vertical="center"/>
    </xf>
    <xf numFmtId="0" fontId="3" fillId="3" borderId="14" xfId="5" applyFont="1" applyFill="1" applyBorder="1" applyAlignment="1">
      <alignment horizontal="center" vertical="center" wrapText="1"/>
    </xf>
    <xf numFmtId="0" fontId="3" fillId="3" borderId="14" xfId="5" applyFont="1" applyFill="1" applyBorder="1" applyAlignment="1">
      <alignment horizontal="center" vertical="center"/>
    </xf>
    <xf numFmtId="0" fontId="4" fillId="0" borderId="0" xfId="5" applyFont="1" applyAlignment="1">
      <alignment horizontal="center" vertical="center"/>
    </xf>
    <xf numFmtId="0" fontId="3" fillId="3" borderId="22" xfId="5" applyFont="1" applyFill="1" applyBorder="1" applyAlignment="1">
      <alignment horizontal="center" vertical="center"/>
    </xf>
    <xf numFmtId="0" fontId="3" fillId="3" borderId="23" xfId="5" applyFont="1" applyFill="1" applyBorder="1" applyAlignment="1">
      <alignment horizontal="center" vertical="center"/>
    </xf>
    <xf numFmtId="0" fontId="3" fillId="3" borderId="24" xfId="5" applyFont="1" applyFill="1" applyBorder="1" applyAlignment="1">
      <alignment horizontal="center" vertical="center"/>
    </xf>
    <xf numFmtId="0" fontId="5" fillId="0" borderId="0" xfId="5" applyFont="1" applyAlignment="1">
      <alignment horizontal="center" vertical="center"/>
    </xf>
    <xf numFmtId="0" fontId="6" fillId="3" borderId="14" xfId="5" applyFont="1" applyFill="1" applyBorder="1" applyAlignment="1">
      <alignment horizontal="center" vertical="center" wrapText="1"/>
    </xf>
    <xf numFmtId="0" fontId="7" fillId="3" borderId="14" xfId="5" applyFont="1" applyFill="1" applyBorder="1" applyAlignment="1">
      <alignment horizontal="center" vertical="center" wrapText="1"/>
    </xf>
    <xf numFmtId="0" fontId="5" fillId="0" borderId="0" xfId="5" applyFont="1" applyAlignment="1">
      <alignment horizontal="center" vertical="center" wrapText="1"/>
    </xf>
    <xf numFmtId="0" fontId="3" fillId="0" borderId="25" xfId="5" applyFont="1" applyBorder="1" applyAlignment="1">
      <alignment horizontal="center" vertical="center" wrapText="1"/>
    </xf>
    <xf numFmtId="0" fontId="3" fillId="3" borderId="25" xfId="5" applyFont="1" applyFill="1" applyBorder="1" applyAlignment="1">
      <alignment horizontal="center" vertical="center" wrapText="1"/>
    </xf>
    <xf numFmtId="0" fontId="3" fillId="3" borderId="26" xfId="5" applyFont="1" applyFill="1" applyBorder="1" applyAlignment="1">
      <alignment horizontal="center" vertical="center"/>
    </xf>
    <xf numFmtId="0" fontId="3" fillId="3" borderId="0" xfId="5" applyFont="1" applyFill="1" applyAlignment="1">
      <alignment horizontal="center" vertical="center" wrapText="1"/>
    </xf>
    <xf numFmtId="0" fontId="3" fillId="3" borderId="27" xfId="5" applyFont="1" applyFill="1" applyBorder="1" applyAlignment="1">
      <alignment horizontal="center" vertical="center"/>
    </xf>
    <xf numFmtId="0" fontId="3" fillId="3" borderId="28" xfId="5" applyFont="1" applyFill="1" applyBorder="1" applyAlignment="1">
      <alignment horizontal="center" vertical="center"/>
    </xf>
    <xf numFmtId="0" fontId="3" fillId="0" borderId="0" xfId="5" applyFont="1" applyAlignment="1">
      <alignment horizontal="center" vertical="center" wrapText="1"/>
    </xf>
    <xf numFmtId="0" fontId="2" fillId="0" borderId="14" xfId="5" applyBorder="1" applyAlignment="1">
      <alignment horizontal="center" vertical="center"/>
    </xf>
    <xf numFmtId="0" fontId="2" fillId="4" borderId="14" xfId="5" applyFill="1" applyBorder="1" applyAlignment="1">
      <alignment horizontal="center" vertical="center" wrapText="1"/>
    </xf>
    <xf numFmtId="0" fontId="3" fillId="0" borderId="22" xfId="7" applyFont="1" applyBorder="1" applyAlignment="1">
      <alignment horizontal="left" vertical="center" wrapText="1"/>
    </xf>
    <xf numFmtId="0" fontId="3" fillId="0" borderId="24" xfId="7" applyFont="1" applyBorder="1" applyAlignment="1">
      <alignment horizontal="left" vertical="center" wrapText="1"/>
    </xf>
    <xf numFmtId="0" fontId="3" fillId="4" borderId="24" xfId="5" applyFont="1" applyFill="1" applyBorder="1" applyAlignment="1">
      <alignment horizontal="center" vertical="center"/>
    </xf>
    <xf numFmtId="0" fontId="8" fillId="0" borderId="14" xfId="0" applyFont="1" applyBorder="1" applyAlignment="1">
      <alignment horizontal="center" vertical="center" wrapText="1"/>
    </xf>
    <xf numFmtId="2" fontId="8" fillId="0" borderId="14" xfId="2" applyNumberFormat="1" applyFont="1" applyFill="1" applyBorder="1" applyAlignment="1">
      <alignment horizontal="center" vertical="center" wrapText="1"/>
    </xf>
    <xf numFmtId="167" fontId="8" fillId="0" borderId="14" xfId="8" applyFont="1" applyBorder="1" applyAlignment="1">
      <alignment horizontal="center" vertical="center" wrapText="1"/>
    </xf>
    <xf numFmtId="1" fontId="2" fillId="4" borderId="14" xfId="5" applyNumberFormat="1" applyFill="1" applyBorder="1" applyAlignment="1">
      <alignment horizontal="center" vertical="center"/>
    </xf>
    <xf numFmtId="0" fontId="2" fillId="4" borderId="14" xfId="5" applyFill="1" applyBorder="1" applyAlignment="1">
      <alignment horizontal="center" vertical="center"/>
    </xf>
    <xf numFmtId="44" fontId="2" fillId="4" borderId="14" xfId="5" applyNumberFormat="1" applyFill="1" applyBorder="1" applyAlignment="1">
      <alignment horizontal="center" vertical="center"/>
    </xf>
    <xf numFmtId="0" fontId="3" fillId="4" borderId="14" xfId="5" applyFont="1" applyFill="1" applyBorder="1" applyAlignment="1">
      <alignment horizontal="center" vertical="center" wrapText="1"/>
    </xf>
    <xf numFmtId="0" fontId="3" fillId="3" borderId="14" xfId="5" applyFont="1" applyFill="1" applyBorder="1" applyAlignment="1">
      <alignment horizontal="center" vertical="center" wrapText="1"/>
    </xf>
    <xf numFmtId="0" fontId="3" fillId="3" borderId="22" xfId="5" applyFont="1" applyFill="1" applyBorder="1" applyAlignment="1">
      <alignment horizontal="left" vertical="center"/>
    </xf>
    <xf numFmtId="0" fontId="3" fillId="3" borderId="0" xfId="5" applyFont="1" applyFill="1" applyAlignment="1">
      <alignment horizontal="left" vertical="center" wrapText="1"/>
    </xf>
    <xf numFmtId="0" fontId="3" fillId="3" borderId="23" xfId="5" applyFont="1" applyFill="1" applyBorder="1" applyAlignment="1">
      <alignment horizontal="center" vertical="center"/>
    </xf>
    <xf numFmtId="1" fontId="3" fillId="3" borderId="23" xfId="5" applyNumberFormat="1" applyFont="1" applyFill="1" applyBorder="1" applyAlignment="1">
      <alignment horizontal="center" vertical="center"/>
    </xf>
    <xf numFmtId="168" fontId="3" fillId="3" borderId="23" xfId="5" applyNumberFormat="1" applyFont="1" applyFill="1" applyBorder="1" applyAlignment="1">
      <alignment horizontal="center" vertical="center"/>
    </xf>
    <xf numFmtId="0" fontId="2" fillId="0" borderId="14" xfId="5" applyBorder="1" applyAlignment="1">
      <alignment horizontal="center" vertical="center" wrapText="1"/>
    </xf>
    <xf numFmtId="169" fontId="2" fillId="0" borderId="14" xfId="5" applyNumberFormat="1" applyBorder="1" applyAlignment="1">
      <alignment horizontal="center" vertical="center"/>
    </xf>
    <xf numFmtId="171" fontId="3" fillId="0" borderId="22" xfId="9" applyNumberFormat="1" applyFont="1" applyFill="1" applyBorder="1" applyAlignment="1" applyProtection="1">
      <alignment horizontal="left" vertical="center" wrapText="1"/>
    </xf>
    <xf numFmtId="171" fontId="3" fillId="0" borderId="24" xfId="9" applyNumberFormat="1" applyFont="1" applyFill="1" applyBorder="1" applyAlignment="1" applyProtection="1">
      <alignment horizontal="left" vertical="center" wrapText="1"/>
    </xf>
    <xf numFmtId="0" fontId="2" fillId="0" borderId="22" xfId="5" applyBorder="1" applyAlignment="1">
      <alignment horizontal="center" vertical="center"/>
    </xf>
    <xf numFmtId="2" fontId="2" fillId="0" borderId="14" xfId="3" applyNumberFormat="1" applyBorder="1" applyAlignment="1">
      <alignment horizontal="center" vertical="center"/>
    </xf>
    <xf numFmtId="42" fontId="2" fillId="0" borderId="29" xfId="1" applyFont="1" applyBorder="1" applyAlignment="1">
      <alignment horizontal="center" vertical="center"/>
    </xf>
    <xf numFmtId="1" fontId="2" fillId="0" borderId="14" xfId="5" applyNumberFormat="1" applyBorder="1" applyAlignment="1">
      <alignment horizontal="center" vertical="center"/>
    </xf>
    <xf numFmtId="172" fontId="2" fillId="0" borderId="14" xfId="5" applyNumberFormat="1" applyBorder="1" applyAlignment="1">
      <alignment horizontal="center" vertical="center"/>
    </xf>
    <xf numFmtId="173" fontId="2" fillId="0" borderId="14" xfId="5" applyNumberFormat="1" applyBorder="1" applyAlignment="1">
      <alignment horizontal="center" vertical="center"/>
    </xf>
    <xf numFmtId="0" fontId="2" fillId="0" borderId="0" xfId="5" applyAlignment="1">
      <alignment horizontal="center" vertical="center" wrapText="1"/>
    </xf>
    <xf numFmtId="0" fontId="2" fillId="0" borderId="0" xfId="5" applyAlignment="1">
      <alignment horizontal="center" vertical="center"/>
    </xf>
    <xf numFmtId="0" fontId="3" fillId="3" borderId="30" xfId="5" applyFont="1" applyFill="1" applyBorder="1" applyAlignment="1">
      <alignment horizontal="center" vertical="center" wrapText="1"/>
    </xf>
    <xf numFmtId="0" fontId="3" fillId="3" borderId="14" xfId="5" applyFont="1" applyFill="1" applyBorder="1" applyAlignment="1">
      <alignment horizontal="left" vertical="center"/>
    </xf>
    <xf numFmtId="0" fontId="2" fillId="3" borderId="0" xfId="5" applyFill="1" applyAlignment="1">
      <alignment horizontal="center" vertical="center"/>
    </xf>
    <xf numFmtId="9" fontId="3" fillId="3" borderId="14" xfId="10" applyFont="1" applyFill="1" applyBorder="1" applyAlignment="1" applyProtection="1">
      <alignment horizontal="center" vertical="center"/>
    </xf>
    <xf numFmtId="173" fontId="2" fillId="3" borderId="0" xfId="5" applyNumberFormat="1" applyFill="1" applyAlignment="1">
      <alignment horizontal="center" vertical="center"/>
    </xf>
    <xf numFmtId="1" fontId="2" fillId="3" borderId="0" xfId="5" applyNumberFormat="1" applyFill="1" applyAlignment="1">
      <alignment horizontal="center" vertical="center"/>
    </xf>
    <xf numFmtId="172" fontId="2" fillId="3" borderId="0" xfId="5" applyNumberFormat="1" applyFill="1" applyAlignment="1">
      <alignment horizontal="center" vertical="center"/>
    </xf>
    <xf numFmtId="37" fontId="3" fillId="0" borderId="14" xfId="5" applyNumberFormat="1" applyFont="1" applyBorder="1" applyAlignment="1">
      <alignment horizontal="center" vertical="center"/>
    </xf>
    <xf numFmtId="173" fontId="3" fillId="0" borderId="14" xfId="5" applyNumberFormat="1" applyFont="1" applyBorder="1" applyAlignment="1">
      <alignment horizontal="center" vertical="center"/>
    </xf>
    <xf numFmtId="0" fontId="3" fillId="0" borderId="23" xfId="5" applyFont="1" applyBorder="1" applyAlignment="1">
      <alignment horizontal="center" vertical="center"/>
    </xf>
    <xf numFmtId="0" fontId="3" fillId="3" borderId="14" xfId="5" applyFont="1" applyFill="1" applyBorder="1" applyAlignment="1">
      <alignment horizontal="center" vertical="center"/>
    </xf>
    <xf numFmtId="0" fontId="7" fillId="2" borderId="14" xfId="11" applyFont="1" applyFill="1" applyBorder="1" applyAlignment="1">
      <alignment horizontal="center" vertical="center" wrapText="1"/>
    </xf>
    <xf numFmtId="0" fontId="3" fillId="3" borderId="22" xfId="5" applyFont="1" applyFill="1" applyBorder="1" applyAlignment="1">
      <alignment horizontal="center" vertical="center" wrapText="1"/>
    </xf>
    <xf numFmtId="0" fontId="3" fillId="3" borderId="24" xfId="5" applyFont="1" applyFill="1" applyBorder="1" applyAlignment="1">
      <alignment horizontal="center" vertical="center" wrapText="1"/>
    </xf>
    <xf numFmtId="0" fontId="3" fillId="3" borderId="14" xfId="11" applyFont="1" applyFill="1" applyBorder="1" applyAlignment="1">
      <alignment horizontal="center" vertical="center" wrapText="1"/>
    </xf>
    <xf numFmtId="0" fontId="3" fillId="0" borderId="14" xfId="5" applyFont="1" applyBorder="1" applyAlignment="1">
      <alignment horizontal="left" vertical="center" wrapText="1"/>
    </xf>
    <xf numFmtId="2" fontId="2" fillId="0" borderId="14" xfId="5" applyNumberFormat="1" applyBorder="1" applyAlignment="1">
      <alignment horizontal="center" vertical="center" wrapText="1"/>
    </xf>
    <xf numFmtId="4" fontId="2" fillId="0" borderId="14" xfId="12" applyNumberFormat="1" applyFont="1" applyFill="1" applyBorder="1" applyAlignment="1" applyProtection="1">
      <alignment horizontal="center" vertical="center"/>
    </xf>
    <xf numFmtId="42" fontId="2" fillId="0" borderId="22" xfId="1" applyFont="1" applyFill="1" applyBorder="1" applyAlignment="1">
      <alignment vertical="center" wrapText="1"/>
    </xf>
    <xf numFmtId="42" fontId="2" fillId="0" borderId="24" xfId="1" applyFont="1" applyFill="1" applyBorder="1" applyAlignment="1">
      <alignment vertical="center" wrapText="1"/>
    </xf>
    <xf numFmtId="173" fontId="2" fillId="0" borderId="14" xfId="11" applyNumberFormat="1" applyBorder="1" applyAlignment="1">
      <alignment horizontal="center" vertical="center"/>
    </xf>
    <xf numFmtId="174" fontId="2" fillId="0" borderId="0" xfId="5" applyNumberFormat="1" applyAlignment="1">
      <alignment horizontal="center" vertical="center"/>
    </xf>
    <xf numFmtId="0" fontId="3" fillId="0" borderId="14" xfId="5" applyFont="1" applyBorder="1" applyAlignment="1">
      <alignment horizontal="left" vertical="center"/>
    </xf>
    <xf numFmtId="0" fontId="3" fillId="0" borderId="31" xfId="5" applyFont="1" applyBorder="1" applyAlignment="1">
      <alignment horizontal="center" vertical="center"/>
    </xf>
    <xf numFmtId="0" fontId="3" fillId="0" borderId="32" xfId="5" applyFont="1" applyBorder="1" applyAlignment="1">
      <alignment horizontal="center" vertical="center"/>
    </xf>
    <xf numFmtId="0" fontId="6" fillId="3" borderId="22" xfId="5" applyFont="1" applyFill="1" applyBorder="1" applyAlignment="1">
      <alignment horizontal="center" vertical="center" wrapText="1"/>
    </xf>
    <xf numFmtId="0" fontId="6" fillId="3" borderId="23" xfId="5" applyFont="1" applyFill="1" applyBorder="1" applyAlignment="1">
      <alignment horizontal="center" vertical="center" wrapText="1"/>
    </xf>
    <xf numFmtId="0" fontId="6" fillId="3" borderId="24" xfId="5" applyFont="1" applyFill="1" applyBorder="1" applyAlignment="1">
      <alignment horizontal="center" vertical="center" wrapText="1"/>
    </xf>
    <xf numFmtId="0" fontId="9" fillId="0" borderId="14" xfId="3" applyFont="1" applyBorder="1" applyAlignment="1">
      <alignment horizontal="center" vertical="center"/>
    </xf>
    <xf numFmtId="0" fontId="3" fillId="0" borderId="22" xfId="5" applyFont="1" applyBorder="1" applyAlignment="1">
      <alignment horizontal="center" vertical="center"/>
    </xf>
    <xf numFmtId="175" fontId="2" fillId="0" borderId="22" xfId="3" applyNumberFormat="1" applyBorder="1" applyAlignment="1">
      <alignment horizontal="center" vertical="center" wrapText="1"/>
    </xf>
    <xf numFmtId="175" fontId="2" fillId="0" borderId="23" xfId="3" applyNumberFormat="1" applyBorder="1" applyAlignment="1">
      <alignment horizontal="center" vertical="center" wrapText="1"/>
    </xf>
    <xf numFmtId="175" fontId="2" fillId="0" borderId="24" xfId="3" applyNumberFormat="1" applyBorder="1" applyAlignment="1">
      <alignment horizontal="center" vertical="center" wrapText="1"/>
    </xf>
    <xf numFmtId="0" fontId="3" fillId="0" borderId="22" xfId="5" applyFont="1" applyBorder="1" applyAlignment="1">
      <alignment horizontal="center" vertical="center"/>
    </xf>
    <xf numFmtId="0" fontId="3" fillId="0" borderId="23" xfId="5" applyFont="1" applyBorder="1" applyAlignment="1">
      <alignment horizontal="center" vertical="center"/>
    </xf>
    <xf numFmtId="176" fontId="3" fillId="0" borderId="0" xfId="5" applyNumberFormat="1" applyFont="1" applyAlignment="1">
      <alignment horizontal="center" vertical="center"/>
    </xf>
    <xf numFmtId="176" fontId="3" fillId="0" borderId="22" xfId="5" applyNumberFormat="1" applyFont="1" applyBorder="1" applyAlignment="1">
      <alignment horizontal="center" vertical="center"/>
    </xf>
    <xf numFmtId="176" fontId="3" fillId="0" borderId="23" xfId="5" applyNumberFormat="1" applyFont="1" applyBorder="1" applyAlignment="1">
      <alignment horizontal="center" vertical="center"/>
    </xf>
    <xf numFmtId="42" fontId="3" fillId="0" borderId="14" xfId="1" applyFont="1" applyBorder="1" applyAlignment="1">
      <alignment horizontal="center" vertical="center"/>
    </xf>
    <xf numFmtId="177" fontId="4" fillId="0" borderId="0" xfId="5" applyNumberFormat="1" applyFont="1" applyAlignment="1">
      <alignment horizontal="center" vertical="center"/>
    </xf>
    <xf numFmtId="44" fontId="2" fillId="0" borderId="0" xfId="3" applyNumberFormat="1" applyAlignment="1">
      <alignment horizontal="center" vertical="center"/>
    </xf>
    <xf numFmtId="42" fontId="2" fillId="0" borderId="0" xfId="3" applyNumberFormat="1" applyAlignment="1">
      <alignment horizontal="center" vertical="center"/>
    </xf>
    <xf numFmtId="2" fontId="2" fillId="0" borderId="0" xfId="3" applyNumberFormat="1" applyAlignment="1">
      <alignment horizontal="center" vertical="center"/>
    </xf>
    <xf numFmtId="42" fontId="3" fillId="5" borderId="14" xfId="1" applyFont="1" applyFill="1" applyBorder="1" applyAlignment="1">
      <alignment horizontal="center" vertical="center"/>
    </xf>
    <xf numFmtId="0" fontId="3" fillId="5" borderId="14" xfId="3" applyFont="1" applyFill="1" applyBorder="1" applyAlignment="1">
      <alignment horizontal="center" vertical="center"/>
    </xf>
  </cellXfs>
  <cellStyles count="13">
    <cellStyle name="Millares 14" xfId="12" xr:uid="{B6FA4F34-CB6A-488A-9953-E8501F1FC58A}"/>
    <cellStyle name="Millares_CALCULO DEL AIU-2012" xfId="9" xr:uid="{4A642783-E6AE-4E23-8E2D-20CA9464DB98}"/>
    <cellStyle name="Moneda [0]" xfId="1" builtinId="7"/>
    <cellStyle name="Moneda [0] 3" xfId="8" xr:uid="{C6C318E2-2BF7-4AEC-9E7A-292CE2004B6E}"/>
    <cellStyle name="Normal" xfId="0" builtinId="0"/>
    <cellStyle name="Normal 11 4 2" xfId="3" xr:uid="{EDE6BB63-2204-409E-A45C-E4261E620F2A}"/>
    <cellStyle name="Normal_BASE DE DATOS PRESUPUESTOS REV.3 DICIEMBRE 2006 2 2" xfId="4" xr:uid="{D455E0FE-A370-4216-9DBC-1A7D28E2EB67}"/>
    <cellStyle name="Normal_CALCULO DEL AIU 2011" xfId="7" xr:uid="{1B06FDBA-7622-4AD6-9565-412FF9CD2791}"/>
    <cellStyle name="Normal_CALCULO DEL AIU 2011_revisar" xfId="6" xr:uid="{D6CB9868-B195-4528-9E54-A732C677BA5A}"/>
    <cellStyle name="Normal_PPTO-ETAPA- I-07-SEPTIEMBRE-12" xfId="5" xr:uid="{35DD4672-DB87-4765-8838-7A84476CB32A}"/>
    <cellStyle name="Normal_PPTO-ETAPA- I-07-SEPTIEMBRE-12 2" xfId="11" xr:uid="{D79D9A9E-B6E5-4A7C-9F58-A092DAD05203}"/>
    <cellStyle name="Porcentaje" xfId="2" builtinId="5"/>
    <cellStyle name="Porcentaje 2" xfId="10" xr:uid="{1F86691E-DD03-455A-9457-DCCE020A47C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91" Type="http://schemas.openxmlformats.org/officeDocument/2006/relationships/externalLink" Target="externalLinks/externalLink190.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81" Type="http://schemas.openxmlformats.org/officeDocument/2006/relationships/externalLink" Target="externalLinks/externalLink180.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92" Type="http://schemas.openxmlformats.org/officeDocument/2006/relationships/externalLink" Target="externalLinks/externalLink191.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82" Type="http://schemas.openxmlformats.org/officeDocument/2006/relationships/externalLink" Target="externalLinks/externalLink18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5" Type="http://schemas.openxmlformats.org/officeDocument/2006/relationships/externalLink" Target="externalLinks/externalLink64.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51" Type="http://schemas.openxmlformats.org/officeDocument/2006/relationships/externalLink" Target="externalLinks/externalLink150.xml"/><Relationship Id="rId172" Type="http://schemas.openxmlformats.org/officeDocument/2006/relationships/externalLink" Target="externalLinks/externalLink171.xml"/><Relationship Id="rId193" Type="http://schemas.openxmlformats.org/officeDocument/2006/relationships/theme" Target="theme/theme1.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externalLink" Target="externalLinks/externalLink119.xml"/><Relationship Id="rId125" Type="http://schemas.openxmlformats.org/officeDocument/2006/relationships/externalLink" Target="externalLinks/externalLink124.xml"/><Relationship Id="rId141" Type="http://schemas.openxmlformats.org/officeDocument/2006/relationships/externalLink" Target="externalLinks/externalLink140.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styles" Target="styles.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189" Type="http://schemas.openxmlformats.org/officeDocument/2006/relationships/externalLink" Target="externalLinks/externalLink188.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79" Type="http://schemas.openxmlformats.org/officeDocument/2006/relationships/externalLink" Target="externalLinks/externalLink178.xml"/><Relationship Id="rId195" Type="http://schemas.openxmlformats.org/officeDocument/2006/relationships/sharedStrings" Target="sharedStrings.xml"/><Relationship Id="rId190" Type="http://schemas.openxmlformats.org/officeDocument/2006/relationships/externalLink" Target="externalLinks/externalLink189.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185" Type="http://schemas.openxmlformats.org/officeDocument/2006/relationships/externalLink" Target="externalLinks/externalLink184.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80" Type="http://schemas.openxmlformats.org/officeDocument/2006/relationships/externalLink" Target="externalLinks/externalLink179.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96" Type="http://schemas.openxmlformats.org/officeDocument/2006/relationships/calcChain" Target="calcChain.xml"/><Relationship Id="rId16" Type="http://schemas.openxmlformats.org/officeDocument/2006/relationships/externalLink" Target="externalLinks/externalLink15.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externalLink" Target="externalLinks/externalLink186.xml"/><Relationship Id="rId1" Type="http://schemas.openxmlformats.org/officeDocument/2006/relationships/worksheet" Target="worksheets/sheet1.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aniela%20Jacome/Dropbox/Mi%20PC%20(LAPTOP-VF375UT3)/Desktop/interventorias/Espacio%20publico%20interventoria/Presupuesto%20interventor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gobiernobogota-my.sharepoint.com/Javier_or_compa/zulma/Fin/Anexos/PRESUPUESTOS-REV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back%20up-diego%20m\PRESUPUESTOS%20STED\Puente%20Manitas\VERSION%20FINAL\Presupuesto%20Construcci&#243;n%20Puente%20Peatonal%20Manita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gobiernobogota-my.sharepoint.com/vqicpysvr/VQ2008/Users/Laura/AppData/Local/Temp/SHARE/ESTIMA/P7020/PROYECTO/730/CAMBIOS/Z20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wsponline-my.sharepoint.com/Angel%202006/PROCESOS_LIC_PAV_LOC/LICITACION_PPL_4_GRUPOS/PRESUPUESTOS_26_06_06/PRESUP_DEFINITIVOS_4G/PRESUP_PRECIOS_UNIFICADOS_OK/PRESUPUESTO%205-7.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1510\BASES%20PRESUPUESTO\back%20up-diego%20m\PRESUPUESTOS%20STED\Puente%20Manitas\VERSION%20FINAL\Presupuesto%20Construcci&#243;n%20Puente%20Peatonal%20Manita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gobiernobogota-my.sharepoint.com/E0992894/formatos_pacc_2006/Documents%20and%20Settings/e0928648/Configuraci&#243;n%20local/Archivos%20temporales%20de%20Internet/OLK4/1.%20Consolidaci&#243;n%20Compras%20-%20v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1510\BASES%20PRESUPUESTO\Users\MaCaroCar\Documents\PERSONAL%20MACAROCAR\PPTO%20PRELIMINAR%20PPL\APU%20VOL%20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gobiernobogota-my.sharepoint.com/Elc001/groups/William/Excel/WINDOWS/TEMP/EST079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57407C76\LIQUIDACIONESPERSO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s01cc01\ValorizacionAc180\Users\cmavilav1\Downloads\Indices%20redes%20HYS%20V2-V3%20TM%20Av.%206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gobiernobogota-my.sharepoint.com/elc001/GROUPS/GCOPME/COORDINACION%20MTO%20PLANTAS/Metalmec&#225;nica/Corrosi&#243;n/CORROSION/CORROSION/CONTRATA/INSPECTO/INSPECTO/2001/Pcr-108/PSI08500/LIQUIDACIONESPERSONA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gobiernobogota-my.sharepoint.com/10.6.75.177/VQ2008/Users/Laura/AppData/Local/Temp/SHARE/ESTIMA/P7020/PROYECTO/730/CAMBIOS/Z2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9BB8690\PRESUPUESTO%20ESTADIO%201.2%20primera%20etapa.xls"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japarra\Documents%20and%20Settings\crendon.HMV\Local%20Settings\Temporary%20Internet%20Files\OLK3\859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gobiernobogota-my.sharepoint.com/Vqicpysvr/VQ2008/SHARE/ESTIMA/P7020/PROYECTO/730/CAMBIOS/Z209.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E:\admon%20Vial%20henry\Mis%20documentos\OBRAS\BANADIA\INFORMES\BANADIACD\1erINFORME.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3E58D362\aCCIDENTES%20DE%201995%20-%201996.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ss01cc01\ValorizacionAc180\Users\cmgonzal3\Documents\MFGA\CL%2013\PPTO\RHS\presupuestoproyectocalle13\PPTO%20Calle%2013%20-%20Alt%20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gobiernobogota-my.sharepoint.com/Users/MARIAE/Downloads/PRESUPUESTO-UT2018-13-16.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Mis%20Documentos/1178.%20SAN%20JOSE%20ETB/1187.%20JUSTICIA%20PENAL%20MILITAR/OBRA/REQUERIMIENTOS%20DE%20CONTRATOS/REQUERIMIENTO%20DE%20CONTRATACI&#211;N%20No.005%20JAVIER%20VARGAS.xlsm"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pmb8\DOCUMENTOS%20ZS\SEGUIMIENTO%20PMT\Users\RAGARCIA\Desktop\SM\PROYECTS\Matriz_AspectosSubestaciones%20DEF.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Configuraci&#243;n%20local\Archivos%20temporales%20de%20Internet\OLK27\DOCUME~1\CWRANG~1\CONFIG~1\Temp\Presupuesto%20proceso%20de%20atenci&#243;n%20de%20emergencia%20Limas%20Definit.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1510\BASES%20PRESUPUESTO\presupuesto%20idu\CANTIDADES%20OBRA\comunicaciones\PTTO%20COMUNICACIONES%2014-ABR-09.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Users/ingcruz/Desktop/FORMULACI&#211;N%202018/PRES1028SEPT03.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1510\BASES%20PRESUPUESTO\Familia%20Monsalvo%20D&#237;az\Equipo%20Anterior\Rossana\CONSULTORIA\2009\Insumos%202009.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gobiernobogota-my.sharepoint.com/Servidor/vmn%20eyd%20nuqui%20animas/Users/LEONARDO/Documents/ERICK/William/revision%20informe/REVISION/Cantiades_Zonas_Inestables_Jul_9-08.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pmb8\Users\USUARIO\AppData\Local\Microsoft\Windows\Temporary%20Internet%20Files\Low\Content.IE5\HMHA3DMH\FORMATO_FINAL_VERTICAL.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gobiernobogota-my.sharepoint.com/Lucho/transfer%20lucho/Mis%20documentos/ANDES3/mayo%204-01/Mis%20documentos/AiuApoSaraBrut200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gobiernobogota-my.sharepoint.com/Lucho/transfer%20lucho/Mis%20documentos/AiuApoSaraBrut200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gobiernobogota-my.sharepoint.com/Amd/documentos%20c/Documentos-Wilson/Advial-Cmarca/bimestral/06-dic-ene-99/03JUN-JUL-98/Acc%20Ago-Sep.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G:\Users\cfrodrig4\Downloads\untitled.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E:\COTA%20-%20CUND\PARCIAL\PARCIAL%20No%202\COTA%20-%20CUND\DOCUMENTOS%20COTA%20-%20CUNDINAMARCA\Presupuesto%20Cota%2064-FINAL.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gobiernobogota-my.sharepoint.com/Jorge-oy83xo6pq/guariquies/GSU/GSU-003-002-01-GIP/Seguimiento%20y%20Control/Cctos/Hern&#225;n-%20Ccto%20Alcantarillado%20A27017/Cntrl_HG_0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Mis%20Documentos/1178.%20SAN%20JOSE%20ETB/1187.%20JUSTICIA%20PENAL%20MILITAR/OBRA/REQUERIMIENTOS%20DE%20CONTRATOS/REQUERIMIENTO%20DE%20CONTRATACI&#211;N%20No.004%20IIE.xlsm"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gobiernobogota-my.sharepoint.com/Asistente/documentos/Mis%20documentos/RHLICITACIONES/GEOINGENIERIA%20WM/cantidad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2B40799E\PRESUPUESTO_LA%20MESA_MESITAS_2011-01-17.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Pmb2\aecc\E.%20Control%20Proyecto%20Zona%20Centro\E.C.3%20Inspecciones%20previas%20(definici&#243;n%20intervenci&#243;n)\E.C.3.1%20Demarcaci&#243;n%20horizontal%20incluye%20matriz%20de%20garant&#237;a\MV_02_393_988_09_V1\MV_02_393_988_09_V1.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gobiernobogota-my.sharepoint.com/INGMARIOR/Ing%20Mario-w/ING%20HENRY%20-W/OBRAS/GYC%20APROBADO/1648%20Dise&#241;o%20de%20Espesores%20ACORDADO%20CON%20INTERVENTOR.xlsm"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gobiernobogota-my.sharepoint.com/Pc1/E/AMV-3005-2005/ADMON%20GRUPO%203%202004%20-2005/PRESUPUESTOS/Analisis%20de%20Precios%20Unitarios%20ASTRID.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gobiernobogota-my.sharepoint.com/marino/C/Documents%20and%20Settings/Hector%20Guerrero/Mis%20documentos/Licitaciones%20realizadas/Invias/INTER-Taraza-caucasia/DIFERGO/WINDOWS/TEMP/UNITARIO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Mis%20Documentos/1178.%20SAN%20JOSE%20ETB/1187.%20JUSTICIA%20PENAL%20MILITAR/PRESUPUESTO/PRESUPUESTO%20FORMULARIO%20No.%205-cd.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gobiernobogota-my.sharepoint.com/192.168.1.27/presupuestos/OPERATIVA/OFERTAS/ECOPETROL/Data%20G%20Operativa/OFERTAS%20PRESENTADAS/NUEVA%20OFERTA%20TORRES-CONVERTIDOR/lefa/excel/30CONJUL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i1510\BASES%20PRESUPUESTO\TRONCAL%2010\PRESUPUESTO\RECIBIDA\PRESUPUESTO\An&#225;lisis%20de%20precios%20unitarios\Datos%20b&#225;sicos.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wsponline-my.sharepoint.com/Familia%20Monsalvo%20Diaz/Equipo%20Anterior/Rossana/IDU%2050.19/An&#225;lisis%20de%20precios%20unitario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Pcredj11/BASE%20PRESUPUESTO%20SPF/Documents%20and%20Settings/mochoa/Configuraci&#243;n%20local/Archivos%20temporales%20de%20Internet/OLK10/Documents%20and%20Settings/gclavijo/Escritorio/Documents%20and%20Settings/JCARDENASR/Co"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Documentos%20Personales\Inf%20Ingenieria\presupuestos\idu\Precios%20unitarios\UNITARIOS%20MALLA%20VIAL%20044%20Corregido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d.docs.live.net/Aquitania/Cofinanciacion/FICHAS%20Y%20FORMATOS/UNITARIOS%20GENERALE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97.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gobiernobogota-my.sharepoint.com/Pc1/d/LIQ.TRANSPORTE%20DE%20MATERIALES%20OCTUBRE%20DE%202006%20HASMER%20FINAL.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gobiernobogota-my.sharepoint.com/INGMARIOR/Ing%20Mario-w/Users/Ing.%20Henry/AppData/Roaming/Microsoft/Excel/Cantidades%20Hidr&#225;ulicas%20%20La%20Mesa%20Mesitas%202010-12-3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i1510\BASES%20PRESUPUESTO\Documents%20and%20Settings\MANUEL%20RICARDO%20GOMEZ\I.D.U\KM%205%20V&#237;a%20la%20Calera\PROCESO%20PRECONTRACUTUAL\presupuestos\Construcci&#243;n\EJEMPLOS\Copia%20de%20PRESUPUESTO%20PUENTE%20TRANSVERSAL%2045%20-%20V.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Mis%20documentos\MARIA%20CAROLINA\PRESUPUESTO\CONSTRUCCI&#211;N\CALI%20TUNA%20BAJA\1.%20PRESUPUESTO%20CALI%20TUNA%20BAJA%20FINAL.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mbiental\trabajo%20red\Documents%20and%20Settings\Luis%20Alberto\Configuraci&#243;n%20local\Archivos%20temporales%20de%20Internet\Content.IE5\ROSF17GT\TEMP\PRECIOS%20UNITARIOS%20SANVICTORINO.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gobiernobogota-my.sharepoint.com/INGGABRIEL/Ing%20Gabriel-W/Ing%20Juan%20Diego/CONSULTORIA/TOCAIMA%20-%20JERUSALEN/Tramo%20II/Geometrico/83.%20ENTREGA%20TOCAIMA%20-%20JERUSALEN%20TRAMO%202%20(30-11-2012)/ANEXOS/Anexos%20T2.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gobiernobogota-my.sharepoint.com/INGMARIOR/Ing%20Mario-w/Users/CONSORCIO%20DEVISAD/Documents/DEVISAB%20-%20ING%20HENRY/OBRAS/4.GRAN%20VIA%20CACHIPAY/Cantidades%20obras%20de%20arte-HENRY.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i1510\BASES%20PRESUPUESTO\Escritorio\PP\PP%20no%20usados\1&#186;%20de%20Mayo%20con%2049C.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G:\Documents%20and%20Settings\cdmejiad1\Configuraci&#243;n%20local\Archivos%20temporales%20de%20Internet\OLK53\Copia%20de%20MATRIZ%20PARA%20EL%20CALCULO%20DEL%20AIU%202010.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6D2C5D3E\Presupuesto%20remoci&#243;n%20de%20derrumbes.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E:\CONTRATOS%20EN%20EJECUCION%202014\CTO%20556\COTA\Presupuesto%20Cota%20redondeado.xlsx"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ss01cc01\ValorizacionAc180\Users\cmgonzal3\Documents\PROYECTOS\TRONCALES\AV%20BOYACA%20YOMA-CL%20170\PPTOS%20PATIO%20LA%20REFORMA\HS\PPTO%20TM%20Av.%20BOYACA%20-%20REDES%20HS%20-%20Enviado%20OBRA.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Users/cdmejiad1/Downloads/Presupuesto_Grupo%206-2020-05MAYO-15-v1.xlsx"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pmb8\Trabajo\ID\Formatos\FORMATO%20final.xlsx" TargetMode="External"/></Relationships>
</file>

<file path=xl/externalLinks/_rels/externalLink126.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G:\Users\Alianza\Downloads\APUS%20CRA%2011%20V5%20(1).xlsx"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i1510\BASES%20PRESUPUESTO\Users\los%20renos\AppData\Local\Temp\Temp1_TK7%20Presupuesto%20redes%20secas.zip\TK7%20Presupuesto%20redes%20secas\Secci&#243;n%207%20Tel&#233;fonos.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pmb8\archivos%20luis\TRAMO%20GUADU-RIONEGRO.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E:\admon%20Vial%20henry\Mis%20documentos\ALEX\TERMINAL\PROPUESTATERMINAL\PRECIOS%20TRANSITO.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Srvballen\proyectos\a%20%20aaInformaci&#243;n%20GRUPO%204\A%20MInformes%20Mensuales\Informe%20de%20estado%20vial%20ene\aCCIDENTES%20DE%201995%20-%201996.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planfisicas80/Users/kmedina/Desktop/AEP/2017/PROCESO%20LICITACION%20PUBLICA/NOGAL/Estructura%20de%20costos/PRESUPUESTO%20NOGAL%20ALCANCE%20PILOTAJE%2029-AGO-17/PRESUPUESTO%20NOGAL%20ALCANCE%20PILOTAJE.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ss01cc01\ValorizacionAc180\Users\cmgonzal3\Documents\PROYECTOS\TRONCALES\AV%20BOYACA%20YOMA-CL%20170\PPTOS%20PATIO%20LA%20REFORMA\OBRA%20AV.%20BOYACA%20PATIO%20LA%20REFORMA-%20CL%20170%20-11%20SEPT%202017.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pmb8\DOCUMENTOS%20ZS\SEGUIMIENTO%20PMT\Users\RAGARCIA\Documents\%20RAGN\PROYECTOS%20RAGN\SM%20Bogot&#225;\SM\Formatos%20SM%20Definitivos.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Sistemas_1\mis%20document\MISDOC~1\linea%20ferrea..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J:\Mis%20documentos\OBRAS\BANADIA\INFORMES\BANADIACD\1erINFORME.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gobiernobogota-my.sharepoint.com/Admon/consorcio%20ingaf/informe%20semanal/INFORMESEMANAL%201.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https://gobiernobogota-my.sharepoint.com/Elc001/groups/RO%20POR%20ACTIVIDADES/ACTIVIDADES/Mis%20Documentos/PROYECTO%20PMM%20-%202004/COMPRES.%20SVG%202004/Cuadro%20Montajes%20Electrico%20Instrumentaci&#243;n%20y%20control.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wsponline-my.sharepoint.com/INFO_PC1/CIVILTEC/IDU-129-2005/COPIA%20PRESUPUESTO/PRESUPUESTO/An&#225;lisis%20de%20precios%20unitarios/Secci&#243;n%201%20Pavimentos.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E:\Users\USUARIO\Downloads\Users\USUARIO\Downloads\Mis%20documentos\Ing.%20RICARDO\PROG-96.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E:\Downloads\VIAS%202008-I%20items%20(23.1)%20a%20(34.2).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pmb8\Users\Fabio\Desktop\Mantenimiento%20IDIPRON\VERTICAL\SEPTIEMBRE\del%201%20al%204%20SEPTIEMBRE\EM_19_217\EM_19_217.xls" TargetMode="External"/></Relationships>
</file>

<file path=xl/externalLinks/_rels/externalLink156.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F:\APUS%20ADICION%20No%20001%20CAP.27%20copia\3_6a.xlsx"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Users/clbedoya1/Downloads/BASE%20SITP%20COMPLETA%20CON%20POLIZAS%20TODAS%20LAS%20LOCALIDADES%20INCLUIDO%20JORGE%20MAR%2024%20CON%20EMERGENCIAS%20(1).xlsx"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Documents%20and%20Settings/HFrancoC/Configuraci&#243;n%20local/Archivos%20temporales%20de%20Internet/OLK125/FORMATO%20DE%20FICHA%20A%20AGOSTO%2029%20DE%202012.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E:\Documentos%20Personales\Inf%20Ingenieria\presupuestos\idu\Precios%20unitarios\No.%20044-2006%20-%20G%201%20F%20III.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E:\Users\Usuario\Downloads\APU%20IDU%20_1542-17_%20R1_%201%2003-17.xlsx"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https://wsponline-my.sharepoint.com/BACKP%2008062011/MIS%20DOCUMENTOS/varios/Nueva%20carpeta/Presupuesto/APUS/09-04-16%20APUs%20Volumen%201%20REV%207/APU%20nuevo%20formato.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2kprincipal\licitaciones2\Datos\LICITACIONES\Planes%20de%20accion\DATOS\Equipos\COSTO%20DE%20PROPIEDAD.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E:\WINDOWS\TEMP\LICITACI\EMILIA.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E:\admon%20Vial%20henry\henry\Propuestas\invias\RCAS-007-2002\precios%20unitarios%20caranal.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https://gobiernobogota-my.sharepoint.com/Ingedwin/ing%20edwin-w/OBRAS/BASE%20APU-DEVISAB.xlsx"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76.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Users/cmgonzal3/Documents/MFGA/BASES%20PLANTILLAS%20PARA%20ESTIMACION/Plantilla%20Dise&#241;o%20e%20Interv.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s://d.docs.live.net/Aquitania/Mis%20documentos/MIKO%20EN%20EJECUCION/NUNCHIA/Cofinanciacion/FICHAS%20Y%20FORMATOS/UNITARIOS%20GENERALES.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https://gobiernobogota-my.sharepoint.com/Cgomez/CompTotal/Temp/perseoP85324650/5202371-IC-0.5-GE-1.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https://gobiernobogota-my.sharepoint.com/marino/C/Documents%20and%20Settings/Hector%20Guerrero/Mis%20documentos/Licitaciones%20realizadas/Invias/INTER-Taraza-caucasia/DIFERGO/WINDOWS/TEMP/Preobra/ModeloPresupuesto.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ventoria "/>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 val="CANT_PAV-11"/>
      <sheetName val="CANT_PAV-21"/>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 sheetId="11"/>
      <sheetData sheetId="1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 val="ITEMS"/>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DATOS_DE_ENTRADA"/>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 val="CANT_PAV-11"/>
      <sheetName val="CANT_PAV-21"/>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 sheetId="11"/>
      <sheetData sheetId="1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Datos básicos"/>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_básicos"/>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costos oficina"/>
      <sheetName val="costos campamento"/>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 val="costos_oficina"/>
      <sheetName val="costos_campamento"/>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Seguim-16"/>
      <sheetName val="ó&gt;_x0000__x0001__x0000__x0000__x0000_j0$_x0000_#_x0000__x0000__x0000_j.$_x0000_#_x0000__x0000__x0000_L_x0012_Óu_x0000__x0000__x0000__x0000_"/>
      <sheetName val="PROY_ORIGINAL2"/>
      <sheetName val="PU_(2)1"/>
      <sheetName val="PROY_ORIGINAL1"/>
      <sheetName val="PU_(2)"/>
      <sheetName val="PROY_ORIGINAL3"/>
      <sheetName val="PU_(2)2"/>
      <sheetName val="PROY_ORIGINAL5"/>
      <sheetName val="PU_(2)4"/>
      <sheetName val="PROY_ORIGINAL4"/>
      <sheetName val="PU_(2)3"/>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dicadores Y Lista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MOBLAMINETO"/>
      <sheetName val="TARIFAS MATERIALES"/>
      <sheetName val="TARIFAS EQUIPOS "/>
      <sheetName val="TARIFA SALARIOS"/>
      <sheetName val="ó&gt;_x005f_x0000__x005f_x0001__x005f_x0000__x005f_x0000__"/>
      <sheetName val="PRES"/>
      <sheetName val="Hoja3"/>
      <sheetName val="Hoja2"/>
      <sheetName val="Transportes"/>
      <sheetName val="MYE OBRA"/>
      <sheetName val="Tramo 2"/>
      <sheetName val="Accidentalidad"/>
      <sheetName val="Causa Posible"/>
      <sheetName val="Base de Datos"/>
      <sheetName val="Elementos Involucrados"/>
      <sheetName val="SNP7 Anclajes pasivos6j_x0000_"/>
      <sheetName val="CRA.MODI"/>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Grafico Avance"/>
      <sheetName val="ó&gt;?_x0001_???j0$?#???j.$?#???L_x0012_Óu????"/>
      <sheetName val="ó&gt;"/>
      <sheetName val="resum96"/>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_x0000_㈀㰰⌀_x0000_㈀㰮⌀_x0000_䰀଒v_x0000__x0000__x0000_頀"/>
      <sheetName val="Paral. 1"/>
      <sheetName val="Paral. 2"/>
      <sheetName val="Paral. 3"/>
      <sheetName val="Paral.4"/>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Indicadores_Y_Listas"/>
      <sheetName val="Indicadores_Y_Listas1"/>
      <sheetName val="Indicadores_Y_Listas2"/>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Lista ICC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ó&gt;????j0$?#???j_$?#???LÓu????"/>
      <sheetName val="REAJUSTESACTA1PROVI"/>
      <sheetName val="&quot;PAGA&quot;"/>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MATERIALES Y RECURSOS"/>
      <sheetName val="CORTE DE OBRA N° 1"/>
      <sheetName val="memoria"/>
      <sheetName val="memoria 1"/>
      <sheetName val="PRESUPUESTO V5"/>
      <sheetName val="1. Preliminares"/>
      <sheetName val="2. Demoliciones"/>
      <sheetName val="3. Elementos y Estructuras"/>
      <sheetName val="4. HVAC"/>
      <sheetName val="8. Recubrimientos y Acabados"/>
      <sheetName val="9. Otros"/>
      <sheetName val="10. Tramites y Licencia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efreshError="1"/>
      <sheetData sheetId="59" refreshError="1"/>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efreshError="1"/>
      <sheetData sheetId="68" refreshError="1"/>
      <sheetData sheetId="69" refreshError="1"/>
      <sheetData sheetId="70" refreshError="1"/>
      <sheetData sheetId="71" refreshError="1"/>
      <sheetData sheetId="72" refreshError="1"/>
      <sheetData sheetId="73">
        <row r="2">
          <cell r="A2">
            <v>0</v>
          </cell>
        </row>
      </sheetData>
      <sheetData sheetId="74" refreshError="1"/>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sheetData sheetId="445"/>
      <sheetData sheetId="446">
        <row r="2">
          <cell r="A2">
            <v>0</v>
          </cell>
        </row>
      </sheetData>
      <sheetData sheetId="447"/>
      <sheetData sheetId="448"/>
      <sheetData sheetId="449"/>
      <sheetData sheetId="450">
        <row r="2">
          <cell r="A2">
            <v>0</v>
          </cell>
        </row>
      </sheetData>
      <sheetData sheetId="451"/>
      <sheetData sheetId="452"/>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ow r="2">
          <cell r="A2">
            <v>0</v>
          </cell>
        </row>
      </sheetData>
      <sheetData sheetId="1040">
        <row r="2">
          <cell r="A2">
            <v>0</v>
          </cell>
        </row>
      </sheetData>
      <sheetData sheetId="1041">
        <row r="2">
          <cell r="A2">
            <v>0</v>
          </cell>
        </row>
      </sheetData>
      <sheetData sheetId="1042">
        <row r="2">
          <cell r="A2">
            <v>0</v>
          </cell>
        </row>
      </sheetData>
      <sheetData sheetId="1043" refreshError="1"/>
      <sheetData sheetId="1044">
        <row r="2">
          <cell r="A2">
            <v>0</v>
          </cell>
        </row>
      </sheetData>
      <sheetData sheetId="1045">
        <row r="2">
          <cell r="A2">
            <v>0</v>
          </cell>
        </row>
      </sheetData>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efreshError="1"/>
      <sheetData sheetId="1056" refreshError="1"/>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sheetData sheetId="2556"/>
      <sheetData sheetId="2557"/>
      <sheetData sheetId="2558">
        <row r="2">
          <cell r="A2">
            <v>0</v>
          </cell>
        </row>
      </sheetData>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sheetData sheetId="2582"/>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sheetData sheetId="2926"/>
      <sheetData sheetId="2927"/>
      <sheetData sheetId="2928">
        <row r="2">
          <cell r="A2">
            <v>0</v>
          </cell>
        </row>
      </sheetData>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sheetData sheetId="2952"/>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sheetData sheetId="3296"/>
      <sheetData sheetId="3297"/>
      <sheetData sheetId="3298">
        <row r="2">
          <cell r="A2">
            <v>0</v>
          </cell>
        </row>
      </sheetData>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sheetData sheetId="3322"/>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sheetData sheetId="3666"/>
      <sheetData sheetId="3667"/>
      <sheetData sheetId="3668">
        <row r="2">
          <cell r="A2">
            <v>0</v>
          </cell>
        </row>
      </sheetData>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sheetData sheetId="3692"/>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sheetData sheetId="4036"/>
      <sheetData sheetId="4037"/>
      <sheetData sheetId="4038">
        <row r="2">
          <cell r="A2">
            <v>0</v>
          </cell>
        </row>
      </sheetData>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row r="2">
          <cell r="A2">
            <v>0</v>
          </cell>
        </row>
      </sheetData>
      <sheetData sheetId="4075"/>
      <sheetData sheetId="4076"/>
      <sheetData sheetId="4077"/>
      <sheetData sheetId="4078"/>
      <sheetData sheetId="4079"/>
      <sheetData sheetId="4080"/>
      <sheetData sheetId="4081"/>
      <sheetData sheetId="4082"/>
      <sheetData sheetId="4083"/>
      <sheetData sheetId="4084">
        <row r="2">
          <cell r="A2">
            <v>0</v>
          </cell>
        </row>
      </sheetData>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row r="2">
          <cell r="A2">
            <v>0</v>
          </cell>
        </row>
      </sheetData>
      <sheetData sheetId="4205"/>
      <sheetData sheetId="4206"/>
      <sheetData sheetId="4207"/>
      <sheetData sheetId="4208"/>
      <sheetData sheetId="4209"/>
      <sheetData sheetId="4210"/>
      <sheetData sheetId="4211"/>
      <sheetData sheetId="4212"/>
      <sheetData sheetId="4213"/>
      <sheetData sheetId="4214">
        <row r="2">
          <cell r="A2">
            <v>0</v>
          </cell>
        </row>
      </sheetData>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row r="2">
          <cell r="A2">
            <v>0</v>
          </cell>
        </row>
      </sheetData>
      <sheetData sheetId="4251"/>
      <sheetData sheetId="4252"/>
      <sheetData sheetId="4253"/>
      <sheetData sheetId="4254"/>
      <sheetData sheetId="4255"/>
      <sheetData sheetId="4256"/>
      <sheetData sheetId="4257"/>
      <sheetData sheetId="4258"/>
      <sheetData sheetId="4259"/>
      <sheetData sheetId="4260">
        <row r="2">
          <cell r="A2">
            <v>0</v>
          </cell>
        </row>
      </sheetData>
      <sheetData sheetId="4261"/>
      <sheetData sheetId="4262"/>
      <sheetData sheetId="4263"/>
      <sheetData sheetId="4264"/>
      <sheetData sheetId="4265"/>
      <sheetData sheetId="4266"/>
      <sheetData sheetId="4267"/>
      <sheetData sheetId="4268"/>
      <sheetData sheetId="4269"/>
      <sheetData sheetId="4270">
        <row r="2">
          <cell r="A2">
            <v>0</v>
          </cell>
        </row>
      </sheetData>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row r="2">
          <cell r="A2">
            <v>0</v>
          </cell>
        </row>
      </sheetData>
      <sheetData sheetId="4297"/>
      <sheetData sheetId="4298"/>
      <sheetData sheetId="4299"/>
      <sheetData sheetId="4300"/>
      <sheetData sheetId="4301"/>
      <sheetData sheetId="4302"/>
      <sheetData sheetId="4303"/>
      <sheetData sheetId="4304"/>
      <sheetData sheetId="4305"/>
      <sheetData sheetId="4306">
        <row r="2">
          <cell r="A2">
            <v>0</v>
          </cell>
        </row>
      </sheetData>
      <sheetData sheetId="4307"/>
      <sheetData sheetId="4308"/>
      <sheetData sheetId="4309"/>
      <sheetData sheetId="4310"/>
      <sheetData sheetId="4311"/>
      <sheetData sheetId="4312"/>
      <sheetData sheetId="4313"/>
      <sheetData sheetId="4314"/>
      <sheetData sheetId="4315"/>
      <sheetData sheetId="4316">
        <row r="2">
          <cell r="A2">
            <v>0</v>
          </cell>
        </row>
      </sheetData>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row r="2">
          <cell r="A2">
            <v>0</v>
          </cell>
        </row>
      </sheetData>
      <sheetData sheetId="4343"/>
      <sheetData sheetId="4344"/>
      <sheetData sheetId="4345"/>
      <sheetData sheetId="4346"/>
      <sheetData sheetId="4347"/>
      <sheetData sheetId="4348"/>
      <sheetData sheetId="4349"/>
      <sheetData sheetId="4350"/>
      <sheetData sheetId="4351"/>
      <sheetData sheetId="4352">
        <row r="2">
          <cell r="A2">
            <v>0</v>
          </cell>
        </row>
      </sheetData>
      <sheetData sheetId="4353"/>
      <sheetData sheetId="4354"/>
      <sheetData sheetId="4355"/>
      <sheetData sheetId="4356"/>
      <sheetData sheetId="4357"/>
      <sheetData sheetId="4358"/>
      <sheetData sheetId="4359"/>
      <sheetData sheetId="4360"/>
      <sheetData sheetId="4361"/>
      <sheetData sheetId="4362">
        <row r="2">
          <cell r="A2">
            <v>0</v>
          </cell>
        </row>
      </sheetData>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row r="2">
          <cell r="A2">
            <v>0</v>
          </cell>
        </row>
      </sheetData>
      <sheetData sheetId="4389">
        <row r="2">
          <cell r="A2">
            <v>0</v>
          </cell>
        </row>
      </sheetData>
      <sheetData sheetId="4390"/>
      <sheetData sheetId="4391"/>
      <sheetData sheetId="4392"/>
      <sheetData sheetId="4393"/>
      <sheetData sheetId="4394"/>
      <sheetData sheetId="4395"/>
      <sheetData sheetId="4396"/>
      <sheetData sheetId="4397"/>
      <sheetData sheetId="4398">
        <row r="2">
          <cell r="A2">
            <v>0</v>
          </cell>
        </row>
      </sheetData>
      <sheetData sheetId="4399">
        <row r="2">
          <cell r="A2">
            <v>0</v>
          </cell>
        </row>
      </sheetData>
      <sheetData sheetId="4400"/>
      <sheetData sheetId="4401"/>
      <sheetData sheetId="4402"/>
      <sheetData sheetId="4403"/>
      <sheetData sheetId="4404"/>
      <sheetData sheetId="4405"/>
      <sheetData sheetId="4406"/>
      <sheetData sheetId="4407"/>
      <sheetData sheetId="4408">
        <row r="2">
          <cell r="A2">
            <v>0</v>
          </cell>
        </row>
      </sheetData>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row r="2">
          <cell r="A2">
            <v>0</v>
          </cell>
        </row>
      </sheetData>
      <sheetData sheetId="4436"/>
      <sheetData sheetId="4437"/>
      <sheetData sheetId="4438"/>
      <sheetData sheetId="4439"/>
      <sheetData sheetId="4440"/>
      <sheetData sheetId="4441"/>
      <sheetData sheetId="4442"/>
      <sheetData sheetId="4443"/>
      <sheetData sheetId="4444">
        <row r="2">
          <cell r="A2">
            <v>0</v>
          </cell>
        </row>
      </sheetData>
      <sheetData sheetId="4445">
        <row r="2">
          <cell r="A2">
            <v>0</v>
          </cell>
        </row>
      </sheetData>
      <sheetData sheetId="4446"/>
      <sheetData sheetId="4447"/>
      <sheetData sheetId="4448"/>
      <sheetData sheetId="4449"/>
      <sheetData sheetId="4450"/>
      <sheetData sheetId="4451"/>
      <sheetData sheetId="4452"/>
      <sheetData sheetId="4453"/>
      <sheetData sheetId="4454">
        <row r="2">
          <cell r="A2">
            <v>0</v>
          </cell>
        </row>
      </sheetData>
      <sheetData sheetId="4455">
        <row r="2">
          <cell r="A2">
            <v>0</v>
          </cell>
        </row>
      </sheetData>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row r="2">
          <cell r="A2">
            <v>0</v>
          </cell>
        </row>
      </sheetData>
      <sheetData sheetId="4482"/>
      <sheetData sheetId="4483"/>
      <sheetData sheetId="4484"/>
      <sheetData sheetId="4485"/>
      <sheetData sheetId="4486"/>
      <sheetData sheetId="4487"/>
      <sheetData sheetId="4488"/>
      <sheetData sheetId="4489"/>
      <sheetData sheetId="4490"/>
      <sheetData sheetId="4491">
        <row r="2">
          <cell r="A2">
            <v>0</v>
          </cell>
        </row>
      </sheetData>
      <sheetData sheetId="4492"/>
      <sheetData sheetId="4493"/>
      <sheetData sheetId="4494"/>
      <sheetData sheetId="4495"/>
      <sheetData sheetId="4496"/>
      <sheetData sheetId="4497"/>
      <sheetData sheetId="4498"/>
      <sheetData sheetId="4499"/>
      <sheetData sheetId="4500"/>
      <sheetData sheetId="4501">
        <row r="2">
          <cell r="A2">
            <v>0</v>
          </cell>
        </row>
      </sheetData>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row r="2">
          <cell r="A2">
            <v>0</v>
          </cell>
        </row>
      </sheetData>
      <sheetData sheetId="4528"/>
      <sheetData sheetId="4529"/>
      <sheetData sheetId="4530"/>
      <sheetData sheetId="4531"/>
      <sheetData sheetId="4532"/>
      <sheetData sheetId="4533"/>
      <sheetData sheetId="4534"/>
      <sheetData sheetId="4535"/>
      <sheetData sheetId="4536"/>
      <sheetData sheetId="4537">
        <row r="2">
          <cell r="A2">
            <v>0</v>
          </cell>
        </row>
      </sheetData>
      <sheetData sheetId="4538"/>
      <sheetData sheetId="4539"/>
      <sheetData sheetId="4540"/>
      <sheetData sheetId="4541"/>
      <sheetData sheetId="4542"/>
      <sheetData sheetId="4543"/>
      <sheetData sheetId="4544"/>
      <sheetData sheetId="4545"/>
      <sheetData sheetId="4546"/>
      <sheetData sheetId="4547">
        <row r="2">
          <cell r="A2">
            <v>0</v>
          </cell>
        </row>
      </sheetData>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row r="2">
          <cell r="A2">
            <v>0</v>
          </cell>
        </row>
      </sheetData>
      <sheetData sheetId="4574">
        <row r="2">
          <cell r="A2">
            <v>0</v>
          </cell>
        </row>
      </sheetData>
      <sheetData sheetId="4575"/>
      <sheetData sheetId="4576"/>
      <sheetData sheetId="4577"/>
      <sheetData sheetId="4578"/>
      <sheetData sheetId="4579"/>
      <sheetData sheetId="4580"/>
      <sheetData sheetId="4581"/>
      <sheetData sheetId="4582"/>
      <sheetData sheetId="4583">
        <row r="2">
          <cell r="A2">
            <v>0</v>
          </cell>
        </row>
      </sheetData>
      <sheetData sheetId="4584">
        <row r="2">
          <cell r="A2">
            <v>0</v>
          </cell>
        </row>
      </sheetData>
      <sheetData sheetId="4585"/>
      <sheetData sheetId="4586"/>
      <sheetData sheetId="4587"/>
      <sheetData sheetId="4588"/>
      <sheetData sheetId="4589"/>
      <sheetData sheetId="4590"/>
      <sheetData sheetId="4591"/>
      <sheetData sheetId="4592"/>
      <sheetData sheetId="4593">
        <row r="2">
          <cell r="A2">
            <v>0</v>
          </cell>
        </row>
      </sheetData>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sheetData sheetId="4617"/>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sheetData sheetId="4961"/>
      <sheetData sheetId="4962"/>
      <sheetData sheetId="4963">
        <row r="2">
          <cell r="A2">
            <v>0</v>
          </cell>
        </row>
      </sheetData>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row r="2">
          <cell r="A2">
            <v>0</v>
          </cell>
        </row>
      </sheetData>
      <sheetData sheetId="4991"/>
      <sheetData sheetId="4992"/>
      <sheetData sheetId="4993"/>
      <sheetData sheetId="4994"/>
      <sheetData sheetId="4995"/>
      <sheetData sheetId="4996"/>
      <sheetData sheetId="4997"/>
      <sheetData sheetId="4998"/>
      <sheetData sheetId="4999">
        <row r="2">
          <cell r="A2">
            <v>0</v>
          </cell>
        </row>
      </sheetData>
      <sheetData sheetId="5000">
        <row r="2">
          <cell r="A2">
            <v>0</v>
          </cell>
        </row>
      </sheetData>
      <sheetData sheetId="5001"/>
      <sheetData sheetId="5002"/>
      <sheetData sheetId="5003"/>
      <sheetData sheetId="5004"/>
      <sheetData sheetId="5005"/>
      <sheetData sheetId="5006"/>
      <sheetData sheetId="5007"/>
      <sheetData sheetId="5008"/>
      <sheetData sheetId="5009">
        <row r="2">
          <cell r="A2">
            <v>0</v>
          </cell>
        </row>
      </sheetData>
      <sheetData sheetId="5010">
        <row r="2">
          <cell r="A2">
            <v>0</v>
          </cell>
        </row>
      </sheetData>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row r="2">
          <cell r="A2">
            <v>0</v>
          </cell>
        </row>
      </sheetData>
      <sheetData sheetId="5037"/>
      <sheetData sheetId="5038"/>
      <sheetData sheetId="5039"/>
      <sheetData sheetId="5040"/>
      <sheetData sheetId="5041"/>
      <sheetData sheetId="5042"/>
      <sheetData sheetId="5043"/>
      <sheetData sheetId="5044"/>
      <sheetData sheetId="5045"/>
      <sheetData sheetId="5046">
        <row r="2">
          <cell r="A2">
            <v>0</v>
          </cell>
        </row>
      </sheetData>
      <sheetData sheetId="5047"/>
      <sheetData sheetId="5048"/>
      <sheetData sheetId="5049"/>
      <sheetData sheetId="5050"/>
      <sheetData sheetId="5051"/>
      <sheetData sheetId="5052"/>
      <sheetData sheetId="5053"/>
      <sheetData sheetId="5054"/>
      <sheetData sheetId="5055"/>
      <sheetData sheetId="5056">
        <row r="2">
          <cell r="A2">
            <v>0</v>
          </cell>
        </row>
      </sheetData>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row r="2">
          <cell r="A2">
            <v>0</v>
          </cell>
        </row>
      </sheetData>
      <sheetData sheetId="5083"/>
      <sheetData sheetId="5084"/>
      <sheetData sheetId="5085"/>
      <sheetData sheetId="5086"/>
      <sheetData sheetId="5087"/>
      <sheetData sheetId="5088"/>
      <sheetData sheetId="5089"/>
      <sheetData sheetId="5090"/>
      <sheetData sheetId="5091"/>
      <sheetData sheetId="5092">
        <row r="2">
          <cell r="A2">
            <v>0</v>
          </cell>
        </row>
      </sheetData>
      <sheetData sheetId="5093"/>
      <sheetData sheetId="5094"/>
      <sheetData sheetId="5095"/>
      <sheetData sheetId="5096"/>
      <sheetData sheetId="5097"/>
      <sheetData sheetId="5098"/>
      <sheetData sheetId="5099"/>
      <sheetData sheetId="5100"/>
      <sheetData sheetId="5101"/>
      <sheetData sheetId="5102">
        <row r="2">
          <cell r="A2">
            <v>0</v>
          </cell>
        </row>
      </sheetData>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row r="2">
          <cell r="A2">
            <v>0</v>
          </cell>
        </row>
      </sheetData>
      <sheetData sheetId="5129">
        <row r="2">
          <cell r="A2">
            <v>0</v>
          </cell>
        </row>
      </sheetData>
      <sheetData sheetId="5130"/>
      <sheetData sheetId="5131"/>
      <sheetData sheetId="5132"/>
      <sheetData sheetId="5133"/>
      <sheetData sheetId="5134"/>
      <sheetData sheetId="5135"/>
      <sheetData sheetId="5136"/>
      <sheetData sheetId="5137"/>
      <sheetData sheetId="5138">
        <row r="2">
          <cell r="A2">
            <v>0</v>
          </cell>
        </row>
      </sheetData>
      <sheetData sheetId="5139">
        <row r="2">
          <cell r="A2">
            <v>0</v>
          </cell>
        </row>
      </sheetData>
      <sheetData sheetId="5140"/>
      <sheetData sheetId="5141"/>
      <sheetData sheetId="5142"/>
      <sheetData sheetId="5143"/>
      <sheetData sheetId="5144"/>
      <sheetData sheetId="5145"/>
      <sheetData sheetId="5146"/>
      <sheetData sheetId="5147"/>
      <sheetData sheetId="5148">
        <row r="2">
          <cell r="A2">
            <v>0</v>
          </cell>
        </row>
      </sheetData>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sheetData sheetId="5172"/>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ow r="2">
          <cell r="A2">
            <v>0</v>
          </cell>
        </row>
      </sheetData>
      <sheetData sheetId="5372" refreshError="1"/>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efreshError="1"/>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efreshError="1"/>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row r="2">
          <cell r="B2" t="str">
            <v>Patrimonio
neto
personal</v>
          </cell>
        </row>
      </sheetData>
      <sheetData sheetId="5436" refreshError="1"/>
      <sheetData sheetId="5437" refreshError="1"/>
      <sheetData sheetId="5438">
        <row r="2">
          <cell r="A2">
            <v>0</v>
          </cell>
        </row>
      </sheetData>
      <sheetData sheetId="5439"/>
      <sheetData sheetId="5440"/>
      <sheetData sheetId="5441"/>
      <sheetData sheetId="5442"/>
      <sheetData sheetId="5443"/>
      <sheetData sheetId="5444">
        <row r="2">
          <cell r="A2">
            <v>0</v>
          </cell>
        </row>
      </sheetData>
      <sheetData sheetId="5445"/>
      <sheetData sheetId="5446">
        <row r="2">
          <cell r="A2">
            <v>0</v>
          </cell>
        </row>
      </sheetData>
      <sheetData sheetId="5447"/>
      <sheetData sheetId="5448">
        <row r="2">
          <cell r="A2">
            <v>0</v>
          </cell>
        </row>
      </sheetData>
      <sheetData sheetId="5449">
        <row r="5">
          <cell r="B5">
            <v>0</v>
          </cell>
        </row>
      </sheetData>
      <sheetData sheetId="5450"/>
      <sheetData sheetId="5451">
        <row r="2">
          <cell r="A2">
            <v>0</v>
          </cell>
        </row>
      </sheetData>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sheetData sheetId="5467">
        <row r="2">
          <cell r="A2">
            <v>0</v>
          </cell>
        </row>
      </sheetData>
      <sheetData sheetId="5468" refreshError="1"/>
      <sheetData sheetId="5469"/>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0 (1000m)"/>
      <sheetName val="V1 (1000m)"/>
      <sheetName val="V2 (1000m)"/>
      <sheetName val="V3 (1000m)"/>
      <sheetName val="V4 (1000m)"/>
      <sheetName val="V5 (1000m)"/>
      <sheetName val="V6 (1000m)"/>
      <sheetName val="V7 (1000m)"/>
      <sheetName val="V8 (1000m)"/>
      <sheetName val="V9 (1000m)"/>
      <sheetName val="Sheet1"/>
      <sheetName val="V0_(1000m)"/>
      <sheetName val="V1_(1000m)"/>
      <sheetName val="V2_(1000m)"/>
      <sheetName val="V3_(1000m)"/>
      <sheetName val="V4_(1000m)"/>
      <sheetName val="V5_(1000m)"/>
      <sheetName val="V6_(1000m)"/>
      <sheetName val="V7_(1000m)"/>
      <sheetName val="V8_(1000m)"/>
      <sheetName val="V9_(1000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X.Parametros"/>
      <sheetName val="2.PERFILES"/>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EQUIPOS"/>
      <sheetName val="M.O."/>
      <sheetName val="MATERIALES"/>
      <sheetName val="ITEMS"/>
      <sheetName val="Facturacion M&amp;E Marzo"/>
      <sheetName val="Disponibilidad"/>
      <sheetName val="Utilizacion"/>
      <sheetName val="Listado"/>
      <sheetName val="DISTRITOS"/>
      <sheetName val="Anexo 1"/>
      <sheetName val="Anexo 2"/>
      <sheetName val="Anexo 3"/>
      <sheetName val="Anexo 4"/>
      <sheetName val="Lista"/>
      <sheetName val="Hoja6"/>
      <sheetName val="Act_"/>
      <sheetName val="PRESUPUESTO_LICITACIÓN_SRN_001"/>
      <sheetName val="Facturacion_M&amp;E_Marzo"/>
      <sheetName val="Anexo_1"/>
      <sheetName val="Anexo_2"/>
      <sheetName val="Anexo_3"/>
      <sheetName val="Anexo_4"/>
      <sheetName val="Resumen_Alternativas"/>
      <sheetName val="RESUMEN MES MARZO"/>
      <sheetName val="Precios."/>
      <sheetName val="DATBAND"/>
      <sheetName val="Precios_"/>
      <sheetName val="56- MÉNSULA (1)"/>
      <sheetName val="56-CUNETAS T1 (1)"/>
      <sheetName val="56. CAJA K105+570 (2)"/>
      <sheetName val="56. CAJA K105+841 (2)"/>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RESUMEN_MES_MARZO"/>
      <sheetName val="Act_1"/>
      <sheetName val="PRESUPUESTO_LICITACIÓN_SRN_0011"/>
      <sheetName val="Facturacion_M&amp;E_Marzo1"/>
      <sheetName val="Anexo_11"/>
      <sheetName val="Anexo_21"/>
      <sheetName val="Anexo_31"/>
      <sheetName val="Anexo_41"/>
      <sheetName val="Precios_1"/>
      <sheetName val="CALCULO DE CAMISAS"/>
      <sheetName val="Lineas"/>
      <sheetName val="41"/>
      <sheetName val="42"/>
      <sheetName val="Act_3"/>
      <sheetName val="PRESUPUESTO_LICITACIÓN_SRN_0013"/>
      <sheetName val="Facturacion_M&amp;E_Marzo3"/>
      <sheetName val="Anexo_13"/>
      <sheetName val="Anexo_23"/>
      <sheetName val="Anexo_33"/>
      <sheetName val="Anexo_43"/>
      <sheetName val="Precios_3"/>
      <sheetName val="M_O_1"/>
      <sheetName val="RESUMEN_MES_MARZO1"/>
      <sheetName val="Dosificaciones y lista"/>
      <sheetName val="Listas"/>
      <sheetName val="PA"/>
      <sheetName val="Mensual"/>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10">
          <cell r="M10">
            <v>1302940.7487084535</v>
          </cell>
        </row>
      </sheetData>
      <sheetData sheetId="21">
        <row r="10">
          <cell r="M10">
            <v>1302940.7487084535</v>
          </cell>
        </row>
      </sheetData>
      <sheetData sheetId="22">
        <row r="10">
          <cell r="M10">
            <v>1302940.7487084535</v>
          </cell>
        </row>
      </sheetData>
      <sheetData sheetId="23">
        <row r="10">
          <cell r="M10">
            <v>1302940.7487084535</v>
          </cell>
        </row>
      </sheetData>
      <sheetData sheetId="24">
        <row r="10">
          <cell r="M10">
            <v>1302940.7487084535</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ow r="6">
          <cell r="D6" t="str">
            <v>Base tratada con asfalto (BTA)</v>
          </cell>
        </row>
      </sheetData>
      <sheetData sheetId="39" refreshError="1"/>
      <sheetData sheetId="40" refreshError="1"/>
      <sheetData sheetId="41" refreshError="1"/>
      <sheetData sheetId="42" refreshError="1"/>
      <sheetData sheetId="43">
        <row r="6">
          <cell r="D6">
            <v>0</v>
          </cell>
        </row>
      </sheetData>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ow r="10">
          <cell r="M10">
            <v>1302940.7487084535</v>
          </cell>
        </row>
      </sheetData>
      <sheetData sheetId="124">
        <row r="10">
          <cell r="M10">
            <v>1302940.7487084535</v>
          </cell>
        </row>
      </sheetData>
      <sheetData sheetId="125"/>
      <sheetData sheetId="126"/>
      <sheetData sheetId="127"/>
      <sheetData sheetId="128"/>
      <sheetData sheetId="129"/>
      <sheetData sheetId="130"/>
      <sheetData sheetId="131"/>
      <sheetData sheetId="132"/>
      <sheetData sheetId="133">
        <row r="10">
          <cell r="M10">
            <v>1302940.7487084535</v>
          </cell>
        </row>
      </sheetData>
      <sheetData sheetId="134">
        <row r="10">
          <cell r="M10">
            <v>1302940.7487084535</v>
          </cell>
        </row>
      </sheetData>
      <sheetData sheetId="135"/>
      <sheetData sheetId="136" refreshError="1"/>
      <sheetData sheetId="137"/>
      <sheetData sheetId="138" refreshError="1"/>
      <sheetData sheetId="139" refreshError="1"/>
      <sheetData sheetId="140"/>
      <sheetData sheetId="141"/>
      <sheetData sheetId="142"/>
      <sheetData sheetId="143"/>
      <sheetData sheetId="144"/>
      <sheetData sheetId="145">
        <row r="10">
          <cell r="M10">
            <v>1302940.7487084535</v>
          </cell>
        </row>
      </sheetData>
      <sheetData sheetId="146">
        <row r="10">
          <cell r="M10">
            <v>1302940.7487084535</v>
          </cell>
        </row>
      </sheetData>
      <sheetData sheetId="147"/>
      <sheetData sheetId="148"/>
      <sheetData sheetId="149"/>
      <sheetData sheetId="150" refreshError="1"/>
      <sheetData sheetId="151" refreshError="1"/>
      <sheetData sheetId="152" refreshError="1"/>
      <sheetData sheetId="15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CCIDENTES DE 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 val="AC2-AG96"/>
      <sheetName val="CIRCUITOS_CODENSA1"/>
      <sheetName val="CIRCUITOS_eec1"/>
      <sheetName val="CIRCUITOS_rc1"/>
      <sheetName val="CIRCUITOS_rn1"/>
      <sheetName val="CIRCUITOS_ro1"/>
      <sheetName val="CIRCUITOS_rs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sheetData sheetId="15"/>
      <sheetData sheetId="16"/>
      <sheetData sheetId="17"/>
      <sheetData sheetId="18"/>
      <sheetData sheetId="19"/>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steel"/>
      <sheetName val="CURVA S"/>
      <sheetName val="X.Etiquetas"/>
      <sheetName val="Quick Start Guide"/>
      <sheetName val="RFQ_MAKE"/>
      <sheetName val="Materiales Finalización TH140"/>
      <sheetName val="RFQ 24 TH120"/>
      <sheetName val="LBC COMPONENTES_TH140"/>
      <sheetName val="LB_Auxiliary_Means_TH140"/>
      <sheetName val="LBC COMPONENTES_TH120"/>
      <sheetName val="LB_Auxiliary_Means_TH120"/>
      <sheetName val="Materiales Finalización TH120"/>
      <sheetName val="LBC COMPONENTES_TH100"/>
      <sheetName val="LB_Auxiliary_Means_TH100"/>
      <sheetName val="Materiales Finalización TH100"/>
      <sheetName val="LISTA"/>
      <sheetName val="LBC COMPONENTES_TH80"/>
      <sheetName val="LB_Auxiliary_Means_TH80"/>
      <sheetName val="Materiales Finalización TH80"/>
      <sheetName val="ROM Data Aux"/>
      <sheetName val="Manufacturing Processes"/>
      <sheetName val="Concrete Tower - 120 m"/>
      <sheetName val="Listas"/>
      <sheetName val="ESTADO"/>
      <sheetName val="Hoja2"/>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S"/>
      <sheetName val="CALLE 13"/>
      <sheetName val="VOL.OCUP.ALC.PLUV"/>
      <sheetName val="VOL.OCUP.ALC.SNT"/>
      <sheetName val="VOL.OCUP.ACU"/>
      <sheetName val="Sheet1"/>
      <sheetName val="AIU"/>
      <sheetName val="CALLE_13"/>
      <sheetName val="VOL_OCUP_ALC_PLUV"/>
      <sheetName val="VOL_OCUP_ALC_SNT"/>
      <sheetName val="VOL_OCUP_ACU"/>
    </sheetNames>
    <sheetDataSet>
      <sheetData sheetId="0">
        <row r="68">
          <cell r="G68">
            <v>0.05</v>
          </cell>
        </row>
      </sheetData>
      <sheetData sheetId="1"/>
      <sheetData sheetId="2"/>
      <sheetData sheetId="3"/>
      <sheetData sheetId="4"/>
      <sheetData sheetId="5"/>
      <sheetData sheetId="6" refreshError="1"/>
      <sheetData sheetId="7"/>
      <sheetData sheetId="8"/>
      <sheetData sheetId="9"/>
      <sheetData sheetId="10"/>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CAPITULOS"/>
      <sheetName val="BASE CATEG"/>
      <sheetName val="BASE ACTIVIDADES"/>
      <sheetName val="BASE INSUMOS"/>
      <sheetName val="BASE APU"/>
      <sheetName val="PRESUPUESTO"/>
    </sheetNames>
    <sheetDataSet>
      <sheetData sheetId="0"/>
      <sheetData sheetId="1"/>
      <sheetData sheetId="2"/>
      <sheetData sheetId="3"/>
      <sheetData sheetId="4"/>
      <sheetData sheetId="5"/>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005"/>
      <sheetName val="AD"/>
      <sheetName val="GA"/>
      <sheetName val="Presupuesto (2)"/>
      <sheetName val="MO"/>
      <sheetName val="CONTRATISTAS"/>
      <sheetName val="F-CP-011"/>
      <sheetName val="Hoja3"/>
    </sheetNames>
    <sheetDataSet>
      <sheetData sheetId="0"/>
      <sheetData sheetId="1">
        <row r="2">
          <cell r="A2">
            <v>0</v>
          </cell>
          <cell r="B2">
            <v>0</v>
          </cell>
          <cell r="C2" t="str">
            <v>SISTEMA DE GESTIÓN HSEQ</v>
          </cell>
          <cell r="D2">
            <v>0</v>
          </cell>
          <cell r="E2">
            <v>0</v>
          </cell>
          <cell r="F2">
            <v>0</v>
          </cell>
          <cell r="G2" t="str">
            <v>F-C-073</v>
          </cell>
          <cell r="H2">
            <v>0</v>
          </cell>
        </row>
        <row r="3">
          <cell r="A3">
            <v>0</v>
          </cell>
          <cell r="B3">
            <v>0</v>
          </cell>
          <cell r="C3" t="str">
            <v>SEGUIMIENTO ASIGNACIÓN CONSECUTIVO ACTIVIDADES CONTROL DE COSTOS</v>
          </cell>
          <cell r="D3">
            <v>0</v>
          </cell>
          <cell r="E3">
            <v>0</v>
          </cell>
          <cell r="F3">
            <v>0</v>
          </cell>
          <cell r="G3" t="str">
            <v>Versión00</v>
          </cell>
          <cell r="H3" t="str">
            <v>Vigencia11/02/2014</v>
          </cell>
        </row>
        <row r="4">
          <cell r="A4" t="str">
            <v>PROYECTO</v>
          </cell>
          <cell r="B4">
            <v>0</v>
          </cell>
          <cell r="C4" t="str">
            <v>1187 JUSTICIA PENAL MILITAR</v>
          </cell>
          <cell r="D4">
            <v>0</v>
          </cell>
          <cell r="E4">
            <v>0</v>
          </cell>
          <cell r="F4" t="str">
            <v>TIPO DE ACTIVIDAD</v>
          </cell>
          <cell r="G4" t="str">
            <v>OBRAS ADICIONALES</v>
          </cell>
          <cell r="H4">
            <v>0</v>
          </cell>
        </row>
        <row r="5">
          <cell r="A5">
            <v>0</v>
          </cell>
          <cell r="B5">
            <v>0</v>
          </cell>
          <cell r="C5">
            <v>0</v>
          </cell>
          <cell r="D5">
            <v>0</v>
          </cell>
          <cell r="E5">
            <v>0</v>
          </cell>
          <cell r="F5">
            <v>0</v>
          </cell>
          <cell r="G5">
            <v>0</v>
          </cell>
          <cell r="H5">
            <v>0</v>
          </cell>
        </row>
        <row r="6">
          <cell r="A6" t="str">
            <v>ITEM</v>
          </cell>
          <cell r="B6" t="str">
            <v>ACTIVIDAD</v>
          </cell>
          <cell r="C6">
            <v>0</v>
          </cell>
          <cell r="D6">
            <v>0</v>
          </cell>
          <cell r="E6">
            <v>0</v>
          </cell>
          <cell r="F6">
            <v>0</v>
          </cell>
          <cell r="G6" t="str">
            <v>UN</v>
          </cell>
          <cell r="H6">
            <v>0</v>
          </cell>
        </row>
        <row r="7">
          <cell r="A7" t="str">
            <v>AD-001</v>
          </cell>
          <cell r="B7" t="str">
            <v xml:space="preserve">AD AL ITEM 2.07 Y 2.08 EXCAVACIÓN MANUAL PARA PREHUECOS DE PILOTES. EL VALOR CONTRACTUAL ES EL VALOR X M3 DEL ITEM 1.03 </v>
          </cell>
          <cell r="C7">
            <v>0</v>
          </cell>
          <cell r="D7">
            <v>0</v>
          </cell>
          <cell r="E7">
            <v>0</v>
          </cell>
          <cell r="F7">
            <v>0</v>
          </cell>
          <cell r="G7" t="str">
            <v>M3</v>
          </cell>
          <cell r="H7">
            <v>0</v>
          </cell>
        </row>
        <row r="8">
          <cell r="A8" t="str">
            <v>AD-002</v>
          </cell>
          <cell r="B8" t="str">
            <v>AD AL ITEM 5.18 MEZCLA MANUAL DE CONCRETO PARA VIGA GUIA. EL VALOR CONTRACTUAL DE LA MANO DE OBRA ESTÁ EN EL ANIDADO CORRESPONDIENTE AL CONCRETO DE 3000 PSI CON VALOR $283.940/M3 QUE ES EL QUE APLICA PARA EL ITEM 5.18</v>
          </cell>
          <cell r="C8">
            <v>0</v>
          </cell>
          <cell r="D8">
            <v>0</v>
          </cell>
          <cell r="E8">
            <v>0</v>
          </cell>
          <cell r="F8">
            <v>0</v>
          </cell>
          <cell r="G8" t="str">
            <v>M3</v>
          </cell>
          <cell r="H8">
            <v>0</v>
          </cell>
        </row>
        <row r="9">
          <cell r="A9" t="str">
            <v>AD-003</v>
          </cell>
          <cell r="B9" t="str">
            <v>DESCARGUE DE ACERO</v>
          </cell>
          <cell r="C9">
            <v>0</v>
          </cell>
          <cell r="D9">
            <v>0</v>
          </cell>
          <cell r="E9">
            <v>0</v>
          </cell>
          <cell r="F9">
            <v>0</v>
          </cell>
          <cell r="G9" t="str">
            <v>KG</v>
          </cell>
          <cell r="H9">
            <v>0</v>
          </cell>
        </row>
        <row r="10">
          <cell r="A10" t="str">
            <v>AD-004</v>
          </cell>
          <cell r="B10" t="str">
            <v>DESCARGUE DE CEMENTO</v>
          </cell>
          <cell r="C10">
            <v>0</v>
          </cell>
          <cell r="D10">
            <v>0</v>
          </cell>
          <cell r="E10">
            <v>0</v>
          </cell>
          <cell r="F10">
            <v>0</v>
          </cell>
          <cell r="G10" t="str">
            <v>BT</v>
          </cell>
          <cell r="H10">
            <v>0</v>
          </cell>
        </row>
        <row r="11">
          <cell r="A11" t="str">
            <v>AD-005</v>
          </cell>
          <cell r="B11" t="str">
            <v>JORNAL  DE CADENERO</v>
          </cell>
          <cell r="C11">
            <v>0</v>
          </cell>
          <cell r="D11">
            <v>0</v>
          </cell>
          <cell r="E11">
            <v>0</v>
          </cell>
          <cell r="F11">
            <v>0</v>
          </cell>
          <cell r="G11" t="str">
            <v>UN</v>
          </cell>
          <cell r="H11">
            <v>0</v>
          </cell>
        </row>
        <row r="12">
          <cell r="A12" t="str">
            <v>AD-006</v>
          </cell>
          <cell r="B12" t="str">
            <v>TERMINACIÓN DE CERRAMIENTO EN EL ÁREA DONDE LA OBRA VECINA ESTABA MANIOBRANDO Y TRASLADO DE MIXTO Y ARENA DEL LUGAR DE ACOPIO A OTRA ZONA DE LA OBRA</v>
          </cell>
          <cell r="C12">
            <v>0</v>
          </cell>
          <cell r="D12">
            <v>0</v>
          </cell>
          <cell r="E12">
            <v>0</v>
          </cell>
          <cell r="F12">
            <v>0</v>
          </cell>
          <cell r="G12" t="str">
            <v>GB</v>
          </cell>
          <cell r="H12">
            <v>0</v>
          </cell>
        </row>
        <row r="13">
          <cell r="A13">
            <v>0</v>
          </cell>
          <cell r="B13">
            <v>0</v>
          </cell>
          <cell r="C13">
            <v>0</v>
          </cell>
          <cell r="D13">
            <v>0</v>
          </cell>
          <cell r="E13">
            <v>0</v>
          </cell>
          <cell r="F13">
            <v>0</v>
          </cell>
          <cell r="G13">
            <v>0</v>
          </cell>
          <cell r="H13">
            <v>0</v>
          </cell>
        </row>
        <row r="14">
          <cell r="A14">
            <v>0</v>
          </cell>
          <cell r="B14">
            <v>0</v>
          </cell>
          <cell r="C14">
            <v>0</v>
          </cell>
          <cell r="D14">
            <v>0</v>
          </cell>
          <cell r="E14">
            <v>0</v>
          </cell>
          <cell r="F14">
            <v>0</v>
          </cell>
          <cell r="G14">
            <v>0</v>
          </cell>
          <cell r="H14">
            <v>0</v>
          </cell>
        </row>
        <row r="15">
          <cell r="A15">
            <v>0</v>
          </cell>
          <cell r="B15">
            <v>0</v>
          </cell>
          <cell r="C15">
            <v>0</v>
          </cell>
          <cell r="D15">
            <v>0</v>
          </cell>
          <cell r="E15">
            <v>0</v>
          </cell>
          <cell r="F15">
            <v>0</v>
          </cell>
          <cell r="G15">
            <v>0</v>
          </cell>
          <cell r="H15">
            <v>0</v>
          </cell>
        </row>
        <row r="16">
          <cell r="A16">
            <v>0</v>
          </cell>
          <cell r="B16">
            <v>0</v>
          </cell>
          <cell r="C16">
            <v>0</v>
          </cell>
          <cell r="D16">
            <v>0</v>
          </cell>
          <cell r="E16">
            <v>0</v>
          </cell>
          <cell r="F16">
            <v>0</v>
          </cell>
          <cell r="G16">
            <v>0</v>
          </cell>
          <cell r="H16">
            <v>0</v>
          </cell>
        </row>
        <row r="17">
          <cell r="A17">
            <v>0</v>
          </cell>
          <cell r="B17">
            <v>0</v>
          </cell>
          <cell r="C17">
            <v>0</v>
          </cell>
          <cell r="D17">
            <v>0</v>
          </cell>
          <cell r="E17">
            <v>0</v>
          </cell>
          <cell r="F17">
            <v>0</v>
          </cell>
          <cell r="G17">
            <v>0</v>
          </cell>
          <cell r="H17">
            <v>0</v>
          </cell>
        </row>
        <row r="18">
          <cell r="A18">
            <v>0</v>
          </cell>
          <cell r="B18">
            <v>0</v>
          </cell>
          <cell r="C18">
            <v>0</v>
          </cell>
          <cell r="D18">
            <v>0</v>
          </cell>
          <cell r="E18">
            <v>0</v>
          </cell>
          <cell r="F18">
            <v>0</v>
          </cell>
          <cell r="G18">
            <v>0</v>
          </cell>
          <cell r="H18">
            <v>0</v>
          </cell>
        </row>
        <row r="19">
          <cell r="A19">
            <v>0</v>
          </cell>
          <cell r="B19">
            <v>0</v>
          </cell>
          <cell r="C19">
            <v>0</v>
          </cell>
          <cell r="D19">
            <v>0</v>
          </cell>
          <cell r="E19">
            <v>0</v>
          </cell>
          <cell r="F19">
            <v>0</v>
          </cell>
          <cell r="G19">
            <v>0</v>
          </cell>
          <cell r="H19">
            <v>0</v>
          </cell>
        </row>
        <row r="20">
          <cell r="A20">
            <v>0</v>
          </cell>
          <cell r="B20">
            <v>0</v>
          </cell>
          <cell r="C20">
            <v>0</v>
          </cell>
          <cell r="D20">
            <v>0</v>
          </cell>
          <cell r="E20">
            <v>0</v>
          </cell>
          <cell r="F20">
            <v>0</v>
          </cell>
          <cell r="G20">
            <v>0</v>
          </cell>
          <cell r="H20">
            <v>0</v>
          </cell>
        </row>
        <row r="21">
          <cell r="A21">
            <v>0</v>
          </cell>
          <cell r="B21">
            <v>0</v>
          </cell>
          <cell r="C21">
            <v>0</v>
          </cell>
          <cell r="D21">
            <v>0</v>
          </cell>
          <cell r="E21">
            <v>0</v>
          </cell>
          <cell r="F21">
            <v>0</v>
          </cell>
          <cell r="G21">
            <v>0</v>
          </cell>
          <cell r="H21">
            <v>0</v>
          </cell>
        </row>
        <row r="22">
          <cell r="A22">
            <v>0</v>
          </cell>
          <cell r="B22">
            <v>0</v>
          </cell>
          <cell r="C22">
            <v>0</v>
          </cell>
          <cell r="D22">
            <v>0</v>
          </cell>
          <cell r="E22">
            <v>0</v>
          </cell>
          <cell r="F22">
            <v>0</v>
          </cell>
          <cell r="G22">
            <v>0</v>
          </cell>
          <cell r="H22">
            <v>0</v>
          </cell>
        </row>
        <row r="23">
          <cell r="A23">
            <v>0</v>
          </cell>
          <cell r="B23">
            <v>0</v>
          </cell>
          <cell r="C23">
            <v>0</v>
          </cell>
          <cell r="D23">
            <v>0</v>
          </cell>
          <cell r="E23">
            <v>0</v>
          </cell>
          <cell r="F23">
            <v>0</v>
          </cell>
          <cell r="G23">
            <v>0</v>
          </cell>
          <cell r="H23">
            <v>0</v>
          </cell>
        </row>
        <row r="24">
          <cell r="A24">
            <v>0</v>
          </cell>
          <cell r="B24">
            <v>0</v>
          </cell>
          <cell r="C24">
            <v>0</v>
          </cell>
          <cell r="D24">
            <v>0</v>
          </cell>
          <cell r="E24">
            <v>0</v>
          </cell>
          <cell r="F24">
            <v>0</v>
          </cell>
          <cell r="G24">
            <v>0</v>
          </cell>
          <cell r="H24">
            <v>0</v>
          </cell>
        </row>
        <row r="25">
          <cell r="A25">
            <v>0</v>
          </cell>
          <cell r="B25">
            <v>0</v>
          </cell>
          <cell r="C25">
            <v>0</v>
          </cell>
          <cell r="D25">
            <v>0</v>
          </cell>
          <cell r="E25">
            <v>0</v>
          </cell>
          <cell r="F25">
            <v>0</v>
          </cell>
          <cell r="G25">
            <v>0</v>
          </cell>
          <cell r="H25">
            <v>0</v>
          </cell>
        </row>
        <row r="26">
          <cell r="A26">
            <v>0</v>
          </cell>
          <cell r="B26">
            <v>0</v>
          </cell>
          <cell r="C26">
            <v>0</v>
          </cell>
          <cell r="D26">
            <v>0</v>
          </cell>
          <cell r="E26">
            <v>0</v>
          </cell>
          <cell r="F26">
            <v>0</v>
          </cell>
          <cell r="G26">
            <v>0</v>
          </cell>
          <cell r="H26">
            <v>0</v>
          </cell>
        </row>
        <row r="27">
          <cell r="A27">
            <v>0</v>
          </cell>
          <cell r="B27">
            <v>0</v>
          </cell>
          <cell r="C27">
            <v>0</v>
          </cell>
          <cell r="D27">
            <v>0</v>
          </cell>
          <cell r="E27">
            <v>0</v>
          </cell>
          <cell r="F27">
            <v>0</v>
          </cell>
          <cell r="G27">
            <v>0</v>
          </cell>
          <cell r="H27">
            <v>0</v>
          </cell>
        </row>
        <row r="28">
          <cell r="A28">
            <v>0</v>
          </cell>
          <cell r="B28">
            <v>0</v>
          </cell>
          <cell r="C28">
            <v>0</v>
          </cell>
          <cell r="D28">
            <v>0</v>
          </cell>
          <cell r="E28">
            <v>0</v>
          </cell>
          <cell r="F28">
            <v>0</v>
          </cell>
          <cell r="G28">
            <v>0</v>
          </cell>
          <cell r="H28">
            <v>0</v>
          </cell>
        </row>
        <row r="29">
          <cell r="A29">
            <v>0</v>
          </cell>
          <cell r="B29">
            <v>0</v>
          </cell>
          <cell r="C29">
            <v>0</v>
          </cell>
          <cell r="D29">
            <v>0</v>
          </cell>
          <cell r="E29">
            <v>0</v>
          </cell>
          <cell r="F29">
            <v>0</v>
          </cell>
          <cell r="G29">
            <v>0</v>
          </cell>
          <cell r="H29">
            <v>0</v>
          </cell>
        </row>
        <row r="30">
          <cell r="A30">
            <v>0</v>
          </cell>
          <cell r="B30">
            <v>0</v>
          </cell>
          <cell r="C30">
            <v>0</v>
          </cell>
          <cell r="D30">
            <v>0</v>
          </cell>
          <cell r="E30">
            <v>0</v>
          </cell>
          <cell r="F30">
            <v>0</v>
          </cell>
          <cell r="G30">
            <v>0</v>
          </cell>
          <cell r="H30">
            <v>0</v>
          </cell>
        </row>
        <row r="31">
          <cell r="A31">
            <v>0</v>
          </cell>
          <cell r="B31">
            <v>0</v>
          </cell>
          <cell r="C31">
            <v>0</v>
          </cell>
          <cell r="D31">
            <v>0</v>
          </cell>
          <cell r="E31">
            <v>0</v>
          </cell>
          <cell r="F31">
            <v>0</v>
          </cell>
          <cell r="G31">
            <v>0</v>
          </cell>
          <cell r="H31">
            <v>0</v>
          </cell>
        </row>
        <row r="32">
          <cell r="A32">
            <v>0</v>
          </cell>
          <cell r="B32">
            <v>0</v>
          </cell>
          <cell r="C32">
            <v>0</v>
          </cell>
          <cell r="D32">
            <v>0</v>
          </cell>
          <cell r="E32">
            <v>0</v>
          </cell>
          <cell r="F32">
            <v>0</v>
          </cell>
          <cell r="G32">
            <v>0</v>
          </cell>
          <cell r="H32">
            <v>0</v>
          </cell>
        </row>
        <row r="33">
          <cell r="A33">
            <v>0</v>
          </cell>
          <cell r="B33">
            <v>0</v>
          </cell>
          <cell r="C33">
            <v>0</v>
          </cell>
          <cell r="D33">
            <v>0</v>
          </cell>
          <cell r="E33">
            <v>0</v>
          </cell>
          <cell r="F33">
            <v>0</v>
          </cell>
          <cell r="G33">
            <v>0</v>
          </cell>
          <cell r="H33">
            <v>0</v>
          </cell>
        </row>
        <row r="34">
          <cell r="A34">
            <v>0</v>
          </cell>
          <cell r="B34">
            <v>0</v>
          </cell>
          <cell r="C34">
            <v>0</v>
          </cell>
          <cell r="D34">
            <v>0</v>
          </cell>
          <cell r="E34">
            <v>0</v>
          </cell>
          <cell r="F34">
            <v>0</v>
          </cell>
          <cell r="G34">
            <v>0</v>
          </cell>
          <cell r="H34">
            <v>0</v>
          </cell>
        </row>
        <row r="35">
          <cell r="A35">
            <v>0</v>
          </cell>
          <cell r="B35">
            <v>0</v>
          </cell>
          <cell r="C35">
            <v>0</v>
          </cell>
          <cell r="D35">
            <v>0</v>
          </cell>
          <cell r="E35">
            <v>0</v>
          </cell>
          <cell r="F35">
            <v>0</v>
          </cell>
          <cell r="G35">
            <v>0</v>
          </cell>
          <cell r="H35">
            <v>0</v>
          </cell>
        </row>
        <row r="36">
          <cell r="A36" t="str">
            <v>ELABORADO POR</v>
          </cell>
          <cell r="B36">
            <v>0</v>
          </cell>
          <cell r="C36">
            <v>0</v>
          </cell>
          <cell r="D36" t="str">
            <v>REVISADO POR</v>
          </cell>
          <cell r="E36">
            <v>0</v>
          </cell>
          <cell r="F36">
            <v>0</v>
          </cell>
          <cell r="G36">
            <v>0</v>
          </cell>
          <cell r="H36">
            <v>0</v>
          </cell>
        </row>
        <row r="37">
          <cell r="A37">
            <v>0</v>
          </cell>
          <cell r="B37">
            <v>0</v>
          </cell>
          <cell r="C37">
            <v>0</v>
          </cell>
          <cell r="D37">
            <v>0</v>
          </cell>
          <cell r="E37">
            <v>0</v>
          </cell>
          <cell r="F37">
            <v>0</v>
          </cell>
          <cell r="G37">
            <v>0</v>
          </cell>
          <cell r="H37">
            <v>0</v>
          </cell>
        </row>
        <row r="38">
          <cell r="A38" t="str">
            <v>Nombre</v>
          </cell>
          <cell r="B38">
            <v>0</v>
          </cell>
          <cell r="C38">
            <v>0</v>
          </cell>
          <cell r="D38" t="str">
            <v>Nombre</v>
          </cell>
          <cell r="E38">
            <v>0</v>
          </cell>
          <cell r="F38">
            <v>0</v>
          </cell>
          <cell r="G38">
            <v>0</v>
          </cell>
          <cell r="H38">
            <v>0</v>
          </cell>
        </row>
        <row r="39">
          <cell r="A39" t="str">
            <v>Cargo</v>
          </cell>
          <cell r="B39" t="str">
            <v>Director de Obra</v>
          </cell>
          <cell r="C39">
            <v>0</v>
          </cell>
          <cell r="D39" t="str">
            <v>Cargo</v>
          </cell>
          <cell r="E39" t="str">
            <v>Director Control de Costos</v>
          </cell>
          <cell r="F39">
            <v>0</v>
          </cell>
          <cell r="G39">
            <v>0</v>
          </cell>
          <cell r="H39">
            <v>0</v>
          </cell>
        </row>
        <row r="40">
          <cell r="A40">
            <v>0</v>
          </cell>
          <cell r="B40">
            <v>0</v>
          </cell>
          <cell r="C40">
            <v>0</v>
          </cell>
          <cell r="D40">
            <v>0</v>
          </cell>
          <cell r="E40">
            <v>0</v>
          </cell>
          <cell r="F40">
            <v>0</v>
          </cell>
          <cell r="G40">
            <v>0</v>
          </cell>
          <cell r="H40">
            <v>0</v>
          </cell>
        </row>
      </sheetData>
      <sheetData sheetId="2"/>
      <sheetData sheetId="3"/>
      <sheetData sheetId="4"/>
      <sheetData sheetId="5"/>
      <sheetData sheetId="6"/>
      <sheetData sheetId="7"/>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Descripcion"/>
      <sheetName val="criterio"/>
      <sheetName val="Hoja1"/>
      <sheetName val="AIU"/>
    </sheetNames>
    <sheetDataSet>
      <sheetData sheetId="0" refreshError="1"/>
      <sheetData sheetId="1" refreshError="1"/>
      <sheetData sheetId="2" refreshError="1">
        <row r="4">
          <cell r="B4" t="str">
            <v>Existe deposito subterraneo conectado a cubetos</v>
          </cell>
        </row>
        <row r="5">
          <cell r="B5" t="str">
            <v>Existe deposito pero presenta daños estrcturales</v>
          </cell>
        </row>
        <row r="6">
          <cell r="B6" t="str">
            <v>Existe deposito pero no dispone de solera de hormigón</v>
          </cell>
        </row>
        <row r="7">
          <cell r="B7" t="str">
            <v>Existe zona de recolección "Cielo abierto", sin revestimiento</v>
          </cell>
        </row>
        <row r="8">
          <cell r="B8" t="str">
            <v>No existen</v>
          </cell>
        </row>
        <row r="15">
          <cell r="B15" t="str">
            <v>Se dispone sistemas de contención (captura/retención/aglutinamiento)</v>
          </cell>
        </row>
        <row r="16">
          <cell r="B16" t="str">
            <v>No se dispone de equipos o sistemas de contención</v>
          </cell>
        </row>
        <row r="18">
          <cell r="B18" t="str">
            <v>Hay sistema automático o apoyo externo en menos de 5 min.</v>
          </cell>
        </row>
        <row r="19">
          <cell r="B19" t="str">
            <v>Hay extintores de alta capacidad "satelites"</v>
          </cell>
        </row>
        <row r="20">
          <cell r="B20" t="str">
            <v>Hay extintores manuales</v>
          </cell>
        </row>
        <row r="21">
          <cell r="B21" t="str">
            <v>No hay equipos contra incendio</v>
          </cell>
        </row>
        <row r="23">
          <cell r="B23" t="str">
            <v>No hay</v>
          </cell>
        </row>
        <row r="24">
          <cell r="B24" t="str">
            <v>Tiene y vacia a alcantarillado</v>
          </cell>
        </row>
        <row r="25">
          <cell r="B25" t="str">
            <v>Tiene y vacia a fosa séptica</v>
          </cell>
        </row>
        <row r="26">
          <cell r="B26" t="str">
            <v>Tiene y vacia al medio</v>
          </cell>
        </row>
        <row r="27">
          <cell r="B27" t="str">
            <v>Tiene pero no hay datos</v>
          </cell>
        </row>
        <row r="29">
          <cell r="B29" t="str">
            <v>Hay separación en la fuente y entrega a gestores</v>
          </cell>
        </row>
        <row r="30">
          <cell r="B30" t="str">
            <v>Se acopian y entregan a servicios publicos de aseo</v>
          </cell>
        </row>
        <row r="31">
          <cell r="B31" t="str">
            <v>Se entierran</v>
          </cell>
        </row>
        <row r="32">
          <cell r="B32" t="str">
            <v>Se queman</v>
          </cell>
        </row>
        <row r="34">
          <cell r="B34" t="str">
            <v>No hay</v>
          </cell>
        </row>
        <row r="35">
          <cell r="B35" t="str">
            <v>Pozo autorizado</v>
          </cell>
        </row>
        <row r="36">
          <cell r="B36" t="str">
            <v>Bombeo superficial autorizado</v>
          </cell>
        </row>
        <row r="37">
          <cell r="B37" t="str">
            <v>Captación no autorizada</v>
          </cell>
        </row>
        <row r="43">
          <cell r="B43" t="str">
            <v>No se realizan vertidos</v>
          </cell>
        </row>
        <row r="44">
          <cell r="B44" t="str">
            <v>Si, y sin autorización</v>
          </cell>
        </row>
        <row r="45">
          <cell r="B45" t="str">
            <v>Sí, disponiendo de autorización pero sin cumplir los requisitos</v>
          </cell>
        </row>
        <row r="46">
          <cell r="B46" t="str">
            <v>Si, disponiendo de autorización y cumpliendo requisitos</v>
          </cell>
        </row>
        <row r="47">
          <cell r="B47" t="str">
            <v>Si, pero solo agua de drenaje y/o pluvial</v>
          </cell>
        </row>
        <row r="49">
          <cell r="B49" t="str">
            <v>No hay puntos de vertido</v>
          </cell>
        </row>
        <row r="50">
          <cell r="B50" t="str">
            <v>Se vierte en un curso fluvial</v>
          </cell>
        </row>
        <row r="51">
          <cell r="B51" t="str">
            <v>Se vierte en una zona costera</v>
          </cell>
        </row>
        <row r="52">
          <cell r="B52" t="str">
            <v>Se vierte en una marisma/cuerpo de agua</v>
          </cell>
        </row>
        <row r="53">
          <cell r="B53" t="str">
            <v>Se vierte al suelo</v>
          </cell>
        </row>
        <row r="54">
          <cell r="B54" t="str">
            <v>Se vierte al alcantarillado</v>
          </cell>
        </row>
        <row r="55">
          <cell r="B55" t="str">
            <v>Se desconoce punto de vertido</v>
          </cell>
        </row>
        <row r="57">
          <cell r="B57" t="str">
            <v>Residencial</v>
          </cell>
        </row>
        <row r="58">
          <cell r="B58" t="str">
            <v>Educativo</v>
          </cell>
        </row>
        <row r="59">
          <cell r="B59" t="str">
            <v>Sanitario (hospital/geriatirco/guarderia)</v>
          </cell>
        </row>
        <row r="60">
          <cell r="B60" t="str">
            <v>Comercial</v>
          </cell>
        </row>
        <row r="61">
          <cell r="B61" t="str">
            <v>Industrial</v>
          </cell>
        </row>
        <row r="62">
          <cell r="B62" t="str">
            <v>Recreación pasiva</v>
          </cell>
        </row>
        <row r="63">
          <cell r="B63" t="str">
            <v>Recreación activa (deporte)</v>
          </cell>
        </row>
        <row r="64">
          <cell r="B64" t="str">
            <v>Almacenaje</v>
          </cell>
        </row>
        <row r="65">
          <cell r="B65" t="str">
            <v>Vía pública</v>
          </cell>
        </row>
        <row r="66">
          <cell r="B66" t="str">
            <v>ganaderia/agricultura</v>
          </cell>
        </row>
        <row r="67">
          <cell r="B67" t="str">
            <v>Zona no intervenida (Valdio)</v>
          </cell>
        </row>
        <row r="68">
          <cell r="B68" t="str">
            <v>Espacio ecológico NO-protegido</v>
          </cell>
        </row>
        <row r="69">
          <cell r="B69" t="str">
            <v>Espacio ecológico protegido</v>
          </cell>
        </row>
        <row r="70">
          <cell r="B70" t="str">
            <v>Humedal RAMSAR</v>
          </cell>
        </row>
        <row r="72">
          <cell r="B72" t="str">
            <v xml:space="preserve">No hay receptores </v>
          </cell>
        </row>
        <row r="73">
          <cell r="B73" t="str">
            <v>Existen pero estan alejados (&gt;50 m)</v>
          </cell>
        </row>
        <row r="74">
          <cell r="B74" t="str">
            <v>Existen y estan próximos (&lt;50m)</v>
          </cell>
        </row>
        <row r="75">
          <cell r="B75" t="str">
            <v>Existen y son colindantes</v>
          </cell>
        </row>
        <row r="77">
          <cell r="B77" t="str">
            <v>No hay otras fuentes de ruido</v>
          </cell>
        </row>
        <row r="78">
          <cell r="B78" t="str">
            <v>Existen pero son de escasa magnitud o puntuales</v>
          </cell>
        </row>
        <row r="79">
          <cell r="B79" t="str">
            <v>Existen pero no apantallan al ruido de la SSEE</v>
          </cell>
        </row>
        <row r="80">
          <cell r="B80" t="str">
            <v>Existen y apantallan el ruido de la SSEE</v>
          </cell>
        </row>
        <row r="82">
          <cell r="B82" t="str">
            <v>No hay otras fuentes de Cem</v>
          </cell>
        </row>
        <row r="83">
          <cell r="B83" t="str">
            <v>Existen pero son de escasa magnitud o puntuales</v>
          </cell>
        </row>
        <row r="84">
          <cell r="B84" t="str">
            <v>Existen e incrementan los Cem de la SSEE</v>
          </cell>
        </row>
        <row r="86">
          <cell r="B86" t="str">
            <v>No hay espacios de alto valor ecológico</v>
          </cell>
        </row>
        <row r="87">
          <cell r="B87" t="str">
            <v>La SSEE está en un espacio natural sin protección especial</v>
          </cell>
        </row>
        <row r="88">
          <cell r="B88" t="str">
            <v xml:space="preserve">La SSEE está en un espacios naturales protegidos </v>
          </cell>
        </row>
        <row r="89">
          <cell r="B89" t="str">
            <v>La SSEE está en un entorno donde hay un humedal RAMSAR</v>
          </cell>
        </row>
        <row r="91">
          <cell r="B91" t="str">
            <v>No hay cursos fluviales ni masas de agua próximos</v>
          </cell>
        </row>
        <row r="92">
          <cell r="B92" t="str">
            <v>Hay captaciones de agua para consumo humano proximas</v>
          </cell>
        </row>
        <row r="93">
          <cell r="B93" t="str">
            <v>Hay cursos fluviales y/o masas de agua proximas</v>
          </cell>
        </row>
        <row r="95">
          <cell r="B95" t="str">
            <v>La SSEE no colinda con comunidades indigenas</v>
          </cell>
        </row>
        <row r="96">
          <cell r="B96" t="str">
            <v>La SSEE colinda con un comunidades indigena</v>
          </cell>
        </row>
        <row r="97">
          <cell r="B97" t="str">
            <v>La SSEE se encuentra dentro de una comunidad indigena</v>
          </cell>
        </row>
        <row r="99">
          <cell r="B99" t="str">
            <v>No existe ningun plan de emergencias</v>
          </cell>
        </row>
        <row r="100">
          <cell r="B100" t="str">
            <v>Existe a nivel documental pero no implantado</v>
          </cell>
        </row>
        <row r="101">
          <cell r="B101" t="str">
            <v>Esta parcialmente implantado</v>
          </cell>
        </row>
        <row r="102">
          <cell r="B102" t="str">
            <v>Esta definido e implantado (incluye simulacros)</v>
          </cell>
        </row>
        <row r="104">
          <cell r="B104" t="str">
            <v>No hay procedimientos específicos de la SSEE</v>
          </cell>
        </row>
        <row r="105">
          <cell r="B105" t="str">
            <v>Hay procedimientos pero no documentados</v>
          </cell>
        </row>
        <row r="106">
          <cell r="B106" t="str">
            <v>Se tienen y se cumplen procedimientos de trabajo</v>
          </cell>
        </row>
        <row r="108">
          <cell r="B108" t="str">
            <v>El personal es empirico</v>
          </cell>
        </row>
        <row r="109">
          <cell r="B109" t="str">
            <v>El personal es calificados pero no se ha actualizado</v>
          </cell>
        </row>
        <row r="110">
          <cell r="B110" t="str">
            <v>El personal es calificado y recibe actualización permanente</v>
          </cell>
        </row>
        <row r="116">
          <cell r="B116" t="str">
            <v>No hay licencia</v>
          </cell>
        </row>
        <row r="117">
          <cell r="B117" t="str">
            <v>Hay licencia pero no se cumplen los controles requeridos</v>
          </cell>
        </row>
        <row r="118">
          <cell r="B118" t="str">
            <v>Hay cumplimiento parcial de los requisitos legales</v>
          </cell>
        </row>
        <row r="119">
          <cell r="B119" t="str">
            <v>Se cumplen de manera oportuna todos los requisitos</v>
          </cell>
        </row>
        <row r="121">
          <cell r="B121" t="str">
            <v>No hay denuncias ni quejas de la comunidad</v>
          </cell>
        </row>
        <row r="122">
          <cell r="B122" t="str">
            <v>Hay denuncias ocasionales (&lt;5)</v>
          </cell>
        </row>
        <row r="123">
          <cell r="B123" t="str">
            <v>Hay denuncias y quejas frecuentes y reiterativas</v>
          </cell>
        </row>
        <row r="124">
          <cell r="B124" t="str">
            <v>Hay procesos legales interpuestos por la comunidad</v>
          </cell>
        </row>
        <row r="204">
          <cell r="B204" t="str">
            <v>No se ha medido</v>
          </cell>
        </row>
        <row r="205">
          <cell r="B205" t="str">
            <v>Se midio alguna vez y No cumplio norma</v>
          </cell>
        </row>
        <row r="206">
          <cell r="B206" t="str">
            <v>Se midio alguna vez y cumplio norma</v>
          </cell>
        </row>
        <row r="207">
          <cell r="B207" t="str">
            <v>Se mide periodicamente y cumple norma</v>
          </cell>
        </row>
        <row r="209">
          <cell r="B209" t="str">
            <v>No ha ocurrido ningun derrame significativo</v>
          </cell>
        </row>
        <row r="210">
          <cell r="B210" t="str">
            <v>Han ocurrido, se ha contendio y recuperado el aceite</v>
          </cell>
        </row>
        <row r="211">
          <cell r="B211" t="str">
            <v>Han ocurrido y no tuvieron manejo</v>
          </cell>
        </row>
        <row r="212">
          <cell r="B212" t="str">
            <v>Ocurren de manera frecuente y sin manejo</v>
          </cell>
        </row>
        <row r="214">
          <cell r="B214" t="str">
            <v>No hay comunidad aledaña</v>
          </cell>
        </row>
        <row r="215">
          <cell r="B215" t="str">
            <v>Existe comunidad aledaña pero no hay relación con ella</v>
          </cell>
        </row>
        <row r="216">
          <cell r="B216" t="str">
            <v>Existe comunidad y hay relación de conflicto</v>
          </cell>
        </row>
        <row r="217">
          <cell r="B217" t="str">
            <v>Existe comunidad y hay comunicación establecida</v>
          </cell>
        </row>
        <row r="218">
          <cell r="B218" t="str">
            <v>Existe comunidad y hay relaciones mutuamete beneficiosas</v>
          </cell>
        </row>
      </sheetData>
      <sheetData sheetId="3" refreshError="1"/>
      <sheetData sheetId="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ente 12 m"/>
      <sheetName val="Puente 9 m"/>
      <sheetName val="Puente 6 m"/>
      <sheetName val="RESUMEN"/>
      <sheetName val="EST Y DIS"/>
      <sheetName val="INTERVENTORIA TOTAL"/>
      <sheetName val="AIU"/>
      <sheetName val="COSTOS DIRECTOS OBRA"/>
      <sheetName val="46w9"/>
      <sheetName val="presentacion"/>
    </sheetNames>
    <sheetDataSet>
      <sheetData sheetId="0" refreshError="1"/>
      <sheetData sheetId="1" refreshError="1"/>
      <sheetData sheetId="2" refreshError="1"/>
      <sheetData sheetId="3" refreshError="1"/>
      <sheetData sheetId="4" refreshError="1"/>
      <sheetData sheetId="5" refreshError="1"/>
      <sheetData sheetId="6" refreshError="1">
        <row r="121">
          <cell r="I121">
            <v>0.38901636299385434</v>
          </cell>
        </row>
      </sheetData>
      <sheetData sheetId="7" refreshError="1"/>
      <sheetData sheetId="8" refreshError="1"/>
      <sheetData sheetId="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AIU"/>
      <sheetName val="memorias"/>
      <sheetName val="7422cw00"/>
      <sheetName val="1_0"/>
      <sheetName val="2_0"/>
      <sheetName val="3_0"/>
      <sheetName val="4_0"/>
      <sheetName val="5_0"/>
      <sheetName val="6_0"/>
      <sheetName val="7_0"/>
      <sheetName val="8_0"/>
      <sheetName val="9_0"/>
      <sheetName val="10_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Emboquillar"/>
      <sheetName val="Acometidacobrerígido"/>
      <sheetName val="Acometidatoma"/>
      <sheetName val="Acometidahasta1&quot;"/>
      <sheetName val="Item"/>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LEMENTACION VERTICAL"/>
      <sheetName val="PRECIOS"/>
      <sheetName val="Item"/>
      <sheetName val="IMPLEMENTACION_VERTICAL"/>
    </sheetNames>
    <sheetDataSet>
      <sheetData sheetId="0"/>
      <sheetData sheetId="1">
        <row r="55">
          <cell r="D55" t="str">
            <v/>
          </cell>
        </row>
        <row r="56">
          <cell r="D56" t="str">
            <v>ADOQUIN</v>
          </cell>
        </row>
        <row r="57">
          <cell r="D57" t="str">
            <v>CONCRETO</v>
          </cell>
        </row>
        <row r="58">
          <cell r="D58" t="str">
            <v>GRANITO</v>
          </cell>
        </row>
        <row r="59">
          <cell r="D59" t="str">
            <v>LOSETA</v>
          </cell>
        </row>
        <row r="60">
          <cell r="D60" t="str">
            <v>PIEDRA</v>
          </cell>
        </row>
        <row r="61">
          <cell r="D61" t="str">
            <v>TABLETA</v>
          </cell>
        </row>
        <row r="62">
          <cell r="D62" t="str">
            <v>TIERRA</v>
          </cell>
        </row>
      </sheetData>
      <sheetData sheetId="2" refreshError="1"/>
      <sheetData sheetId="3"/>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RESUMEN CIERRE "/>
      <sheetName val="PRESUPUESTO"/>
      <sheetName val="DESGLOSE DE EQUIPOS"/>
      <sheetName val="INDIRECTOS"/>
      <sheetName val="ORGANIGRAMA"/>
      <sheetName val="EQUIPO"/>
      <sheetName val="TABLA DE SALARIOS"/>
      <sheetName val="vivienda"/>
      <sheetName val="COSTO PERSONAL HH"/>
      <sheetName val="POLIZAS"/>
      <sheetName val="FLUJO DE CAJA"/>
      <sheetName val="HORARIO"/>
      <sheetName val="HORARIO 21-7"/>
      <sheetName val="CAL2_DOBLE_TURNO"/>
      <sheetName val="ANALISIS DE HORAS EXTRAS"/>
      <sheetName val="CURVA DE AVANCE"/>
      <sheetName val="IMPREVISTOS"/>
      <sheetName val="CAMP CONST"/>
      <sheetName val="CONSUMO ENERGIA"/>
      <sheetName val="Cot. CV y AP"/>
      <sheetName val="RESUMEN ALCANCE"/>
      <sheetName val="W.B.S"/>
      <sheetName val="Parametros"/>
      <sheetName val="DISEÑO GEOMETRICO_CONCOL"/>
      <sheetName val="DATOS_BASICOS"/>
      <sheetName val="RESUMEN_CIERRE_"/>
      <sheetName val="DESGLOSE_DE_EQUIPOS"/>
      <sheetName val="TABLA_DE_SALARIOS"/>
      <sheetName val="COSTO_PERSONAL_HH"/>
      <sheetName val="FLUJO_DE_CAJA"/>
      <sheetName val="HORARIO_21-7"/>
      <sheetName val="ANALISIS_DE_HORAS_EXTRAS"/>
      <sheetName val="CURVA_DE_AVANCE"/>
      <sheetName val="CAMP_CONST"/>
      <sheetName val="CONSUMO_ENERGIA"/>
      <sheetName val="Cot__CV_y_AP"/>
      <sheetName val="RESUMEN_ALCANCE"/>
      <sheetName val="W_B_S"/>
      <sheetName val="DISEÑO_GEOMETRICO_CONCOL"/>
      <sheetName val="costos oficina"/>
      <sheetName val="costos campamento"/>
      <sheetName val="MEMORIAS"/>
      <sheetName val="DATOS_BASICOS1"/>
      <sheetName val="RESUMEN_CIERRE_1"/>
      <sheetName val="DESGLOSE_DE_EQUIPOS1"/>
      <sheetName val="TABLA_DE_SALARIOS1"/>
      <sheetName val="COSTO_PERSONAL_HH1"/>
      <sheetName val="FLUJO_DE_CAJA1"/>
      <sheetName val="HORARIO_21-71"/>
      <sheetName val="ANALISIS_DE_HORAS_EXTRAS1"/>
      <sheetName val="CURVA_DE_AVANCE1"/>
      <sheetName val="CAMP_CONST1"/>
      <sheetName val="CONSUMO_ENERGIA1"/>
      <sheetName val="Cot__CV_y_AP1"/>
      <sheetName val="RESUMEN_ALCANCE1"/>
      <sheetName val="W_B_S1"/>
      <sheetName val="DISEÑO_GEOMETRICO_CONCOL1"/>
      <sheetName val="costos_oficina"/>
      <sheetName val="costos_campamento"/>
    </sheetNames>
    <sheetDataSet>
      <sheetData sheetId="0" refreshError="1">
        <row r="33">
          <cell r="D33">
            <v>1950</v>
          </cell>
        </row>
        <row r="37">
          <cell r="G37">
            <v>6</v>
          </cell>
        </row>
        <row r="44">
          <cell r="D44">
            <v>616000</v>
          </cell>
        </row>
        <row r="46">
          <cell r="D46">
            <v>72000</v>
          </cell>
        </row>
        <row r="48">
          <cell r="D48">
            <v>8008000</v>
          </cell>
        </row>
      </sheetData>
      <sheetData sheetId="1" refreshError="1">
        <row r="135">
          <cell r="G135">
            <v>222258346.09119999</v>
          </cell>
        </row>
        <row r="136">
          <cell r="G136">
            <v>994981668.30290294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33">
          <cell r="D33">
            <v>1950</v>
          </cell>
        </row>
      </sheetData>
      <sheetData sheetId="26">
        <row r="135">
          <cell r="G135">
            <v>222258346.09119999</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ow r="33">
          <cell r="D33">
            <v>1950</v>
          </cell>
        </row>
      </sheetData>
      <sheetData sheetId="44">
        <row r="135">
          <cell r="G135">
            <v>222258346.09119999</v>
          </cell>
        </row>
      </sheetData>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insumos"/>
      <sheetName val="AIU (2)"/>
      <sheetName val="Presupuesto"/>
      <sheetName val="MODELO APUS"/>
      <sheetName val="Hoja5"/>
      <sheetName val="Hoja1"/>
      <sheetName val="Presupuesto (2)"/>
    </sheetNames>
    <sheetDataSet>
      <sheetData sheetId="0"/>
      <sheetData sheetId="1"/>
      <sheetData sheetId="2"/>
      <sheetData sheetId="3">
        <row r="2">
          <cell r="H2">
            <v>1</v>
          </cell>
          <cell r="I2">
            <v>10907</v>
          </cell>
          <cell r="J2">
            <v>14179</v>
          </cell>
        </row>
        <row r="3">
          <cell r="H3" t="str">
            <v>No Item</v>
          </cell>
          <cell r="I3" t="str">
            <v>Valor total C.D.</v>
          </cell>
          <cell r="J3" t="str">
            <v>Valor Total + CI</v>
          </cell>
        </row>
        <row r="45">
          <cell r="H45">
            <v>2</v>
          </cell>
          <cell r="I45">
            <v>5417</v>
          </cell>
          <cell r="J45">
            <v>7042</v>
          </cell>
        </row>
        <row r="46">
          <cell r="H46" t="str">
            <v>No Item</v>
          </cell>
          <cell r="I46" t="str">
            <v>Valor total C.D.</v>
          </cell>
          <cell r="J46" t="str">
            <v>Valor Total + CI</v>
          </cell>
        </row>
        <row r="88">
          <cell r="H88">
            <v>3</v>
          </cell>
          <cell r="I88">
            <v>11103</v>
          </cell>
          <cell r="J88">
            <v>14434</v>
          </cell>
        </row>
        <row r="89">
          <cell r="H89" t="str">
            <v>No Item</v>
          </cell>
          <cell r="I89" t="str">
            <v>Valor total C.D.</v>
          </cell>
          <cell r="J89" t="str">
            <v>Valor Total + CI</v>
          </cell>
        </row>
        <row r="131">
          <cell r="H131">
            <v>4</v>
          </cell>
          <cell r="I131">
            <v>9140</v>
          </cell>
          <cell r="J131">
            <v>11882</v>
          </cell>
        </row>
        <row r="132">
          <cell r="H132" t="str">
            <v>No Item</v>
          </cell>
          <cell r="I132" t="str">
            <v>Valor total C.D.</v>
          </cell>
          <cell r="J132" t="str">
            <v>Valor Total + CI</v>
          </cell>
        </row>
        <row r="174">
          <cell r="H174">
            <v>5</v>
          </cell>
          <cell r="I174">
            <v>4960</v>
          </cell>
          <cell r="J174">
            <v>6448</v>
          </cell>
        </row>
        <row r="175">
          <cell r="H175" t="str">
            <v>No Item</v>
          </cell>
          <cell r="I175" t="str">
            <v>Valor total C.D.</v>
          </cell>
          <cell r="J175" t="str">
            <v>Valor Total + CI</v>
          </cell>
        </row>
        <row r="217">
          <cell r="H217">
            <v>6</v>
          </cell>
          <cell r="I217">
            <v>10148</v>
          </cell>
          <cell r="J217">
            <v>13192</v>
          </cell>
        </row>
        <row r="218">
          <cell r="H218" t="str">
            <v>No Item</v>
          </cell>
          <cell r="I218" t="str">
            <v>Valor total C.D.</v>
          </cell>
          <cell r="J218" t="str">
            <v>Valor Total + CI</v>
          </cell>
        </row>
        <row r="260">
          <cell r="H260">
            <v>7</v>
          </cell>
          <cell r="I260">
            <v>12446</v>
          </cell>
          <cell r="J260">
            <v>16180</v>
          </cell>
        </row>
        <row r="261">
          <cell r="H261" t="str">
            <v>No Item</v>
          </cell>
          <cell r="I261" t="str">
            <v>Valor total C.D.</v>
          </cell>
          <cell r="J261" t="str">
            <v>Valor Total + CI</v>
          </cell>
        </row>
        <row r="303">
          <cell r="H303">
            <v>8</v>
          </cell>
          <cell r="I303">
            <v>7704</v>
          </cell>
          <cell r="J303">
            <v>10015</v>
          </cell>
        </row>
        <row r="304">
          <cell r="H304" t="str">
            <v>No Item</v>
          </cell>
          <cell r="I304" t="str">
            <v>Valor total C.D.</v>
          </cell>
          <cell r="J304" t="str">
            <v>Valor Total + CI</v>
          </cell>
        </row>
        <row r="346">
          <cell r="H346">
            <v>9</v>
          </cell>
          <cell r="I346">
            <v>5676</v>
          </cell>
          <cell r="J346">
            <v>7379</v>
          </cell>
        </row>
        <row r="347">
          <cell r="H347" t="str">
            <v>No Item</v>
          </cell>
          <cell r="I347" t="str">
            <v>Valor total C.D.</v>
          </cell>
          <cell r="J347" t="str">
            <v>Valor Total + CI</v>
          </cell>
        </row>
        <row r="389">
          <cell r="H389">
            <v>10</v>
          </cell>
          <cell r="I389">
            <v>3564</v>
          </cell>
          <cell r="J389">
            <v>4633</v>
          </cell>
        </row>
        <row r="390">
          <cell r="H390" t="str">
            <v>No Item</v>
          </cell>
          <cell r="I390" t="str">
            <v>Valor total C.D.</v>
          </cell>
          <cell r="J390" t="str">
            <v>Valor Total + CI</v>
          </cell>
        </row>
        <row r="432">
          <cell r="H432">
            <v>11</v>
          </cell>
          <cell r="I432">
            <v>30592</v>
          </cell>
          <cell r="J432">
            <v>39770</v>
          </cell>
        </row>
        <row r="433">
          <cell r="H433" t="str">
            <v>No Item</v>
          </cell>
          <cell r="I433" t="str">
            <v>Valor total C.D.</v>
          </cell>
          <cell r="J433" t="str">
            <v>Valor Total + CI</v>
          </cell>
        </row>
        <row r="475">
          <cell r="H475">
            <v>12</v>
          </cell>
          <cell r="I475">
            <v>15090</v>
          </cell>
          <cell r="J475">
            <v>19617</v>
          </cell>
        </row>
        <row r="476">
          <cell r="H476" t="str">
            <v>No Item</v>
          </cell>
          <cell r="I476" t="str">
            <v>Valor total C.D.</v>
          </cell>
          <cell r="J476" t="str">
            <v>Valor Total + CI</v>
          </cell>
        </row>
        <row r="518">
          <cell r="H518">
            <v>13</v>
          </cell>
          <cell r="I518">
            <v>8909</v>
          </cell>
          <cell r="J518">
            <v>11582</v>
          </cell>
        </row>
        <row r="519">
          <cell r="H519" t="str">
            <v>No Item</v>
          </cell>
          <cell r="I519" t="str">
            <v>Valor total C.D.</v>
          </cell>
          <cell r="J519" t="str">
            <v>Valor Total + CI</v>
          </cell>
        </row>
        <row r="561">
          <cell r="H561">
            <v>14</v>
          </cell>
          <cell r="I561">
            <v>4149</v>
          </cell>
          <cell r="J561">
            <v>5394</v>
          </cell>
        </row>
        <row r="562">
          <cell r="H562" t="str">
            <v>No Item</v>
          </cell>
          <cell r="I562" t="str">
            <v>Valor total C.D.</v>
          </cell>
          <cell r="J562" t="str">
            <v>Valor Total + CI</v>
          </cell>
        </row>
        <row r="604">
          <cell r="H604">
            <v>15</v>
          </cell>
          <cell r="I604">
            <v>11171</v>
          </cell>
          <cell r="J604">
            <v>14522</v>
          </cell>
        </row>
        <row r="605">
          <cell r="H605" t="str">
            <v>No Item</v>
          </cell>
          <cell r="I605" t="str">
            <v>Valor total C.D.</v>
          </cell>
          <cell r="J605" t="str">
            <v>Valor Total + CI</v>
          </cell>
        </row>
        <row r="647">
          <cell r="H647">
            <v>16</v>
          </cell>
          <cell r="I647">
            <v>6693</v>
          </cell>
          <cell r="J647">
            <v>8701</v>
          </cell>
        </row>
        <row r="648">
          <cell r="H648" t="str">
            <v>No Item</v>
          </cell>
          <cell r="I648" t="str">
            <v>Valor total C.D.</v>
          </cell>
          <cell r="J648" t="str">
            <v>Valor Total + CI</v>
          </cell>
        </row>
        <row r="690">
          <cell r="H690">
            <v>17</v>
          </cell>
          <cell r="I690">
            <v>47177</v>
          </cell>
          <cell r="J690">
            <v>61330</v>
          </cell>
        </row>
        <row r="691">
          <cell r="H691" t="str">
            <v>No Item</v>
          </cell>
          <cell r="I691" t="str">
            <v>Valor total C.D.</v>
          </cell>
          <cell r="J691" t="str">
            <v>Valor Total + CI</v>
          </cell>
        </row>
        <row r="733">
          <cell r="H733">
            <v>18</v>
          </cell>
          <cell r="I733">
            <v>136773</v>
          </cell>
          <cell r="J733">
            <v>177805</v>
          </cell>
        </row>
        <row r="734">
          <cell r="H734" t="str">
            <v>No Item</v>
          </cell>
          <cell r="I734" t="str">
            <v>Valor total C.D.</v>
          </cell>
          <cell r="J734" t="str">
            <v>Valor Total + CI</v>
          </cell>
        </row>
        <row r="776">
          <cell r="H776">
            <v>19</v>
          </cell>
          <cell r="I776">
            <v>91350</v>
          </cell>
          <cell r="J776">
            <v>118755</v>
          </cell>
        </row>
        <row r="777">
          <cell r="H777" t="str">
            <v>No Item</v>
          </cell>
          <cell r="I777" t="str">
            <v>Valor total C.D.</v>
          </cell>
          <cell r="J777" t="str">
            <v>Valor Total + CI</v>
          </cell>
        </row>
        <row r="819">
          <cell r="H819">
            <v>20</v>
          </cell>
          <cell r="I819">
            <v>10883</v>
          </cell>
          <cell r="J819">
            <v>14148</v>
          </cell>
        </row>
        <row r="820">
          <cell r="H820" t="str">
            <v>No Item</v>
          </cell>
          <cell r="I820" t="str">
            <v>Valor total C.D.</v>
          </cell>
          <cell r="J820" t="str">
            <v>Valor Total + CI</v>
          </cell>
        </row>
        <row r="862">
          <cell r="H862">
            <v>21</v>
          </cell>
          <cell r="I862">
            <v>43050</v>
          </cell>
          <cell r="J862">
            <v>55965</v>
          </cell>
        </row>
        <row r="863">
          <cell r="H863" t="str">
            <v>No Item</v>
          </cell>
          <cell r="I863" t="str">
            <v>Valor total C.D.</v>
          </cell>
          <cell r="J863" t="str">
            <v>Valor Total + CI</v>
          </cell>
        </row>
        <row r="905">
          <cell r="H905">
            <v>22</v>
          </cell>
          <cell r="I905">
            <v>1700000</v>
          </cell>
          <cell r="J905">
            <v>2210000</v>
          </cell>
        </row>
        <row r="906">
          <cell r="H906" t="str">
            <v>No Item</v>
          </cell>
          <cell r="I906" t="str">
            <v>Valor total C.D.</v>
          </cell>
          <cell r="J906" t="str">
            <v>Valor Total + CI</v>
          </cell>
        </row>
        <row r="948">
          <cell r="H948">
            <v>23</v>
          </cell>
          <cell r="I948">
            <v>115514</v>
          </cell>
          <cell r="J948">
            <v>150168</v>
          </cell>
        </row>
        <row r="949">
          <cell r="H949" t="str">
            <v>No Item</v>
          </cell>
          <cell r="I949" t="str">
            <v>Valor total C.D.</v>
          </cell>
          <cell r="J949" t="str">
            <v>Valor Total + CI</v>
          </cell>
        </row>
        <row r="991">
          <cell r="H991">
            <v>24</v>
          </cell>
          <cell r="I991">
            <v>169507</v>
          </cell>
          <cell r="J991">
            <v>220359</v>
          </cell>
        </row>
        <row r="992">
          <cell r="H992" t="str">
            <v>No Item</v>
          </cell>
          <cell r="I992" t="str">
            <v>Valor total C.D.</v>
          </cell>
          <cell r="J992" t="str">
            <v>Valor Total + CI</v>
          </cell>
        </row>
        <row r="1034">
          <cell r="H1034">
            <v>25</v>
          </cell>
          <cell r="I1034">
            <v>97539</v>
          </cell>
          <cell r="J1034">
            <v>126801</v>
          </cell>
        </row>
        <row r="1035">
          <cell r="H1035" t="str">
            <v>No Item</v>
          </cell>
          <cell r="I1035" t="str">
            <v>Valor total C.D.</v>
          </cell>
          <cell r="J1035" t="str">
            <v>Valor Total + CI</v>
          </cell>
        </row>
        <row r="1077">
          <cell r="H1077">
            <v>26</v>
          </cell>
          <cell r="I1077">
            <v>287000</v>
          </cell>
          <cell r="J1077">
            <v>373100</v>
          </cell>
        </row>
        <row r="1078">
          <cell r="H1078" t="str">
            <v>No Item</v>
          </cell>
          <cell r="I1078" t="str">
            <v>Valor total C.D.</v>
          </cell>
          <cell r="J1078" t="str">
            <v>Valor Total + CI</v>
          </cell>
        </row>
        <row r="1120">
          <cell r="H1120">
            <v>27</v>
          </cell>
          <cell r="I1120">
            <v>28657</v>
          </cell>
          <cell r="J1120">
            <v>37254</v>
          </cell>
        </row>
        <row r="1121">
          <cell r="H1121" t="str">
            <v>No Item</v>
          </cell>
          <cell r="I1121" t="str">
            <v>Valor total C.D.</v>
          </cell>
          <cell r="J1121" t="str">
            <v>Valor Total + CI</v>
          </cell>
        </row>
        <row r="1163">
          <cell r="H1163">
            <v>28</v>
          </cell>
          <cell r="I1163">
            <v>500000</v>
          </cell>
          <cell r="J1163">
            <v>650000</v>
          </cell>
        </row>
        <row r="1164">
          <cell r="H1164" t="str">
            <v>No Item</v>
          </cell>
          <cell r="I1164" t="str">
            <v>Valor total C.D.</v>
          </cell>
          <cell r="J1164" t="str">
            <v>Valor Total + CI</v>
          </cell>
        </row>
        <row r="1206">
          <cell r="H1206">
            <v>29</v>
          </cell>
          <cell r="I1206">
            <v>10907</v>
          </cell>
          <cell r="J1206">
            <v>14179</v>
          </cell>
        </row>
        <row r="1207">
          <cell r="H1207" t="str">
            <v>No Item</v>
          </cell>
          <cell r="I1207" t="str">
            <v>Valor total C.D.</v>
          </cell>
          <cell r="J1207" t="str">
            <v>Valor Total + CI</v>
          </cell>
        </row>
        <row r="1249">
          <cell r="H1249">
            <v>30</v>
          </cell>
          <cell r="I1249">
            <v>5417</v>
          </cell>
          <cell r="J1249">
            <v>7042</v>
          </cell>
        </row>
        <row r="1250">
          <cell r="H1250" t="str">
            <v>No Item</v>
          </cell>
          <cell r="I1250" t="str">
            <v>Valor total C.D.</v>
          </cell>
          <cell r="J1250" t="str">
            <v>Valor Total + CI</v>
          </cell>
        </row>
        <row r="1292">
          <cell r="H1292">
            <v>31</v>
          </cell>
          <cell r="I1292">
            <v>9359</v>
          </cell>
          <cell r="J1292">
            <v>12167</v>
          </cell>
        </row>
        <row r="1293">
          <cell r="H1293" t="str">
            <v>No Item</v>
          </cell>
          <cell r="I1293" t="str">
            <v>Valor total C.D.</v>
          </cell>
          <cell r="J1293" t="str">
            <v>Valor Total + CI</v>
          </cell>
        </row>
        <row r="1335">
          <cell r="H1335">
            <v>32</v>
          </cell>
          <cell r="I1335">
            <v>9140</v>
          </cell>
          <cell r="J1335">
            <v>11882</v>
          </cell>
        </row>
        <row r="1336">
          <cell r="H1336" t="str">
            <v>No Item</v>
          </cell>
          <cell r="I1336" t="str">
            <v>Valor total C.D.</v>
          </cell>
          <cell r="J1336" t="str">
            <v>Valor Total + CI</v>
          </cell>
        </row>
        <row r="1378">
          <cell r="H1378">
            <v>33</v>
          </cell>
          <cell r="I1378">
            <v>11103</v>
          </cell>
          <cell r="J1378">
            <v>14434</v>
          </cell>
        </row>
        <row r="1379">
          <cell r="H1379" t="str">
            <v>No Item</v>
          </cell>
          <cell r="I1379" t="str">
            <v>Valor total C.D.</v>
          </cell>
          <cell r="J1379" t="str">
            <v>Valor Total + CI</v>
          </cell>
        </row>
        <row r="1421">
          <cell r="H1421">
            <v>34</v>
          </cell>
          <cell r="I1421">
            <v>4960</v>
          </cell>
          <cell r="J1421">
            <v>6448</v>
          </cell>
        </row>
        <row r="1422">
          <cell r="H1422" t="str">
            <v>No Item</v>
          </cell>
          <cell r="I1422" t="str">
            <v>Valor total C.D.</v>
          </cell>
          <cell r="J1422" t="str">
            <v>Valor Total + CI</v>
          </cell>
        </row>
        <row r="1464">
          <cell r="H1464">
            <v>35</v>
          </cell>
          <cell r="I1464">
            <v>10147</v>
          </cell>
          <cell r="J1464">
            <v>13191</v>
          </cell>
        </row>
        <row r="1465">
          <cell r="H1465" t="str">
            <v>No Item</v>
          </cell>
          <cell r="I1465" t="str">
            <v>Valor total C.D.</v>
          </cell>
          <cell r="J1465" t="str">
            <v>Valor Total + CI</v>
          </cell>
        </row>
        <row r="1507">
          <cell r="H1507">
            <v>36</v>
          </cell>
          <cell r="I1507">
            <v>12446</v>
          </cell>
          <cell r="J1507">
            <v>16180</v>
          </cell>
        </row>
        <row r="1508">
          <cell r="H1508" t="str">
            <v>No Item</v>
          </cell>
          <cell r="I1508" t="str">
            <v>Valor total C.D.</v>
          </cell>
          <cell r="J1508" t="str">
            <v>Valor Total + CI</v>
          </cell>
        </row>
        <row r="1550">
          <cell r="H1550">
            <v>37</v>
          </cell>
          <cell r="I1550">
            <v>7704</v>
          </cell>
          <cell r="J1550">
            <v>10015</v>
          </cell>
        </row>
        <row r="1551">
          <cell r="H1551" t="str">
            <v>No Item</v>
          </cell>
          <cell r="I1551" t="str">
            <v>Valor total C.D.</v>
          </cell>
          <cell r="J1551" t="str">
            <v>Valor Total + CI</v>
          </cell>
        </row>
        <row r="1593">
          <cell r="H1593">
            <v>38</v>
          </cell>
          <cell r="I1593">
            <v>5676</v>
          </cell>
          <cell r="J1593">
            <v>7379</v>
          </cell>
        </row>
        <row r="1594">
          <cell r="H1594" t="str">
            <v>No Item</v>
          </cell>
          <cell r="I1594" t="str">
            <v>Valor total C.D.</v>
          </cell>
          <cell r="J1594" t="str">
            <v>Valor Total + CI</v>
          </cell>
        </row>
        <row r="1636">
          <cell r="H1636">
            <v>39</v>
          </cell>
          <cell r="I1636">
            <v>3564</v>
          </cell>
          <cell r="J1636">
            <v>4633</v>
          </cell>
        </row>
        <row r="1637">
          <cell r="H1637" t="str">
            <v>No Item</v>
          </cell>
          <cell r="I1637" t="str">
            <v>Valor total C.D.</v>
          </cell>
          <cell r="J1637" t="str">
            <v>Valor Total + CI</v>
          </cell>
        </row>
        <row r="1679">
          <cell r="H1679">
            <v>40</v>
          </cell>
          <cell r="I1679">
            <v>15090</v>
          </cell>
          <cell r="J1679">
            <v>19617</v>
          </cell>
        </row>
        <row r="1680">
          <cell r="H1680" t="str">
            <v>No Item</v>
          </cell>
          <cell r="I1680" t="str">
            <v>Valor total C.D.</v>
          </cell>
          <cell r="J1680" t="str">
            <v>Valor Total + CI</v>
          </cell>
        </row>
        <row r="1722">
          <cell r="H1722">
            <v>41</v>
          </cell>
          <cell r="I1722">
            <v>8909</v>
          </cell>
          <cell r="J1722">
            <v>11582</v>
          </cell>
        </row>
        <row r="1723">
          <cell r="H1723" t="str">
            <v>No Item</v>
          </cell>
          <cell r="I1723" t="str">
            <v>Valor total C.D.</v>
          </cell>
          <cell r="J1723" t="str">
            <v>Valor Total + CI</v>
          </cell>
        </row>
        <row r="1765">
          <cell r="H1765">
            <v>42</v>
          </cell>
          <cell r="I1765">
            <v>4149</v>
          </cell>
          <cell r="J1765">
            <v>5394</v>
          </cell>
        </row>
        <row r="1766">
          <cell r="H1766" t="str">
            <v>No Item</v>
          </cell>
          <cell r="I1766" t="str">
            <v>Valor total C.D.</v>
          </cell>
          <cell r="J1766" t="str">
            <v>Valor Total + CI</v>
          </cell>
        </row>
        <row r="1808">
          <cell r="H1808">
            <v>43</v>
          </cell>
          <cell r="I1808">
            <v>11171</v>
          </cell>
          <cell r="J1808">
            <v>14522</v>
          </cell>
        </row>
        <row r="1809">
          <cell r="H1809" t="str">
            <v>No Item</v>
          </cell>
          <cell r="I1809" t="str">
            <v>Valor total C.D.</v>
          </cell>
          <cell r="J1809" t="str">
            <v>Valor Total + CI</v>
          </cell>
        </row>
        <row r="1851">
          <cell r="H1851">
            <v>44</v>
          </cell>
          <cell r="I1851">
            <v>6693</v>
          </cell>
          <cell r="J1851">
            <v>8701</v>
          </cell>
        </row>
        <row r="1852">
          <cell r="H1852" t="str">
            <v>No Item</v>
          </cell>
          <cell r="I1852" t="str">
            <v>Valor total C.D.</v>
          </cell>
          <cell r="J1852" t="str">
            <v>Valor Total + CI</v>
          </cell>
        </row>
        <row r="1894">
          <cell r="H1894">
            <v>45</v>
          </cell>
          <cell r="I1894">
            <v>72137</v>
          </cell>
          <cell r="J1894">
            <v>93778</v>
          </cell>
        </row>
        <row r="1895">
          <cell r="H1895" t="str">
            <v>No Item</v>
          </cell>
          <cell r="I1895" t="str">
            <v>Valor total C.D.</v>
          </cell>
          <cell r="J1895" t="str">
            <v>Valor Total + CI</v>
          </cell>
        </row>
        <row r="1937">
          <cell r="H1937">
            <v>46</v>
          </cell>
          <cell r="I1937">
            <v>30592</v>
          </cell>
          <cell r="J1937">
            <v>39770</v>
          </cell>
        </row>
        <row r="1938">
          <cell r="H1938" t="str">
            <v>No Item</v>
          </cell>
          <cell r="I1938" t="str">
            <v>Valor total C.D.</v>
          </cell>
          <cell r="J1938" t="str">
            <v>Valor Total + CI</v>
          </cell>
        </row>
        <row r="1980">
          <cell r="H1980">
            <v>47</v>
          </cell>
          <cell r="I1980">
            <v>53836</v>
          </cell>
          <cell r="J1980">
            <v>69987</v>
          </cell>
        </row>
        <row r="1981">
          <cell r="H1981" t="str">
            <v>No Item</v>
          </cell>
          <cell r="I1981" t="str">
            <v>Valor total C.D.</v>
          </cell>
          <cell r="J1981" t="str">
            <v>Valor Total + CI</v>
          </cell>
        </row>
        <row r="2023">
          <cell r="H2023">
            <v>48</v>
          </cell>
          <cell r="I2023">
            <v>47177</v>
          </cell>
          <cell r="J2023">
            <v>61330</v>
          </cell>
        </row>
        <row r="2024">
          <cell r="H2024" t="str">
            <v>No Item</v>
          </cell>
          <cell r="I2024" t="str">
            <v>Valor total C.D.</v>
          </cell>
          <cell r="J2024" t="str">
            <v>Valor Total + CI</v>
          </cell>
        </row>
        <row r="2066">
          <cell r="H2066">
            <v>49</v>
          </cell>
          <cell r="I2066">
            <v>78636</v>
          </cell>
          <cell r="J2066">
            <v>102227</v>
          </cell>
        </row>
        <row r="2067">
          <cell r="H2067" t="str">
            <v>No Item</v>
          </cell>
          <cell r="I2067" t="str">
            <v>Valor total C.D.</v>
          </cell>
          <cell r="J2067" t="str">
            <v>Valor Total + CI</v>
          </cell>
        </row>
        <row r="2109">
          <cell r="H2109">
            <v>50</v>
          </cell>
          <cell r="I2109">
            <v>136773</v>
          </cell>
          <cell r="J2109">
            <v>177805</v>
          </cell>
        </row>
        <row r="2110">
          <cell r="H2110" t="str">
            <v>No Item</v>
          </cell>
          <cell r="I2110" t="str">
            <v>Valor total C.D.</v>
          </cell>
          <cell r="J2110" t="str">
            <v>Valor Total + CI</v>
          </cell>
        </row>
        <row r="2152">
          <cell r="H2152">
            <v>51</v>
          </cell>
          <cell r="I2152">
            <v>91350</v>
          </cell>
          <cell r="J2152">
            <v>118755</v>
          </cell>
        </row>
        <row r="2153">
          <cell r="H2153" t="str">
            <v>No Item</v>
          </cell>
          <cell r="I2153" t="str">
            <v>Valor total C.D.</v>
          </cell>
          <cell r="J2153" t="str">
            <v>Valor Total + CI</v>
          </cell>
        </row>
        <row r="2195">
          <cell r="H2195">
            <v>52</v>
          </cell>
          <cell r="I2195">
            <v>43050</v>
          </cell>
          <cell r="J2195">
            <v>55965</v>
          </cell>
        </row>
        <row r="2196">
          <cell r="H2196" t="str">
            <v>No Item</v>
          </cell>
          <cell r="I2196" t="str">
            <v>Valor total C.D.</v>
          </cell>
          <cell r="J2196" t="str">
            <v>Valor Total + CI</v>
          </cell>
        </row>
        <row r="2238">
          <cell r="H2238">
            <v>53</v>
          </cell>
          <cell r="I2238">
            <v>1700000</v>
          </cell>
          <cell r="J2238">
            <v>2210000</v>
          </cell>
        </row>
        <row r="2239">
          <cell r="H2239" t="str">
            <v>No Item</v>
          </cell>
          <cell r="I2239" t="str">
            <v>Valor total C.D.</v>
          </cell>
          <cell r="J2239" t="str">
            <v>Valor Total + CI</v>
          </cell>
        </row>
        <row r="2281">
          <cell r="H2281">
            <v>54</v>
          </cell>
          <cell r="I2281">
            <v>380000</v>
          </cell>
          <cell r="J2281">
            <v>494000</v>
          </cell>
        </row>
        <row r="2282">
          <cell r="H2282" t="str">
            <v>No Item</v>
          </cell>
          <cell r="I2282" t="str">
            <v>Valor total C.D.</v>
          </cell>
          <cell r="J2282" t="str">
            <v>Valor Total + CI</v>
          </cell>
        </row>
        <row r="2324">
          <cell r="H2324">
            <v>55</v>
          </cell>
          <cell r="I2324">
            <v>97539</v>
          </cell>
          <cell r="J2324">
            <v>126801</v>
          </cell>
        </row>
        <row r="2325">
          <cell r="H2325" t="str">
            <v>No Item</v>
          </cell>
          <cell r="I2325" t="str">
            <v>Valor total C.D.</v>
          </cell>
          <cell r="J2325" t="str">
            <v>Valor Total + CI</v>
          </cell>
        </row>
        <row r="2367">
          <cell r="H2367">
            <v>56</v>
          </cell>
          <cell r="I2367">
            <v>350000</v>
          </cell>
          <cell r="J2367">
            <v>455000</v>
          </cell>
        </row>
        <row r="2368">
          <cell r="H2368" t="str">
            <v>No Item</v>
          </cell>
          <cell r="I2368" t="str">
            <v>Valor total C.D.</v>
          </cell>
          <cell r="J2368" t="str">
            <v>Valor Total + CI</v>
          </cell>
        </row>
        <row r="2410">
          <cell r="H2410">
            <v>57</v>
          </cell>
          <cell r="I2410">
            <v>28657</v>
          </cell>
          <cell r="J2410">
            <v>37254</v>
          </cell>
        </row>
        <row r="2411">
          <cell r="H2411" t="str">
            <v>No Item</v>
          </cell>
          <cell r="I2411" t="str">
            <v>Valor total C.D.</v>
          </cell>
          <cell r="J2411" t="str">
            <v>Valor Total + CI</v>
          </cell>
        </row>
        <row r="2453">
          <cell r="H2453">
            <v>58</v>
          </cell>
          <cell r="I2453">
            <v>500000</v>
          </cell>
          <cell r="J2453">
            <v>650000</v>
          </cell>
        </row>
        <row r="2454">
          <cell r="H2454" t="str">
            <v>No Item</v>
          </cell>
          <cell r="I2454" t="str">
            <v>Valor total C.D.</v>
          </cell>
          <cell r="J2454" t="str">
            <v>Valor Total + CI</v>
          </cell>
        </row>
        <row r="2496">
          <cell r="H2496">
            <v>59</v>
          </cell>
          <cell r="I2496">
            <v>10907</v>
          </cell>
          <cell r="J2496">
            <v>14179</v>
          </cell>
        </row>
        <row r="2497">
          <cell r="H2497" t="str">
            <v>No Item</v>
          </cell>
          <cell r="I2497" t="str">
            <v>Valor total C.D.</v>
          </cell>
          <cell r="J2497" t="str">
            <v>Valor Total + CI</v>
          </cell>
        </row>
        <row r="2539">
          <cell r="H2539">
            <v>60</v>
          </cell>
          <cell r="I2539">
            <v>9359</v>
          </cell>
          <cell r="J2539">
            <v>12167</v>
          </cell>
        </row>
        <row r="2540">
          <cell r="H2540" t="str">
            <v>No Item</v>
          </cell>
          <cell r="I2540" t="str">
            <v>Valor total C.D.</v>
          </cell>
          <cell r="J2540" t="str">
            <v>Valor Total + CI</v>
          </cell>
        </row>
        <row r="2582">
          <cell r="H2582">
            <v>61</v>
          </cell>
          <cell r="I2582">
            <v>9140</v>
          </cell>
          <cell r="J2582">
            <v>11882</v>
          </cell>
        </row>
        <row r="2583">
          <cell r="H2583" t="str">
            <v>No Item</v>
          </cell>
          <cell r="I2583" t="str">
            <v>Valor total C.D.</v>
          </cell>
          <cell r="J2583" t="str">
            <v>Valor Total + CI</v>
          </cell>
        </row>
        <row r="2625">
          <cell r="H2625">
            <v>62</v>
          </cell>
          <cell r="I2625">
            <v>11103</v>
          </cell>
          <cell r="J2625">
            <v>14434</v>
          </cell>
        </row>
        <row r="2626">
          <cell r="H2626" t="str">
            <v>No Item</v>
          </cell>
          <cell r="I2626" t="str">
            <v>Valor total C.D.</v>
          </cell>
          <cell r="J2626" t="str">
            <v>Valor Total + CI</v>
          </cell>
        </row>
        <row r="2668">
          <cell r="H2668">
            <v>63</v>
          </cell>
          <cell r="I2668">
            <v>15800</v>
          </cell>
          <cell r="J2668">
            <v>20540</v>
          </cell>
        </row>
        <row r="2669">
          <cell r="H2669" t="str">
            <v>No Item</v>
          </cell>
          <cell r="I2669" t="str">
            <v>Valor total C.D.</v>
          </cell>
          <cell r="J2669" t="str">
            <v>Valor Total + CI</v>
          </cell>
        </row>
        <row r="2711">
          <cell r="H2711">
            <v>64</v>
          </cell>
          <cell r="I2711">
            <v>4960</v>
          </cell>
          <cell r="J2711">
            <v>6448</v>
          </cell>
        </row>
        <row r="2712">
          <cell r="H2712" t="str">
            <v>No Item</v>
          </cell>
          <cell r="I2712" t="str">
            <v>Valor total C.D.</v>
          </cell>
          <cell r="J2712" t="str">
            <v>Valor Total + CI</v>
          </cell>
        </row>
        <row r="2754">
          <cell r="H2754">
            <v>65</v>
          </cell>
          <cell r="I2754">
            <v>10147</v>
          </cell>
          <cell r="J2754">
            <v>13191</v>
          </cell>
        </row>
        <row r="2755">
          <cell r="H2755" t="str">
            <v>No Item</v>
          </cell>
          <cell r="I2755" t="str">
            <v>Valor total C.D.</v>
          </cell>
          <cell r="J2755" t="str">
            <v>Valor Total + CI</v>
          </cell>
        </row>
        <row r="2797">
          <cell r="H2797">
            <v>66</v>
          </cell>
          <cell r="I2797">
            <v>12446</v>
          </cell>
          <cell r="J2797">
            <v>16180</v>
          </cell>
        </row>
        <row r="2798">
          <cell r="H2798" t="str">
            <v>No Item</v>
          </cell>
          <cell r="I2798" t="str">
            <v>Valor total C.D.</v>
          </cell>
          <cell r="J2798" t="str">
            <v>Valor Total + CI</v>
          </cell>
        </row>
        <row r="2840">
          <cell r="H2840">
            <v>67</v>
          </cell>
          <cell r="I2840">
            <v>7704</v>
          </cell>
          <cell r="J2840">
            <v>10015</v>
          </cell>
        </row>
        <row r="2841">
          <cell r="H2841" t="str">
            <v>No Item</v>
          </cell>
          <cell r="I2841" t="str">
            <v>Valor total C.D.</v>
          </cell>
          <cell r="J2841" t="str">
            <v>Valor Total + CI</v>
          </cell>
        </row>
        <row r="2883">
          <cell r="H2883">
            <v>68</v>
          </cell>
          <cell r="I2883">
            <v>5676</v>
          </cell>
          <cell r="J2883">
            <v>7379</v>
          </cell>
        </row>
        <row r="2884">
          <cell r="H2884" t="str">
            <v>No Item</v>
          </cell>
          <cell r="I2884" t="str">
            <v>Valor total C.D.</v>
          </cell>
          <cell r="J2884" t="str">
            <v>Valor Total + CI</v>
          </cell>
        </row>
        <row r="2926">
          <cell r="H2926">
            <v>69</v>
          </cell>
          <cell r="I2926">
            <v>8903</v>
          </cell>
          <cell r="J2926">
            <v>11574</v>
          </cell>
        </row>
        <row r="2927">
          <cell r="H2927" t="str">
            <v>No Item</v>
          </cell>
          <cell r="I2927" t="str">
            <v>Valor total C.D.</v>
          </cell>
          <cell r="J2927" t="str">
            <v>Valor Total + CI</v>
          </cell>
        </row>
        <row r="2969">
          <cell r="H2969">
            <v>70</v>
          </cell>
          <cell r="I2969">
            <v>11171</v>
          </cell>
          <cell r="J2969">
            <v>14522</v>
          </cell>
        </row>
        <row r="2970">
          <cell r="H2970" t="str">
            <v>No Item</v>
          </cell>
          <cell r="I2970" t="str">
            <v>Valor total C.D.</v>
          </cell>
          <cell r="J2970" t="str">
            <v>Valor Total + CI</v>
          </cell>
        </row>
        <row r="3012">
          <cell r="H3012">
            <v>71</v>
          </cell>
          <cell r="I3012">
            <v>15090</v>
          </cell>
          <cell r="J3012">
            <v>19617</v>
          </cell>
        </row>
        <row r="3013">
          <cell r="H3013" t="str">
            <v>No Item</v>
          </cell>
          <cell r="I3013" t="str">
            <v>Valor total C.D.</v>
          </cell>
          <cell r="J3013" t="str">
            <v>Valor Total + CI</v>
          </cell>
        </row>
        <row r="3055">
          <cell r="H3055">
            <v>72</v>
          </cell>
          <cell r="I3055">
            <v>8909</v>
          </cell>
          <cell r="J3055">
            <v>11582</v>
          </cell>
        </row>
        <row r="3056">
          <cell r="H3056" t="str">
            <v>No Item</v>
          </cell>
          <cell r="I3056" t="str">
            <v>Valor total C.D.</v>
          </cell>
          <cell r="J3056" t="str">
            <v>Valor Total + CI</v>
          </cell>
        </row>
        <row r="3098">
          <cell r="H3098">
            <v>73</v>
          </cell>
          <cell r="I3098">
            <v>4149</v>
          </cell>
          <cell r="J3098">
            <v>5394</v>
          </cell>
        </row>
        <row r="3099">
          <cell r="H3099" t="str">
            <v>No Item</v>
          </cell>
          <cell r="I3099" t="str">
            <v>Valor total C.D.</v>
          </cell>
          <cell r="J3099" t="str">
            <v>Valor Total + CI</v>
          </cell>
        </row>
        <row r="3141">
          <cell r="H3141">
            <v>74</v>
          </cell>
          <cell r="I3141">
            <v>6693</v>
          </cell>
          <cell r="J3141">
            <v>8701</v>
          </cell>
        </row>
        <row r="3142">
          <cell r="H3142" t="str">
            <v>No Item</v>
          </cell>
          <cell r="I3142" t="str">
            <v>Valor total C.D.</v>
          </cell>
          <cell r="J3142" t="str">
            <v>Valor Total + CI</v>
          </cell>
        </row>
        <row r="3184">
          <cell r="H3184">
            <v>75</v>
          </cell>
          <cell r="I3184">
            <v>30592</v>
          </cell>
          <cell r="J3184">
            <v>39770</v>
          </cell>
        </row>
        <row r="3185">
          <cell r="H3185" t="str">
            <v>No Item</v>
          </cell>
          <cell r="I3185" t="str">
            <v>Valor total C.D.</v>
          </cell>
          <cell r="J3185" t="str">
            <v>Valor Total + CI</v>
          </cell>
        </row>
        <row r="3227">
          <cell r="H3227">
            <v>76</v>
          </cell>
          <cell r="I3227">
            <v>53836</v>
          </cell>
          <cell r="J3227">
            <v>69987</v>
          </cell>
        </row>
        <row r="3228">
          <cell r="H3228" t="str">
            <v>No Item</v>
          </cell>
          <cell r="I3228" t="str">
            <v>Valor total C.D.</v>
          </cell>
          <cell r="J3228" t="str">
            <v>Valor Total + CI</v>
          </cell>
        </row>
        <row r="3270">
          <cell r="H3270">
            <v>77</v>
          </cell>
          <cell r="I3270">
            <v>47177</v>
          </cell>
          <cell r="J3270">
            <v>61330</v>
          </cell>
        </row>
        <row r="3271">
          <cell r="H3271" t="str">
            <v>No Item</v>
          </cell>
          <cell r="I3271" t="str">
            <v>Valor total C.D.</v>
          </cell>
          <cell r="J3271" t="str">
            <v>Valor Total + CI</v>
          </cell>
        </row>
        <row r="3313">
          <cell r="H3313">
            <v>78</v>
          </cell>
          <cell r="I3313">
            <v>136773</v>
          </cell>
          <cell r="J3313">
            <v>177805</v>
          </cell>
        </row>
        <row r="3314">
          <cell r="H3314" t="str">
            <v>No Item</v>
          </cell>
          <cell r="I3314" t="str">
            <v>Valor total C.D.</v>
          </cell>
          <cell r="J3314" t="str">
            <v>Valor Total + CI</v>
          </cell>
        </row>
        <row r="3356">
          <cell r="H3356">
            <v>79</v>
          </cell>
          <cell r="I3356">
            <v>91350</v>
          </cell>
          <cell r="J3356">
            <v>118755</v>
          </cell>
        </row>
        <row r="3357">
          <cell r="H3357" t="str">
            <v>No Item</v>
          </cell>
          <cell r="I3357" t="str">
            <v>Valor total C.D.</v>
          </cell>
          <cell r="J3357" t="str">
            <v>Valor Total + CI</v>
          </cell>
        </row>
        <row r="3399">
          <cell r="H3399">
            <v>80</v>
          </cell>
          <cell r="I3399">
            <v>22693</v>
          </cell>
          <cell r="J3399">
            <v>29501</v>
          </cell>
        </row>
        <row r="3400">
          <cell r="H3400" t="str">
            <v>No Item</v>
          </cell>
          <cell r="I3400" t="str">
            <v>Valor total C.D.</v>
          </cell>
          <cell r="J3400" t="str">
            <v>Valor Total + CI</v>
          </cell>
        </row>
        <row r="3442">
          <cell r="H3442">
            <v>81</v>
          </cell>
          <cell r="I3442">
            <v>12545</v>
          </cell>
          <cell r="J3442">
            <v>16309</v>
          </cell>
        </row>
        <row r="3443">
          <cell r="H3443" t="str">
            <v>No Item</v>
          </cell>
          <cell r="I3443" t="str">
            <v>Valor total C.D.</v>
          </cell>
          <cell r="J3443" t="str">
            <v>Valor Total + CI</v>
          </cell>
        </row>
        <row r="3485">
          <cell r="H3485">
            <v>82</v>
          </cell>
          <cell r="I3485">
            <v>43050</v>
          </cell>
          <cell r="J3485">
            <v>55965</v>
          </cell>
        </row>
        <row r="3486">
          <cell r="H3486" t="str">
            <v>No Item</v>
          </cell>
          <cell r="I3486" t="str">
            <v>Valor total C.D.</v>
          </cell>
          <cell r="J3486" t="str">
            <v>Valor Total + CI</v>
          </cell>
        </row>
        <row r="3528">
          <cell r="H3528">
            <v>83</v>
          </cell>
          <cell r="I3528">
            <v>1700000</v>
          </cell>
          <cell r="J3528">
            <v>2210000</v>
          </cell>
        </row>
        <row r="3529">
          <cell r="H3529" t="str">
            <v>No Item</v>
          </cell>
          <cell r="I3529" t="str">
            <v>Valor total C.D.</v>
          </cell>
          <cell r="J3529" t="str">
            <v>Valor Total + CI</v>
          </cell>
        </row>
        <row r="3571">
          <cell r="H3571">
            <v>84</v>
          </cell>
          <cell r="I3571">
            <v>380000</v>
          </cell>
          <cell r="J3571">
            <v>494000</v>
          </cell>
        </row>
        <row r="3572">
          <cell r="H3572" t="str">
            <v>No Item</v>
          </cell>
          <cell r="I3572" t="str">
            <v>Valor total C.D.</v>
          </cell>
          <cell r="J3572" t="str">
            <v>Valor Total + CI</v>
          </cell>
        </row>
        <row r="3614">
          <cell r="H3614">
            <v>85</v>
          </cell>
          <cell r="I3614">
            <v>28657</v>
          </cell>
          <cell r="J3614">
            <v>37254</v>
          </cell>
        </row>
        <row r="3615">
          <cell r="H3615" t="str">
            <v>No Item</v>
          </cell>
          <cell r="I3615" t="str">
            <v>Valor total C.D.</v>
          </cell>
          <cell r="J3615" t="str">
            <v>Valor Total + CI</v>
          </cell>
        </row>
        <row r="3657">
          <cell r="H3657">
            <v>86</v>
          </cell>
          <cell r="I3657">
            <v>34576</v>
          </cell>
          <cell r="J3657">
            <v>44949</v>
          </cell>
        </row>
        <row r="3658">
          <cell r="H3658" t="str">
            <v>No Item</v>
          </cell>
          <cell r="I3658" t="str">
            <v>Valor total C.D.</v>
          </cell>
          <cell r="J3658" t="str">
            <v>Valor Total + CI</v>
          </cell>
        </row>
        <row r="3700">
          <cell r="H3700">
            <v>87</v>
          </cell>
          <cell r="I3700">
            <v>500000</v>
          </cell>
          <cell r="J3700">
            <v>650000</v>
          </cell>
        </row>
        <row r="3701">
          <cell r="H3701" t="str">
            <v>No Item</v>
          </cell>
          <cell r="I3701" t="str">
            <v>Valor total C.D.</v>
          </cell>
          <cell r="J3701" t="str">
            <v>Valor Total + CI</v>
          </cell>
        </row>
        <row r="3743">
          <cell r="H3743">
            <v>88</v>
          </cell>
          <cell r="I3743">
            <v>10907</v>
          </cell>
          <cell r="J3743">
            <v>14179</v>
          </cell>
        </row>
        <row r="3744">
          <cell r="H3744" t="str">
            <v>No Item</v>
          </cell>
          <cell r="I3744" t="str">
            <v>Valor total C.D.</v>
          </cell>
          <cell r="J3744" t="str">
            <v>Valor Total + CI</v>
          </cell>
        </row>
        <row r="3786">
          <cell r="H3786">
            <v>89</v>
          </cell>
          <cell r="I3786">
            <v>5417</v>
          </cell>
          <cell r="J3786">
            <v>7042</v>
          </cell>
        </row>
        <row r="3787">
          <cell r="H3787" t="str">
            <v>No Item</v>
          </cell>
          <cell r="I3787" t="str">
            <v>Valor total C.D.</v>
          </cell>
          <cell r="J3787" t="str">
            <v>Valor Total + CI</v>
          </cell>
        </row>
        <row r="3829">
          <cell r="H3829">
            <v>90</v>
          </cell>
          <cell r="I3829">
            <v>4960</v>
          </cell>
          <cell r="J3829">
            <v>6448</v>
          </cell>
        </row>
        <row r="3830">
          <cell r="H3830" t="str">
            <v>No Item</v>
          </cell>
          <cell r="I3830" t="str">
            <v>Valor total C.D.</v>
          </cell>
          <cell r="J3830" t="str">
            <v>Valor Total + CI</v>
          </cell>
        </row>
        <row r="3872">
          <cell r="H3872">
            <v>91</v>
          </cell>
          <cell r="I3872">
            <v>10147</v>
          </cell>
          <cell r="J3872">
            <v>13191</v>
          </cell>
        </row>
        <row r="3873">
          <cell r="H3873" t="str">
            <v>No Item</v>
          </cell>
          <cell r="I3873" t="str">
            <v>Valor total C.D.</v>
          </cell>
          <cell r="J3873" t="str">
            <v>Valor Total + CI</v>
          </cell>
        </row>
        <row r="3915">
          <cell r="H3915">
            <v>92</v>
          </cell>
          <cell r="I3915">
            <v>12446</v>
          </cell>
          <cell r="J3915">
            <v>16180</v>
          </cell>
        </row>
        <row r="3916">
          <cell r="H3916" t="str">
            <v>No Item</v>
          </cell>
          <cell r="I3916" t="str">
            <v>Valor total C.D.</v>
          </cell>
          <cell r="J3916" t="str">
            <v>Valor Total + CI</v>
          </cell>
        </row>
        <row r="3958">
          <cell r="H3958">
            <v>93</v>
          </cell>
          <cell r="I3958">
            <v>7704</v>
          </cell>
          <cell r="J3958">
            <v>10015</v>
          </cell>
        </row>
        <row r="3959">
          <cell r="H3959" t="str">
            <v>No Item</v>
          </cell>
          <cell r="I3959" t="str">
            <v>Valor total C.D.</v>
          </cell>
          <cell r="J3959" t="str">
            <v>Valor Total + CI</v>
          </cell>
        </row>
        <row r="4001">
          <cell r="H4001">
            <v>94</v>
          </cell>
          <cell r="I4001">
            <v>5676</v>
          </cell>
          <cell r="J4001">
            <v>7379</v>
          </cell>
        </row>
        <row r="4002">
          <cell r="H4002" t="str">
            <v>No Item</v>
          </cell>
          <cell r="I4002" t="str">
            <v>Valor total C.D.</v>
          </cell>
          <cell r="J4002" t="str">
            <v>Valor Total + CI</v>
          </cell>
        </row>
        <row r="4044">
          <cell r="H4044">
            <v>95</v>
          </cell>
          <cell r="I4044">
            <v>15090</v>
          </cell>
          <cell r="J4044">
            <v>19617</v>
          </cell>
        </row>
        <row r="4045">
          <cell r="H4045" t="str">
            <v>No Item</v>
          </cell>
          <cell r="I4045" t="str">
            <v>Valor total C.D.</v>
          </cell>
          <cell r="J4045" t="str">
            <v>Valor Total + CI</v>
          </cell>
        </row>
        <row r="4087">
          <cell r="H4087">
            <v>96</v>
          </cell>
          <cell r="I4087">
            <v>8909</v>
          </cell>
          <cell r="J4087">
            <v>11582</v>
          </cell>
        </row>
        <row r="4088">
          <cell r="H4088" t="str">
            <v>No Item</v>
          </cell>
          <cell r="I4088" t="str">
            <v>Valor total C.D.</v>
          </cell>
          <cell r="J4088" t="str">
            <v>Valor Total + CI</v>
          </cell>
        </row>
        <row r="4130">
          <cell r="H4130">
            <v>97</v>
          </cell>
          <cell r="I4130">
            <v>4149</v>
          </cell>
          <cell r="J4130">
            <v>5394</v>
          </cell>
        </row>
        <row r="4131">
          <cell r="H4131" t="str">
            <v>No Item</v>
          </cell>
          <cell r="I4131" t="str">
            <v>Valor total C.D.</v>
          </cell>
          <cell r="J4131" t="str">
            <v>Valor Total + CI</v>
          </cell>
        </row>
        <row r="4173">
          <cell r="H4173">
            <v>98</v>
          </cell>
          <cell r="I4173">
            <v>6693</v>
          </cell>
          <cell r="J4173">
            <v>8701</v>
          </cell>
        </row>
        <row r="4174">
          <cell r="H4174" t="str">
            <v>No Item</v>
          </cell>
          <cell r="I4174" t="str">
            <v>Valor total C.D.</v>
          </cell>
          <cell r="J4174" t="str">
            <v>Valor Total + CI</v>
          </cell>
        </row>
        <row r="4216">
          <cell r="H4216">
            <v>99</v>
          </cell>
          <cell r="I4216">
            <v>77848</v>
          </cell>
          <cell r="J4216">
            <v>101202</v>
          </cell>
        </row>
        <row r="4217">
          <cell r="H4217" t="str">
            <v>No Item</v>
          </cell>
          <cell r="I4217" t="str">
            <v>Valor total C.D.</v>
          </cell>
          <cell r="J4217" t="str">
            <v>Valor Total + CI</v>
          </cell>
        </row>
        <row r="4259">
          <cell r="H4259">
            <v>100</v>
          </cell>
          <cell r="I4259">
            <v>30592</v>
          </cell>
          <cell r="J4259">
            <v>39770</v>
          </cell>
        </row>
        <row r="4260">
          <cell r="H4260" t="str">
            <v>No Item</v>
          </cell>
          <cell r="I4260" t="str">
            <v>Valor total C.D.</v>
          </cell>
          <cell r="J4260" t="str">
            <v>Valor Total + CI</v>
          </cell>
        </row>
        <row r="4302">
          <cell r="H4302">
            <v>101</v>
          </cell>
          <cell r="I4302">
            <v>15090</v>
          </cell>
          <cell r="J4302">
            <v>19617</v>
          </cell>
        </row>
        <row r="4303">
          <cell r="H4303" t="str">
            <v>No Item</v>
          </cell>
          <cell r="I4303" t="str">
            <v>Valor total C.D.</v>
          </cell>
          <cell r="J4303" t="str">
            <v>Valor Total + CI</v>
          </cell>
        </row>
        <row r="4345">
          <cell r="H4345">
            <v>102</v>
          </cell>
          <cell r="I4345">
            <v>27357</v>
          </cell>
          <cell r="J4345">
            <v>35564</v>
          </cell>
        </row>
        <row r="4346">
          <cell r="H4346" t="str">
            <v>No Item</v>
          </cell>
          <cell r="I4346" t="str">
            <v>Valor total C.D.</v>
          </cell>
          <cell r="J4346" t="str">
            <v>Valor Total + CI</v>
          </cell>
        </row>
        <row r="4388">
          <cell r="H4388">
            <v>103</v>
          </cell>
          <cell r="I4388">
            <v>53836</v>
          </cell>
          <cell r="J4388">
            <v>69987</v>
          </cell>
        </row>
        <row r="4389">
          <cell r="H4389" t="str">
            <v>No Item</v>
          </cell>
          <cell r="I4389" t="str">
            <v>Valor total C.D.</v>
          </cell>
          <cell r="J4389" t="str">
            <v>Valor Total + CI</v>
          </cell>
        </row>
        <row r="4431">
          <cell r="H4431">
            <v>104</v>
          </cell>
          <cell r="I4431">
            <v>47177</v>
          </cell>
          <cell r="J4431">
            <v>61330</v>
          </cell>
        </row>
        <row r="4432">
          <cell r="H4432" t="str">
            <v>No Item</v>
          </cell>
          <cell r="I4432" t="str">
            <v>Valor total C.D.</v>
          </cell>
          <cell r="J4432" t="str">
            <v>Valor Total + CI</v>
          </cell>
        </row>
        <row r="4474">
          <cell r="H4474">
            <v>105</v>
          </cell>
          <cell r="I4474">
            <v>78636</v>
          </cell>
          <cell r="J4474">
            <v>102227</v>
          </cell>
        </row>
        <row r="4475">
          <cell r="H4475" t="str">
            <v>No Item</v>
          </cell>
          <cell r="I4475" t="str">
            <v>Valor total C.D.</v>
          </cell>
          <cell r="J4475" t="str">
            <v>Valor Total + CI</v>
          </cell>
        </row>
        <row r="4517">
          <cell r="H4517">
            <v>106</v>
          </cell>
          <cell r="I4517">
            <v>136773</v>
          </cell>
          <cell r="J4517">
            <v>177805</v>
          </cell>
        </row>
        <row r="4518">
          <cell r="H4518" t="str">
            <v>No Item</v>
          </cell>
          <cell r="I4518" t="str">
            <v>Valor total C.D.</v>
          </cell>
          <cell r="J4518" t="str">
            <v>Valor Total + CI</v>
          </cell>
        </row>
        <row r="4560">
          <cell r="H4560">
            <v>107</v>
          </cell>
          <cell r="I4560">
            <v>91350</v>
          </cell>
          <cell r="J4560">
            <v>118755</v>
          </cell>
        </row>
        <row r="4561">
          <cell r="H4561" t="str">
            <v>No Item</v>
          </cell>
          <cell r="I4561" t="str">
            <v>Valor total C.D.</v>
          </cell>
          <cell r="J4561" t="str">
            <v>Valor Total + CI</v>
          </cell>
        </row>
        <row r="4603">
          <cell r="H4603">
            <v>108</v>
          </cell>
          <cell r="I4603">
            <v>12545</v>
          </cell>
          <cell r="J4603">
            <v>16309</v>
          </cell>
        </row>
        <row r="4604">
          <cell r="H4604" t="str">
            <v>No Item</v>
          </cell>
          <cell r="I4604" t="str">
            <v>Valor total C.D.</v>
          </cell>
          <cell r="J4604" t="str">
            <v>Valor Total + CI</v>
          </cell>
        </row>
        <row r="4646">
          <cell r="H4646">
            <v>109</v>
          </cell>
          <cell r="I4646">
            <v>1700000</v>
          </cell>
          <cell r="J4646">
            <v>2210000</v>
          </cell>
        </row>
        <row r="4647">
          <cell r="H4647" t="str">
            <v>No Item</v>
          </cell>
          <cell r="I4647" t="str">
            <v>Valor total C.D.</v>
          </cell>
          <cell r="J4647" t="str">
            <v>Valor Total + CI</v>
          </cell>
        </row>
        <row r="4689">
          <cell r="H4689">
            <v>110</v>
          </cell>
          <cell r="I4689">
            <v>380000</v>
          </cell>
          <cell r="J4689">
            <v>494000</v>
          </cell>
        </row>
        <row r="4690">
          <cell r="H4690" t="str">
            <v>No Item</v>
          </cell>
          <cell r="I4690" t="str">
            <v>Valor total C.D.</v>
          </cell>
          <cell r="J4690" t="str">
            <v>Valor Total + CI</v>
          </cell>
        </row>
        <row r="4732">
          <cell r="H4732">
            <v>111</v>
          </cell>
          <cell r="I4732">
            <v>350000</v>
          </cell>
          <cell r="J4732">
            <v>455000</v>
          </cell>
        </row>
        <row r="4733">
          <cell r="H4733" t="str">
            <v>No Item</v>
          </cell>
          <cell r="I4733" t="str">
            <v>Valor total C.D.</v>
          </cell>
          <cell r="J4733" t="str">
            <v>Valor Total + CI</v>
          </cell>
        </row>
        <row r="4775">
          <cell r="H4775">
            <v>112</v>
          </cell>
          <cell r="I4775">
            <v>41727</v>
          </cell>
          <cell r="J4775">
            <v>54245</v>
          </cell>
        </row>
        <row r="4776">
          <cell r="H4776" t="str">
            <v>No Item</v>
          </cell>
          <cell r="I4776" t="str">
            <v>Valor total C.D.</v>
          </cell>
          <cell r="J4776" t="str">
            <v>Valor Total + CI</v>
          </cell>
        </row>
        <row r="4818">
          <cell r="H4818">
            <v>113</v>
          </cell>
          <cell r="I4818">
            <v>500000</v>
          </cell>
          <cell r="J4818">
            <v>650000</v>
          </cell>
        </row>
        <row r="4819">
          <cell r="H4819" t="str">
            <v>No Item</v>
          </cell>
          <cell r="I4819" t="str">
            <v>Valor total C.D.</v>
          </cell>
          <cell r="J4819" t="str">
            <v>Valor Total + CI</v>
          </cell>
        </row>
        <row r="4861">
          <cell r="H4861">
            <v>114</v>
          </cell>
          <cell r="I4861">
            <v>10907</v>
          </cell>
          <cell r="J4861">
            <v>14179</v>
          </cell>
        </row>
        <row r="4862">
          <cell r="H4862" t="str">
            <v>No Item</v>
          </cell>
          <cell r="I4862" t="str">
            <v>Valor total C.D.</v>
          </cell>
          <cell r="J4862" t="str">
            <v>Valor Total + CI</v>
          </cell>
        </row>
        <row r="4904">
          <cell r="H4904">
            <v>115</v>
          </cell>
          <cell r="I4904">
            <v>9359</v>
          </cell>
          <cell r="J4904">
            <v>12167</v>
          </cell>
        </row>
        <row r="4905">
          <cell r="H4905" t="str">
            <v>No Item</v>
          </cell>
          <cell r="I4905" t="str">
            <v>Valor total C.D.</v>
          </cell>
          <cell r="J4905" t="str">
            <v>Valor Total + CI</v>
          </cell>
        </row>
        <row r="4947">
          <cell r="H4947">
            <v>116</v>
          </cell>
          <cell r="I4947">
            <v>9140</v>
          </cell>
          <cell r="J4947">
            <v>11882</v>
          </cell>
        </row>
        <row r="4948">
          <cell r="H4948" t="str">
            <v>No Item</v>
          </cell>
          <cell r="I4948" t="str">
            <v>Valor total C.D.</v>
          </cell>
          <cell r="J4948" t="str">
            <v>Valor Total + CI</v>
          </cell>
        </row>
        <row r="4990">
          <cell r="H4990">
            <v>117</v>
          </cell>
          <cell r="I4990">
            <v>11103</v>
          </cell>
          <cell r="J4990">
            <v>14434</v>
          </cell>
        </row>
        <row r="4991">
          <cell r="H4991" t="str">
            <v>No Item</v>
          </cell>
          <cell r="I4991" t="str">
            <v>Valor total C.D.</v>
          </cell>
          <cell r="J4991" t="str">
            <v>Valor Total + CI</v>
          </cell>
        </row>
        <row r="5033">
          <cell r="H5033">
            <v>118</v>
          </cell>
          <cell r="I5033">
            <v>4960</v>
          </cell>
          <cell r="J5033">
            <v>6448</v>
          </cell>
        </row>
        <row r="5034">
          <cell r="H5034" t="str">
            <v>No Item</v>
          </cell>
          <cell r="I5034" t="str">
            <v>Valor total C.D.</v>
          </cell>
          <cell r="J5034" t="str">
            <v>Valor Total + CI</v>
          </cell>
        </row>
        <row r="5076">
          <cell r="H5076">
            <v>119</v>
          </cell>
          <cell r="I5076">
            <v>10147</v>
          </cell>
          <cell r="J5076">
            <v>13191</v>
          </cell>
        </row>
        <row r="5077">
          <cell r="H5077" t="str">
            <v>No Item</v>
          </cell>
          <cell r="I5077" t="str">
            <v>Valor total C.D.</v>
          </cell>
          <cell r="J5077" t="str">
            <v>Valor Total + CI</v>
          </cell>
        </row>
        <row r="5119">
          <cell r="H5119">
            <v>120</v>
          </cell>
          <cell r="I5119">
            <v>12446</v>
          </cell>
          <cell r="J5119">
            <v>16180</v>
          </cell>
        </row>
        <row r="5120">
          <cell r="H5120" t="str">
            <v>No Item</v>
          </cell>
          <cell r="I5120" t="str">
            <v>Valor total C.D.</v>
          </cell>
          <cell r="J5120" t="str">
            <v>Valor Total + CI</v>
          </cell>
        </row>
        <row r="5162">
          <cell r="H5162">
            <v>121</v>
          </cell>
          <cell r="I5162">
            <v>7704</v>
          </cell>
          <cell r="J5162">
            <v>10015</v>
          </cell>
        </row>
        <row r="5163">
          <cell r="H5163" t="str">
            <v>No Item</v>
          </cell>
          <cell r="I5163" t="str">
            <v>Valor total C.D.</v>
          </cell>
          <cell r="J5163" t="str">
            <v>Valor Total + CI</v>
          </cell>
        </row>
        <row r="5205">
          <cell r="H5205">
            <v>122</v>
          </cell>
          <cell r="I5205">
            <v>5676</v>
          </cell>
          <cell r="J5205">
            <v>7379</v>
          </cell>
        </row>
        <row r="5206">
          <cell r="H5206" t="str">
            <v>No Item</v>
          </cell>
          <cell r="I5206" t="str">
            <v>Valor total C.D.</v>
          </cell>
          <cell r="J5206" t="str">
            <v>Valor Total + CI</v>
          </cell>
        </row>
        <row r="5248">
          <cell r="H5248">
            <v>123</v>
          </cell>
          <cell r="I5248">
            <v>8903</v>
          </cell>
          <cell r="J5248">
            <v>11574</v>
          </cell>
        </row>
        <row r="5249">
          <cell r="H5249" t="str">
            <v>No Item</v>
          </cell>
          <cell r="I5249" t="str">
            <v>Valor total C.D.</v>
          </cell>
          <cell r="J5249" t="str">
            <v>Valor Total + CI</v>
          </cell>
        </row>
        <row r="5291">
          <cell r="H5291">
            <v>124</v>
          </cell>
          <cell r="I5291">
            <v>11171</v>
          </cell>
          <cell r="J5291">
            <v>14522</v>
          </cell>
        </row>
        <row r="5292">
          <cell r="H5292" t="str">
            <v>No Item</v>
          </cell>
          <cell r="I5292" t="str">
            <v>Valor total C.D.</v>
          </cell>
          <cell r="J5292" t="str">
            <v>Valor Total + CI</v>
          </cell>
        </row>
        <row r="5334">
          <cell r="H5334">
            <v>125</v>
          </cell>
          <cell r="I5334">
            <v>15090</v>
          </cell>
          <cell r="J5334">
            <v>19617</v>
          </cell>
        </row>
        <row r="5335">
          <cell r="H5335" t="str">
            <v>No Item</v>
          </cell>
          <cell r="I5335" t="str">
            <v>Valor total C.D.</v>
          </cell>
          <cell r="J5335" t="str">
            <v>Valor Total + CI</v>
          </cell>
        </row>
        <row r="5377">
          <cell r="H5377">
            <v>126</v>
          </cell>
          <cell r="I5377">
            <v>8909</v>
          </cell>
          <cell r="J5377">
            <v>11582</v>
          </cell>
        </row>
        <row r="5378">
          <cell r="H5378" t="str">
            <v>No Item</v>
          </cell>
          <cell r="I5378" t="str">
            <v>Valor total C.D.</v>
          </cell>
          <cell r="J5378" t="str">
            <v>Valor Total + CI</v>
          </cell>
        </row>
        <row r="5420">
          <cell r="H5420">
            <v>127</v>
          </cell>
          <cell r="I5420">
            <v>4149</v>
          </cell>
          <cell r="J5420">
            <v>5394</v>
          </cell>
        </row>
        <row r="5421">
          <cell r="H5421" t="str">
            <v>No Item</v>
          </cell>
          <cell r="I5421" t="str">
            <v>Valor total C.D.</v>
          </cell>
          <cell r="J5421" t="str">
            <v>Valor Total + CI</v>
          </cell>
        </row>
        <row r="5463">
          <cell r="H5463">
            <v>128</v>
          </cell>
          <cell r="I5463">
            <v>6693</v>
          </cell>
          <cell r="J5463">
            <v>8701</v>
          </cell>
        </row>
        <row r="5464">
          <cell r="H5464" t="str">
            <v>No Item</v>
          </cell>
          <cell r="I5464" t="str">
            <v>Valor total C.D.</v>
          </cell>
          <cell r="J5464" t="str">
            <v>Valor Total + CI</v>
          </cell>
        </row>
        <row r="5506">
          <cell r="H5506">
            <v>129</v>
          </cell>
          <cell r="I5506">
            <v>30592</v>
          </cell>
          <cell r="J5506">
            <v>39770</v>
          </cell>
        </row>
        <row r="5507">
          <cell r="H5507" t="str">
            <v>No Item</v>
          </cell>
          <cell r="I5507" t="str">
            <v>Valor total C.D.</v>
          </cell>
          <cell r="J5507" t="str">
            <v>Valor Total + CI</v>
          </cell>
        </row>
        <row r="5549">
          <cell r="H5549">
            <v>130</v>
          </cell>
          <cell r="I5549">
            <v>53836</v>
          </cell>
          <cell r="J5549">
            <v>69987</v>
          </cell>
        </row>
        <row r="5550">
          <cell r="H5550" t="str">
            <v>No Item</v>
          </cell>
          <cell r="I5550" t="str">
            <v>Valor total C.D.</v>
          </cell>
          <cell r="J5550" t="str">
            <v>Valor Total + CI</v>
          </cell>
        </row>
        <row r="5592">
          <cell r="H5592">
            <v>131</v>
          </cell>
          <cell r="I5592">
            <v>47177</v>
          </cell>
          <cell r="J5592">
            <v>61330</v>
          </cell>
        </row>
        <row r="5593">
          <cell r="H5593" t="str">
            <v>No Item</v>
          </cell>
          <cell r="I5593" t="str">
            <v>Valor total C.D.</v>
          </cell>
          <cell r="J5593" t="str">
            <v>Valor Total + CI</v>
          </cell>
        </row>
        <row r="5635">
          <cell r="H5635">
            <v>132</v>
          </cell>
          <cell r="I5635">
            <v>136773</v>
          </cell>
          <cell r="J5635">
            <v>177805</v>
          </cell>
        </row>
        <row r="5636">
          <cell r="H5636" t="str">
            <v>No Item</v>
          </cell>
          <cell r="I5636" t="str">
            <v>Valor total C.D.</v>
          </cell>
          <cell r="J5636" t="str">
            <v>Valor Total + CI</v>
          </cell>
        </row>
        <row r="5678">
          <cell r="H5678">
            <v>133</v>
          </cell>
          <cell r="I5678">
            <v>91350</v>
          </cell>
          <cell r="J5678">
            <v>118755</v>
          </cell>
        </row>
        <row r="5679">
          <cell r="H5679" t="str">
            <v>No Item</v>
          </cell>
          <cell r="I5679" t="str">
            <v>Valor total C.D.</v>
          </cell>
          <cell r="J5679" t="str">
            <v>Valor Total + CI</v>
          </cell>
        </row>
        <row r="5721">
          <cell r="H5721">
            <v>134</v>
          </cell>
          <cell r="I5721">
            <v>12545</v>
          </cell>
          <cell r="J5721">
            <v>16309</v>
          </cell>
        </row>
        <row r="5722">
          <cell r="H5722" t="str">
            <v>No Item</v>
          </cell>
          <cell r="I5722" t="str">
            <v>Valor total C.D.</v>
          </cell>
          <cell r="J5722" t="str">
            <v>Valor Total + CI</v>
          </cell>
        </row>
        <row r="5764">
          <cell r="H5764">
            <v>135</v>
          </cell>
          <cell r="I5764">
            <v>43050</v>
          </cell>
          <cell r="J5764">
            <v>55965</v>
          </cell>
        </row>
        <row r="5765">
          <cell r="H5765" t="str">
            <v>No Item</v>
          </cell>
          <cell r="I5765" t="str">
            <v>Valor total C.D.</v>
          </cell>
          <cell r="J5765" t="str">
            <v>Valor Total + CI</v>
          </cell>
        </row>
        <row r="5807">
          <cell r="H5807">
            <v>136</v>
          </cell>
          <cell r="I5807">
            <v>1700000</v>
          </cell>
          <cell r="J5807">
            <v>2210000</v>
          </cell>
        </row>
        <row r="5808">
          <cell r="H5808" t="str">
            <v>No Item</v>
          </cell>
          <cell r="I5808" t="str">
            <v>Valor total C.D.</v>
          </cell>
          <cell r="J5808" t="str">
            <v>Valor Total + CI</v>
          </cell>
        </row>
        <row r="5850">
          <cell r="H5850">
            <v>137</v>
          </cell>
          <cell r="I5850">
            <v>380000</v>
          </cell>
          <cell r="J5850">
            <v>494000</v>
          </cell>
        </row>
        <row r="5851">
          <cell r="H5851" t="str">
            <v>No Item</v>
          </cell>
          <cell r="I5851" t="str">
            <v>Valor total C.D.</v>
          </cell>
          <cell r="J5851" t="str">
            <v>Valor Total + CI</v>
          </cell>
        </row>
        <row r="5893">
          <cell r="H5893">
            <v>138</v>
          </cell>
          <cell r="I5893">
            <v>28657</v>
          </cell>
          <cell r="J5893">
            <v>37254</v>
          </cell>
        </row>
        <row r="5894">
          <cell r="H5894" t="str">
            <v>No Item</v>
          </cell>
          <cell r="I5894" t="str">
            <v>Valor total C.D.</v>
          </cell>
          <cell r="J5894" t="str">
            <v>Valor Total + CI</v>
          </cell>
        </row>
        <row r="5936">
          <cell r="H5936">
            <v>139</v>
          </cell>
          <cell r="I5936">
            <v>34576</v>
          </cell>
          <cell r="J5936">
            <v>44949</v>
          </cell>
        </row>
        <row r="5937">
          <cell r="H5937" t="str">
            <v>No Item</v>
          </cell>
          <cell r="I5937" t="str">
            <v>Valor total C.D.</v>
          </cell>
          <cell r="J5937" t="str">
            <v>Valor Total + CI</v>
          </cell>
        </row>
        <row r="5979">
          <cell r="H5979">
            <v>140</v>
          </cell>
          <cell r="I5979">
            <v>500000</v>
          </cell>
          <cell r="J5979">
            <v>650000</v>
          </cell>
        </row>
        <row r="5980">
          <cell r="H5980" t="str">
            <v>No Item</v>
          </cell>
          <cell r="I5980" t="str">
            <v>Valor total C.D.</v>
          </cell>
          <cell r="J5980" t="str">
            <v>Valor Total + CI</v>
          </cell>
        </row>
        <row r="6022">
          <cell r="H6022">
            <v>141</v>
          </cell>
          <cell r="I6022">
            <v>1821847</v>
          </cell>
          <cell r="J6022">
            <v>2368401</v>
          </cell>
        </row>
        <row r="6023">
          <cell r="H6023" t="str">
            <v>No Item</v>
          </cell>
          <cell r="I6023" t="str">
            <v>Valor total C.D.</v>
          </cell>
          <cell r="J6023" t="str">
            <v>Valor Total + CI</v>
          </cell>
        </row>
        <row r="6065">
          <cell r="H6065">
            <v>142</v>
          </cell>
          <cell r="I6065">
            <v>41929</v>
          </cell>
          <cell r="J6065">
            <v>54508</v>
          </cell>
        </row>
        <row r="6066">
          <cell r="H6066" t="str">
            <v>No Item</v>
          </cell>
          <cell r="I6066" t="str">
            <v>Valor total C.D.</v>
          </cell>
          <cell r="J6066" t="str">
            <v>Valor Total + CI</v>
          </cell>
        </row>
        <row r="6108">
          <cell r="H6108">
            <v>143</v>
          </cell>
          <cell r="I6108">
            <v>2612.9899999999998</v>
          </cell>
          <cell r="J6108">
            <v>3397</v>
          </cell>
        </row>
        <row r="6109">
          <cell r="H6109" t="str">
            <v>No Item</v>
          </cell>
          <cell r="I6109" t="str">
            <v>Valor total C.D.</v>
          </cell>
          <cell r="J6109" t="str">
            <v>Valor Total + CI</v>
          </cell>
        </row>
        <row r="6151">
          <cell r="H6151">
            <v>144</v>
          </cell>
          <cell r="I6151">
            <v>4641</v>
          </cell>
          <cell r="J6151">
            <v>6033</v>
          </cell>
        </row>
        <row r="6152">
          <cell r="H6152" t="str">
            <v>No Item</v>
          </cell>
          <cell r="I6152" t="str">
            <v>Valor total C.D.</v>
          </cell>
          <cell r="J6152" t="str">
            <v>Valor Total + CI</v>
          </cell>
        </row>
        <row r="6194">
          <cell r="H6194">
            <v>145</v>
          </cell>
          <cell r="I6194">
            <v>3161</v>
          </cell>
          <cell r="J6194">
            <v>4109</v>
          </cell>
        </row>
        <row r="6195">
          <cell r="H6195" t="str">
            <v>No Item</v>
          </cell>
          <cell r="I6195" t="str">
            <v>Valor total C.D.</v>
          </cell>
          <cell r="J6195" t="str">
            <v>Valor Total + CI</v>
          </cell>
        </row>
        <row r="6237">
          <cell r="H6237">
            <v>146</v>
          </cell>
          <cell r="I6237">
            <v>148285</v>
          </cell>
          <cell r="J6237">
            <v>192771</v>
          </cell>
        </row>
        <row r="6238">
          <cell r="H6238" t="str">
            <v>No Item</v>
          </cell>
          <cell r="I6238" t="str">
            <v>Valor total C.D.</v>
          </cell>
          <cell r="J6238" t="str">
            <v>Valor Total + CI</v>
          </cell>
        </row>
        <row r="6280">
          <cell r="H6280">
            <v>147</v>
          </cell>
          <cell r="I6280">
            <v>191366</v>
          </cell>
          <cell r="J6280">
            <v>248776</v>
          </cell>
        </row>
        <row r="6281">
          <cell r="H6281" t="str">
            <v>No Item</v>
          </cell>
          <cell r="I6281" t="str">
            <v>Valor total C.D.</v>
          </cell>
          <cell r="J6281" t="str">
            <v>Valor Total + CI</v>
          </cell>
        </row>
        <row r="6323">
          <cell r="H6323">
            <v>148</v>
          </cell>
          <cell r="I6323">
            <v>392778</v>
          </cell>
          <cell r="J6323">
            <v>510611</v>
          </cell>
        </row>
        <row r="6324">
          <cell r="H6324" t="str">
            <v>No Item</v>
          </cell>
          <cell r="I6324" t="str">
            <v>Valor total C.D.</v>
          </cell>
          <cell r="J6324" t="str">
            <v>Valor Total + CI</v>
          </cell>
        </row>
        <row r="6339">
          <cell r="H6339">
            <v>27500</v>
          </cell>
        </row>
        <row r="6367">
          <cell r="H6367">
            <v>149</v>
          </cell>
          <cell r="I6367">
            <v>308682</v>
          </cell>
          <cell r="J6367">
            <v>401287</v>
          </cell>
        </row>
        <row r="6368">
          <cell r="H6368" t="str">
            <v>No Item</v>
          </cell>
          <cell r="I6368" t="str">
            <v>Valor total C.D.</v>
          </cell>
          <cell r="J6368" t="str">
            <v>Valor Total + CI</v>
          </cell>
        </row>
        <row r="6410">
          <cell r="H6410">
            <v>150</v>
          </cell>
          <cell r="I6410">
            <v>480855</v>
          </cell>
          <cell r="J6410">
            <v>625112</v>
          </cell>
        </row>
        <row r="6411">
          <cell r="H6411" t="str">
            <v>No Item</v>
          </cell>
          <cell r="I6411" t="str">
            <v>Valor total C.D.</v>
          </cell>
          <cell r="J6411" t="str">
            <v>Valor Total + CI</v>
          </cell>
        </row>
        <row r="6453">
          <cell r="H6453">
            <v>151</v>
          </cell>
          <cell r="I6453">
            <v>41545</v>
          </cell>
          <cell r="J6453">
            <v>54009</v>
          </cell>
        </row>
        <row r="6454">
          <cell r="H6454" t="str">
            <v>No Item</v>
          </cell>
          <cell r="I6454" t="str">
            <v>Valor total C.D.</v>
          </cell>
          <cell r="J6454" t="str">
            <v>Valor Total + CI</v>
          </cell>
        </row>
        <row r="6496">
          <cell r="H6496">
            <v>152</v>
          </cell>
          <cell r="I6496">
            <v>14375</v>
          </cell>
          <cell r="J6496">
            <v>18688</v>
          </cell>
        </row>
        <row r="6497">
          <cell r="H6497" t="str">
            <v>No Item</v>
          </cell>
          <cell r="I6497" t="str">
            <v>Valor total C.D.</v>
          </cell>
          <cell r="J6497" t="str">
            <v>Valor Total + CI</v>
          </cell>
        </row>
        <row r="6539">
          <cell r="H6539">
            <v>153</v>
          </cell>
          <cell r="I6539">
            <v>500969</v>
          </cell>
          <cell r="J6539">
            <v>651260</v>
          </cell>
        </row>
        <row r="6540">
          <cell r="H6540" t="str">
            <v>No Item</v>
          </cell>
          <cell r="I6540" t="str">
            <v>Valor total C.D.</v>
          </cell>
          <cell r="J6540" t="str">
            <v>Valor Total + CI</v>
          </cell>
        </row>
        <row r="6582">
          <cell r="H6582">
            <v>154</v>
          </cell>
          <cell r="I6582">
            <v>516495</v>
          </cell>
          <cell r="J6582">
            <v>671444</v>
          </cell>
        </row>
        <row r="6583">
          <cell r="H6583" t="str">
            <v>No Item</v>
          </cell>
          <cell r="I6583" t="str">
            <v>Valor total C.D.</v>
          </cell>
          <cell r="J6583" t="str">
            <v>Valor Total + CI</v>
          </cell>
        </row>
        <row r="6625">
          <cell r="H6625">
            <v>155</v>
          </cell>
          <cell r="I6625">
            <v>112549</v>
          </cell>
          <cell r="J6625">
            <v>146314</v>
          </cell>
        </row>
        <row r="6626">
          <cell r="H6626" t="str">
            <v>No Item</v>
          </cell>
          <cell r="I6626" t="str">
            <v>Valor total C.D.</v>
          </cell>
          <cell r="J6626" t="str">
            <v>Valor Total + CI</v>
          </cell>
        </row>
        <row r="6668">
          <cell r="H6668">
            <v>156</v>
          </cell>
          <cell r="I6668">
            <v>185274</v>
          </cell>
          <cell r="J6668">
            <v>240856</v>
          </cell>
        </row>
        <row r="6669">
          <cell r="H6669" t="str">
            <v>No Item</v>
          </cell>
          <cell r="I6669" t="str">
            <v>Valor total C.D.</v>
          </cell>
          <cell r="J6669" t="str">
            <v>Valor Total + CI</v>
          </cell>
        </row>
        <row r="6711">
          <cell r="H6711">
            <v>157</v>
          </cell>
          <cell r="I6711">
            <v>670620</v>
          </cell>
          <cell r="J6711">
            <v>871806</v>
          </cell>
        </row>
        <row r="6712">
          <cell r="H6712" t="str">
            <v>No Item</v>
          </cell>
          <cell r="I6712" t="str">
            <v>Valor total C.D.</v>
          </cell>
          <cell r="J6712" t="str">
            <v>Valor Total + CI</v>
          </cell>
        </row>
        <row r="6758">
          <cell r="H6758">
            <v>158</v>
          </cell>
          <cell r="I6758">
            <v>798583</v>
          </cell>
          <cell r="J6758">
            <v>1038158</v>
          </cell>
        </row>
        <row r="6759">
          <cell r="H6759" t="str">
            <v>No Item</v>
          </cell>
          <cell r="I6759" t="str">
            <v>Valor total C.D.</v>
          </cell>
          <cell r="J6759" t="str">
            <v>Valor Total + CI</v>
          </cell>
        </row>
        <row r="6805">
          <cell r="H6805">
            <v>159</v>
          </cell>
          <cell r="I6805">
            <v>4825</v>
          </cell>
          <cell r="J6805">
            <v>6273</v>
          </cell>
        </row>
        <row r="6806">
          <cell r="H6806" t="str">
            <v>No Item</v>
          </cell>
          <cell r="I6806" t="str">
            <v>Valor total C.D.</v>
          </cell>
          <cell r="J6806" t="str">
            <v>Valor Total + CI</v>
          </cell>
        </row>
        <row r="6848">
          <cell r="H6848">
            <v>160</v>
          </cell>
          <cell r="I6848">
            <v>584710</v>
          </cell>
          <cell r="J6848">
            <v>760123</v>
          </cell>
        </row>
        <row r="6849">
          <cell r="H6849" t="str">
            <v>No Item</v>
          </cell>
          <cell r="I6849" t="str">
            <v>Valor total C.D.</v>
          </cell>
          <cell r="J6849" t="str">
            <v>Valor Total + CI</v>
          </cell>
        </row>
        <row r="6891">
          <cell r="H6891">
            <v>161</v>
          </cell>
          <cell r="I6891">
            <v>47162</v>
          </cell>
          <cell r="J6891">
            <v>61311</v>
          </cell>
        </row>
        <row r="6892">
          <cell r="H6892" t="str">
            <v>No Item</v>
          </cell>
          <cell r="I6892" t="str">
            <v>Valor total C.D.</v>
          </cell>
          <cell r="J6892" t="str">
            <v>Valor Total + CI</v>
          </cell>
        </row>
        <row r="6934">
          <cell r="H6934">
            <v>162</v>
          </cell>
          <cell r="I6934">
            <v>590144</v>
          </cell>
          <cell r="J6934">
            <v>767187</v>
          </cell>
        </row>
        <row r="6935">
          <cell r="H6935" t="str">
            <v>No Item</v>
          </cell>
          <cell r="I6935" t="str">
            <v>Valor total C.D.</v>
          </cell>
          <cell r="J6935" t="str">
            <v>Valor Total + CI</v>
          </cell>
        </row>
        <row r="6977">
          <cell r="H6977">
            <v>163</v>
          </cell>
          <cell r="I6977">
            <v>4527</v>
          </cell>
          <cell r="J6977">
            <v>5885</v>
          </cell>
        </row>
        <row r="6978">
          <cell r="H6978" t="str">
            <v>No Item</v>
          </cell>
          <cell r="I6978" t="str">
            <v>Valor total C.D.</v>
          </cell>
          <cell r="J6978" t="str">
            <v>Valor Total + CI</v>
          </cell>
        </row>
        <row r="7020">
          <cell r="H7020">
            <v>164</v>
          </cell>
          <cell r="I7020">
            <v>37700</v>
          </cell>
          <cell r="J7020">
            <v>49010</v>
          </cell>
        </row>
        <row r="7021">
          <cell r="H7021" t="str">
            <v>No Item</v>
          </cell>
          <cell r="I7021" t="str">
            <v>Valor total C.D.</v>
          </cell>
          <cell r="J7021" t="str">
            <v>Valor Total + CI</v>
          </cell>
        </row>
        <row r="7063">
          <cell r="H7063">
            <v>165</v>
          </cell>
          <cell r="I7063">
            <v>8016</v>
          </cell>
          <cell r="J7063">
            <v>10421</v>
          </cell>
        </row>
        <row r="7064">
          <cell r="H7064" t="str">
            <v>No Item</v>
          </cell>
          <cell r="I7064" t="str">
            <v>Valor total C.D.</v>
          </cell>
          <cell r="J7064" t="str">
            <v>Valor Total + CI</v>
          </cell>
        </row>
        <row r="7106">
          <cell r="H7106">
            <v>166</v>
          </cell>
          <cell r="I7106">
            <v>58878</v>
          </cell>
          <cell r="J7106">
            <v>76541</v>
          </cell>
        </row>
        <row r="7107">
          <cell r="H7107" t="str">
            <v>No Item</v>
          </cell>
          <cell r="I7107" t="str">
            <v>Valor total C.D.</v>
          </cell>
          <cell r="J7107" t="str">
            <v>Valor Total + CI</v>
          </cell>
        </row>
        <row r="7149">
          <cell r="H7149">
            <v>167</v>
          </cell>
          <cell r="I7149">
            <v>312500</v>
          </cell>
          <cell r="J7149">
            <v>406250</v>
          </cell>
        </row>
        <row r="7150">
          <cell r="H7150" t="str">
            <v>No Item</v>
          </cell>
          <cell r="I7150" t="str">
            <v>Valor total C.D.</v>
          </cell>
          <cell r="J7150" t="str">
            <v>Valor Total + CI</v>
          </cell>
        </row>
        <row r="7192">
          <cell r="H7192">
            <v>168</v>
          </cell>
          <cell r="I7192">
            <v>13955</v>
          </cell>
          <cell r="J7192">
            <v>18142</v>
          </cell>
        </row>
        <row r="7193">
          <cell r="H7193" t="str">
            <v>No Item</v>
          </cell>
          <cell r="I7193" t="str">
            <v>Valor total C.D.</v>
          </cell>
          <cell r="J7193" t="str">
            <v>Valor Total + CI</v>
          </cell>
        </row>
        <row r="7235">
          <cell r="H7235">
            <v>169</v>
          </cell>
          <cell r="I7235">
            <v>45933</v>
          </cell>
          <cell r="J7235">
            <v>59713</v>
          </cell>
        </row>
        <row r="7236">
          <cell r="H7236" t="str">
            <v>No Item</v>
          </cell>
          <cell r="I7236" t="str">
            <v>Valor total C.D.</v>
          </cell>
          <cell r="J7236" t="str">
            <v>Valor Total + CI</v>
          </cell>
        </row>
        <row r="7278">
          <cell r="H7278">
            <v>170</v>
          </cell>
          <cell r="I7278">
            <v>30276</v>
          </cell>
          <cell r="J7278">
            <v>39359</v>
          </cell>
        </row>
        <row r="7279">
          <cell r="H7279" t="str">
            <v>No Item</v>
          </cell>
          <cell r="I7279" t="str">
            <v>Valor total C.D.</v>
          </cell>
          <cell r="J7279" t="str">
            <v>Valor Total + CI</v>
          </cell>
        </row>
        <row r="7321">
          <cell r="H7321">
            <v>171</v>
          </cell>
          <cell r="I7321">
            <v>10654</v>
          </cell>
          <cell r="J7321">
            <v>13850</v>
          </cell>
        </row>
        <row r="7322">
          <cell r="H7322" t="str">
            <v>No Item</v>
          </cell>
          <cell r="I7322" t="str">
            <v>Valor total C.D.</v>
          </cell>
          <cell r="J7322" t="str">
            <v>Valor Total + CI</v>
          </cell>
        </row>
        <row r="7364">
          <cell r="H7364">
            <v>172</v>
          </cell>
          <cell r="I7364">
            <v>190160</v>
          </cell>
          <cell r="J7364">
            <v>247208</v>
          </cell>
        </row>
        <row r="7365">
          <cell r="H7365" t="str">
            <v>No Item</v>
          </cell>
          <cell r="I7365" t="str">
            <v>Valor total C.D.</v>
          </cell>
          <cell r="J7365" t="str">
            <v>Valor Total + CI</v>
          </cell>
        </row>
        <row r="7407">
          <cell r="H7407">
            <v>173</v>
          </cell>
          <cell r="I7407">
            <v>149181</v>
          </cell>
          <cell r="J7407">
            <v>193935</v>
          </cell>
        </row>
        <row r="7408">
          <cell r="H7408" t="str">
            <v>No Item</v>
          </cell>
          <cell r="I7408" t="str">
            <v>Valor total C.D.</v>
          </cell>
          <cell r="J7408" t="str">
            <v>Valor Total + CI</v>
          </cell>
        </row>
        <row r="7450">
          <cell r="H7450">
            <v>174</v>
          </cell>
          <cell r="I7450">
            <v>652314</v>
          </cell>
          <cell r="J7450">
            <v>848008</v>
          </cell>
        </row>
        <row r="7451">
          <cell r="H7451" t="str">
            <v>No Item</v>
          </cell>
          <cell r="I7451" t="str">
            <v>Valor total C.D.</v>
          </cell>
          <cell r="J7451" t="str">
            <v>Valor Total + CI</v>
          </cell>
        </row>
        <row r="7493">
          <cell r="H7493">
            <v>175</v>
          </cell>
          <cell r="I7493">
            <v>617101</v>
          </cell>
          <cell r="J7493">
            <v>802231</v>
          </cell>
        </row>
        <row r="7494">
          <cell r="H7494" t="str">
            <v>No Item</v>
          </cell>
          <cell r="I7494" t="str">
            <v>Valor total C.D.</v>
          </cell>
          <cell r="J7494" t="str">
            <v>Valor Total + CI</v>
          </cell>
        </row>
        <row r="7536">
          <cell r="H7536">
            <v>176</v>
          </cell>
          <cell r="I7536">
            <v>323458</v>
          </cell>
          <cell r="J7536">
            <v>420495</v>
          </cell>
        </row>
        <row r="7537">
          <cell r="H7537" t="str">
            <v>No Item</v>
          </cell>
          <cell r="I7537" t="str">
            <v>Valor total C.D.</v>
          </cell>
          <cell r="J7537" t="str">
            <v>Valor Total + CI</v>
          </cell>
        </row>
        <row r="7579">
          <cell r="H7579">
            <v>177</v>
          </cell>
          <cell r="I7579">
            <v>297744</v>
          </cell>
          <cell r="J7579">
            <v>387067</v>
          </cell>
        </row>
        <row r="7580">
          <cell r="H7580" t="str">
            <v>No Item</v>
          </cell>
          <cell r="I7580" t="str">
            <v>Valor total C.D.</v>
          </cell>
          <cell r="J7580" t="str">
            <v>Valor Total + CI</v>
          </cell>
        </row>
        <row r="7622">
          <cell r="H7622">
            <v>178</v>
          </cell>
          <cell r="I7622">
            <v>734345</v>
          </cell>
          <cell r="J7622">
            <v>954649</v>
          </cell>
        </row>
        <row r="7623">
          <cell r="H7623" t="str">
            <v>No Item</v>
          </cell>
          <cell r="I7623" t="str">
            <v>Valor total C.D.</v>
          </cell>
          <cell r="J7623" t="str">
            <v>Valor Total + CI</v>
          </cell>
        </row>
        <row r="7665">
          <cell r="H7665">
            <v>179</v>
          </cell>
          <cell r="I7665">
            <v>400000</v>
          </cell>
          <cell r="J7665">
            <v>520000</v>
          </cell>
        </row>
        <row r="7666">
          <cell r="H7666" t="str">
            <v>No Item</v>
          </cell>
          <cell r="I7666" t="str">
            <v>Valor total C.D.</v>
          </cell>
          <cell r="J7666" t="str">
            <v>Valor Total + CI</v>
          </cell>
        </row>
        <row r="7708">
          <cell r="H7708">
            <v>180</v>
          </cell>
          <cell r="I7708">
            <v>3107</v>
          </cell>
          <cell r="J7708">
            <v>4039</v>
          </cell>
        </row>
        <row r="7709">
          <cell r="H7709" t="str">
            <v>No Item</v>
          </cell>
          <cell r="I7709" t="str">
            <v>Valor total C.D.</v>
          </cell>
          <cell r="J7709" t="str">
            <v>Valor Total + CI</v>
          </cell>
        </row>
        <row r="7751">
          <cell r="H7751">
            <v>181</v>
          </cell>
          <cell r="I7751">
            <v>3245</v>
          </cell>
          <cell r="J7751">
            <v>4219</v>
          </cell>
        </row>
        <row r="7752">
          <cell r="H7752" t="str">
            <v>No Item</v>
          </cell>
          <cell r="I7752" t="str">
            <v>Valor total C.D.</v>
          </cell>
          <cell r="J7752" t="str">
            <v>Valor Total + CI</v>
          </cell>
        </row>
        <row r="7794">
          <cell r="H7794">
            <v>182</v>
          </cell>
          <cell r="I7794">
            <v>2392.89</v>
          </cell>
          <cell r="J7794">
            <v>3111</v>
          </cell>
        </row>
        <row r="7795">
          <cell r="H7795" t="str">
            <v>No Item</v>
          </cell>
          <cell r="I7795" t="str">
            <v>Valor total C.D.</v>
          </cell>
          <cell r="J7795" t="str">
            <v>Valor Total + CI</v>
          </cell>
        </row>
        <row r="7837">
          <cell r="H7837">
            <v>183</v>
          </cell>
          <cell r="I7837">
            <v>1226.99</v>
          </cell>
          <cell r="J7837">
            <v>1595</v>
          </cell>
        </row>
        <row r="7838">
          <cell r="H7838" t="str">
            <v>No Item</v>
          </cell>
          <cell r="I7838" t="str">
            <v>Valor total C.D.</v>
          </cell>
          <cell r="J7838" t="str">
            <v>Valor Total + CI</v>
          </cell>
        </row>
        <row r="7880">
          <cell r="H7880">
            <v>184</v>
          </cell>
          <cell r="I7880">
            <v>16325.4</v>
          </cell>
          <cell r="J7880">
            <v>21223</v>
          </cell>
        </row>
        <row r="7881">
          <cell r="H7881" t="str">
            <v>No Item</v>
          </cell>
          <cell r="I7881" t="str">
            <v>Valor total C.D.</v>
          </cell>
          <cell r="J7881" t="str">
            <v>Valor Total + CI</v>
          </cell>
        </row>
        <row r="7923">
          <cell r="H7923">
            <v>185</v>
          </cell>
          <cell r="I7923">
            <v>1559392.8</v>
          </cell>
          <cell r="J7923">
            <v>2027211</v>
          </cell>
        </row>
        <row r="7924">
          <cell r="H7924" t="str">
            <v>No Item</v>
          </cell>
          <cell r="I7924" t="str">
            <v>Valor total C.D.</v>
          </cell>
          <cell r="J7924" t="str">
            <v>Valor Total + CI</v>
          </cell>
        </row>
        <row r="7966">
          <cell r="H7966">
            <v>186</v>
          </cell>
          <cell r="I7966">
            <v>18321.45</v>
          </cell>
          <cell r="J7966">
            <v>23818</v>
          </cell>
        </row>
        <row r="7967">
          <cell r="H7967" t="str">
            <v>No Item</v>
          </cell>
          <cell r="I7967" t="str">
            <v>Valor total C.D.</v>
          </cell>
          <cell r="J7967" t="str">
            <v>Valor Total + CI</v>
          </cell>
        </row>
        <row r="8009">
          <cell r="H8009">
            <v>187</v>
          </cell>
          <cell r="I8009">
            <v>20716.5</v>
          </cell>
          <cell r="J8009">
            <v>26931</v>
          </cell>
        </row>
        <row r="8010">
          <cell r="H8010" t="str">
            <v>No Item</v>
          </cell>
          <cell r="I8010" t="str">
            <v>Valor total C.D.</v>
          </cell>
          <cell r="J8010" t="str">
            <v>Valor Total + CI</v>
          </cell>
        </row>
        <row r="8052">
          <cell r="H8052">
            <v>188</v>
          </cell>
          <cell r="I8052">
            <v>95162.55</v>
          </cell>
          <cell r="J8052">
            <v>123711</v>
          </cell>
        </row>
        <row r="8053">
          <cell r="H8053" t="str">
            <v>No Item</v>
          </cell>
          <cell r="I8053" t="str">
            <v>Valor total C.D.</v>
          </cell>
          <cell r="J8053" t="str">
            <v>Valor Total + CI</v>
          </cell>
        </row>
        <row r="8095">
          <cell r="H8095">
            <v>189</v>
          </cell>
          <cell r="I8095">
            <v>59867.85</v>
          </cell>
          <cell r="J8095">
            <v>77828</v>
          </cell>
        </row>
        <row r="8096">
          <cell r="H8096" t="str">
            <v>No Item</v>
          </cell>
          <cell r="I8096" t="str">
            <v>Valor total C.D.</v>
          </cell>
          <cell r="J8096" t="str">
            <v>Valor Total + CI</v>
          </cell>
        </row>
        <row r="8138">
          <cell r="H8138">
            <v>190</v>
          </cell>
          <cell r="I8138">
            <v>59867.85</v>
          </cell>
          <cell r="J8138">
            <v>77828</v>
          </cell>
        </row>
        <row r="8139">
          <cell r="H8139" t="str">
            <v>No Item</v>
          </cell>
          <cell r="I8139" t="str">
            <v>Valor total C.D.</v>
          </cell>
          <cell r="J8139" t="str">
            <v>Valor Total + CI</v>
          </cell>
        </row>
        <row r="8181">
          <cell r="H8181">
            <v>191</v>
          </cell>
          <cell r="I8181">
            <v>5767.65</v>
          </cell>
          <cell r="J8181">
            <v>7498</v>
          </cell>
        </row>
        <row r="8182">
          <cell r="H8182" t="str">
            <v>No Item</v>
          </cell>
          <cell r="I8182" t="str">
            <v>Valor total C.D.</v>
          </cell>
          <cell r="J8182" t="str">
            <v>Valor Total + CI</v>
          </cell>
        </row>
        <row r="8224">
          <cell r="H8224">
            <v>192</v>
          </cell>
          <cell r="I8224">
            <v>285794.25</v>
          </cell>
          <cell r="J8224">
            <v>371533</v>
          </cell>
        </row>
        <row r="8225">
          <cell r="H8225" t="str">
            <v>No Item</v>
          </cell>
          <cell r="I8225" t="str">
            <v>Valor total C.D.</v>
          </cell>
          <cell r="J8225" t="str">
            <v>Valor Total + CI</v>
          </cell>
        </row>
        <row r="8267">
          <cell r="H8267">
            <v>193</v>
          </cell>
          <cell r="I8267">
            <v>518654.85</v>
          </cell>
          <cell r="J8267">
            <v>674251</v>
          </cell>
        </row>
        <row r="8268">
          <cell r="H8268" t="str">
            <v>No Item</v>
          </cell>
          <cell r="I8268" t="str">
            <v>Valor total C.D.</v>
          </cell>
          <cell r="J8268" t="str">
            <v>Valor Total + CI</v>
          </cell>
        </row>
        <row r="8310">
          <cell r="H8310">
            <v>194</v>
          </cell>
          <cell r="I8310">
            <v>554052.44999999995</v>
          </cell>
          <cell r="J8310">
            <v>720268</v>
          </cell>
        </row>
        <row r="8311">
          <cell r="H8311" t="str">
            <v>No Item</v>
          </cell>
          <cell r="I8311" t="str">
            <v>Valor total C.D.</v>
          </cell>
          <cell r="J8311" t="str">
            <v>Valor Total + CI</v>
          </cell>
        </row>
        <row r="8353">
          <cell r="H8353">
            <v>195</v>
          </cell>
          <cell r="I8353">
            <v>60900</v>
          </cell>
          <cell r="J8353">
            <v>79170</v>
          </cell>
        </row>
        <row r="8354">
          <cell r="H8354" t="str">
            <v>No Item</v>
          </cell>
          <cell r="I8354" t="str">
            <v>Valor total C.D.</v>
          </cell>
          <cell r="J8354" t="str">
            <v>Valor Total + CI</v>
          </cell>
        </row>
        <row r="8396">
          <cell r="H8396">
            <v>196</v>
          </cell>
          <cell r="I8396">
            <v>667036.5</v>
          </cell>
          <cell r="J8396">
            <v>867147</v>
          </cell>
        </row>
        <row r="8397">
          <cell r="H8397" t="str">
            <v>No Item</v>
          </cell>
          <cell r="I8397" t="str">
            <v>Valor total C.D.</v>
          </cell>
          <cell r="J8397" t="str">
            <v>Valor Total + CI</v>
          </cell>
        </row>
        <row r="8439">
          <cell r="H8439">
            <v>197</v>
          </cell>
          <cell r="I8439">
            <v>707854.35</v>
          </cell>
          <cell r="J8439">
            <v>920211</v>
          </cell>
        </row>
        <row r="8440">
          <cell r="H8440" t="str">
            <v>No Item</v>
          </cell>
          <cell r="I8440" t="str">
            <v>Valor total C.D.</v>
          </cell>
          <cell r="J8440" t="str">
            <v>Valor Total + CI</v>
          </cell>
        </row>
        <row r="8482">
          <cell r="H8482">
            <v>198</v>
          </cell>
          <cell r="I8482">
            <v>3381</v>
          </cell>
          <cell r="J8482">
            <v>4395</v>
          </cell>
        </row>
        <row r="8483">
          <cell r="H8483" t="str">
            <v>No Item</v>
          </cell>
          <cell r="I8483" t="str">
            <v>Valor total C.D.</v>
          </cell>
          <cell r="J8483" t="str">
            <v>Valor Total + CI</v>
          </cell>
        </row>
        <row r="8525">
          <cell r="H8525">
            <v>199</v>
          </cell>
          <cell r="I8525">
            <v>4680.8999999999996</v>
          </cell>
          <cell r="J8525">
            <v>6085</v>
          </cell>
        </row>
        <row r="8526">
          <cell r="H8526" t="str">
            <v>No Item</v>
          </cell>
          <cell r="I8526" t="str">
            <v>Valor total C.D.</v>
          </cell>
          <cell r="J8526" t="str">
            <v>Valor Total + CI</v>
          </cell>
        </row>
        <row r="8568">
          <cell r="H8568">
            <v>200</v>
          </cell>
          <cell r="I8568">
            <v>8528.1</v>
          </cell>
          <cell r="J8568">
            <v>11087</v>
          </cell>
        </row>
        <row r="8569">
          <cell r="H8569" t="str">
            <v>No Item</v>
          </cell>
          <cell r="I8569" t="str">
            <v>Valor total C.D.</v>
          </cell>
          <cell r="J8569" t="str">
            <v>Valor Total + CI</v>
          </cell>
        </row>
        <row r="8611">
          <cell r="H8611">
            <v>201</v>
          </cell>
          <cell r="I8611">
            <v>165000</v>
          </cell>
          <cell r="J8611">
            <v>214500</v>
          </cell>
        </row>
        <row r="8612">
          <cell r="H8612" t="str">
            <v>No Item</v>
          </cell>
          <cell r="I8612" t="str">
            <v>Valor total C.D.</v>
          </cell>
          <cell r="J8612" t="str">
            <v>Valor Total + CI</v>
          </cell>
        </row>
        <row r="8654">
          <cell r="H8654">
            <v>202</v>
          </cell>
          <cell r="I8654">
            <v>20716.5</v>
          </cell>
          <cell r="J8654">
            <v>26931</v>
          </cell>
        </row>
        <row r="8655">
          <cell r="H8655" t="str">
            <v>No Item</v>
          </cell>
          <cell r="I8655" t="str">
            <v>Valor total C.D.</v>
          </cell>
          <cell r="J8655" t="str">
            <v>Valor Total + CI</v>
          </cell>
        </row>
        <row r="8697">
          <cell r="H8697">
            <v>203</v>
          </cell>
          <cell r="I8697">
            <v>67354.350000000006</v>
          </cell>
          <cell r="J8697">
            <v>87561</v>
          </cell>
        </row>
        <row r="8698">
          <cell r="H8698" t="str">
            <v>No Item</v>
          </cell>
          <cell r="I8698" t="str">
            <v>Valor total C.D.</v>
          </cell>
          <cell r="J8698" t="str">
            <v>Valor Total + CI</v>
          </cell>
        </row>
        <row r="8740">
          <cell r="H8740">
            <v>204</v>
          </cell>
          <cell r="I8740">
            <v>63087.15</v>
          </cell>
          <cell r="J8740">
            <v>82013</v>
          </cell>
        </row>
        <row r="8741">
          <cell r="H8741" t="str">
            <v>No Item</v>
          </cell>
          <cell r="I8741" t="str">
            <v>Valor total C.D.</v>
          </cell>
          <cell r="J8741" t="str">
            <v>Valor Total + CI</v>
          </cell>
        </row>
        <row r="8783">
          <cell r="H8783">
            <v>205</v>
          </cell>
          <cell r="I8783">
            <v>50832.6</v>
          </cell>
          <cell r="J8783">
            <v>66082</v>
          </cell>
        </row>
        <row r="8784">
          <cell r="H8784" t="str">
            <v>No Item</v>
          </cell>
          <cell r="I8784" t="str">
            <v>Valor total C.D.</v>
          </cell>
          <cell r="J8784" t="str">
            <v>Valor Total + CI</v>
          </cell>
        </row>
        <row r="8826">
          <cell r="H8826">
            <v>206</v>
          </cell>
          <cell r="I8826">
            <v>65895.899999999994</v>
          </cell>
          <cell r="J8826">
            <v>85665</v>
          </cell>
        </row>
        <row r="8827">
          <cell r="H8827" t="str">
            <v>No Item</v>
          </cell>
          <cell r="I8827" t="str">
            <v>Valor total C.D.</v>
          </cell>
          <cell r="J8827" t="str">
            <v>Valor Total + CI</v>
          </cell>
        </row>
        <row r="8869">
          <cell r="H8869">
            <v>207</v>
          </cell>
          <cell r="I8869">
            <v>35383.949999999997</v>
          </cell>
          <cell r="J8869">
            <v>45999</v>
          </cell>
        </row>
        <row r="8870">
          <cell r="H8870" t="str">
            <v>No Item</v>
          </cell>
          <cell r="I8870" t="str">
            <v>Valor total C.D.</v>
          </cell>
          <cell r="J8870" t="str">
            <v>Valor Total + CI</v>
          </cell>
        </row>
        <row r="8912">
          <cell r="H8912">
            <v>208</v>
          </cell>
          <cell r="I8912">
            <v>26158.65</v>
          </cell>
          <cell r="J8912">
            <v>34006</v>
          </cell>
        </row>
        <row r="8913">
          <cell r="H8913" t="str">
            <v>No Item</v>
          </cell>
          <cell r="I8913" t="str">
            <v>Valor total C.D.</v>
          </cell>
          <cell r="J8913" t="str">
            <v>Valor Total + CI</v>
          </cell>
        </row>
        <row r="8955">
          <cell r="H8955">
            <v>209</v>
          </cell>
          <cell r="I8955">
            <v>18889.5</v>
          </cell>
          <cell r="J8955">
            <v>24556</v>
          </cell>
        </row>
        <row r="8956">
          <cell r="H8956" t="str">
            <v>No Item</v>
          </cell>
          <cell r="I8956" t="str">
            <v>Valor total C.D.</v>
          </cell>
          <cell r="J8956" t="str">
            <v>Valor Total + CI</v>
          </cell>
        </row>
        <row r="8998">
          <cell r="H8998">
            <v>210</v>
          </cell>
          <cell r="I8998">
            <v>186377.1</v>
          </cell>
          <cell r="J8998">
            <v>242290</v>
          </cell>
        </row>
        <row r="8999">
          <cell r="H8999" t="str">
            <v>No Item</v>
          </cell>
          <cell r="I8999" t="str">
            <v>Valor total C.D.</v>
          </cell>
          <cell r="J8999" t="str">
            <v>Valor Total + CI</v>
          </cell>
        </row>
        <row r="9041">
          <cell r="H9041">
            <v>211</v>
          </cell>
          <cell r="I9041">
            <v>209824.65</v>
          </cell>
          <cell r="J9041">
            <v>272772</v>
          </cell>
        </row>
        <row r="9042">
          <cell r="H9042" t="str">
            <v>No Item</v>
          </cell>
          <cell r="I9042" t="str">
            <v>Valor total C.D.</v>
          </cell>
          <cell r="J9042" t="str">
            <v>Valor Total + CI</v>
          </cell>
        </row>
        <row r="9084">
          <cell r="H9084">
            <v>212</v>
          </cell>
          <cell r="I9084">
            <v>277844.7</v>
          </cell>
          <cell r="J9084">
            <v>361198</v>
          </cell>
        </row>
        <row r="9085">
          <cell r="H9085" t="str">
            <v>No Item</v>
          </cell>
          <cell r="I9085" t="str">
            <v>Valor total C.D.</v>
          </cell>
          <cell r="J9085" t="str">
            <v>Valor Total + CI</v>
          </cell>
        </row>
        <row r="9127">
          <cell r="H9127">
            <v>213</v>
          </cell>
          <cell r="I9127">
            <v>465942.75</v>
          </cell>
          <cell r="J9127">
            <v>605726</v>
          </cell>
        </row>
        <row r="9128">
          <cell r="H9128" t="str">
            <v>No Item</v>
          </cell>
          <cell r="I9128" t="str">
            <v>Valor total C.D.</v>
          </cell>
          <cell r="J9128" t="str">
            <v>Valor Total + CI</v>
          </cell>
        </row>
        <row r="9170">
          <cell r="H9170">
            <v>214</v>
          </cell>
          <cell r="I9170">
            <v>16675.05</v>
          </cell>
          <cell r="J9170">
            <v>21678</v>
          </cell>
        </row>
        <row r="9171">
          <cell r="H9171" t="str">
            <v>No Item</v>
          </cell>
          <cell r="I9171" t="str">
            <v>Valor total C.D.</v>
          </cell>
          <cell r="J9171" t="str">
            <v>Valor Total + CI</v>
          </cell>
        </row>
        <row r="9213">
          <cell r="H9213">
            <v>215</v>
          </cell>
          <cell r="I9213">
            <v>13214.25</v>
          </cell>
          <cell r="J9213">
            <v>17179</v>
          </cell>
        </row>
        <row r="9214">
          <cell r="H9214" t="str">
            <v>No Item</v>
          </cell>
          <cell r="I9214" t="str">
            <v>Valor total C.D.</v>
          </cell>
          <cell r="J9214" t="str">
            <v>Valor Total + CI</v>
          </cell>
        </row>
        <row r="9256">
          <cell r="H9256">
            <v>216</v>
          </cell>
          <cell r="I9256">
            <v>271377.09999999998</v>
          </cell>
          <cell r="J9256">
            <v>352790</v>
          </cell>
        </row>
        <row r="9257">
          <cell r="H9257" t="str">
            <v>No Item</v>
          </cell>
          <cell r="I9257" t="str">
            <v>Valor total C.D.</v>
          </cell>
          <cell r="J9257" t="str">
            <v>Valor Total + CI</v>
          </cell>
        </row>
        <row r="9299">
          <cell r="H9299">
            <v>217</v>
          </cell>
          <cell r="I9299">
            <v>79079.7</v>
          </cell>
          <cell r="J9299">
            <v>102804</v>
          </cell>
        </row>
        <row r="9300">
          <cell r="H9300" t="str">
            <v>No Item</v>
          </cell>
          <cell r="I9300" t="str">
            <v>Valor total C.D.</v>
          </cell>
          <cell r="J9300" t="str">
            <v>Valor Total + CI</v>
          </cell>
        </row>
        <row r="9342">
          <cell r="H9342">
            <v>218</v>
          </cell>
          <cell r="I9342">
            <v>67313.399999999994</v>
          </cell>
          <cell r="J9342">
            <v>87507</v>
          </cell>
        </row>
        <row r="9343">
          <cell r="H9343" t="str">
            <v>No Item</v>
          </cell>
          <cell r="I9343" t="str">
            <v>Valor total C.D.</v>
          </cell>
          <cell r="J9343" t="str">
            <v>Valor Total + CI</v>
          </cell>
        </row>
        <row r="9385">
          <cell r="H9385">
            <v>219</v>
          </cell>
          <cell r="I9385">
            <v>16311.75</v>
          </cell>
          <cell r="J9385">
            <v>21205</v>
          </cell>
        </row>
        <row r="9386">
          <cell r="H9386" t="str">
            <v>No Item</v>
          </cell>
          <cell r="I9386" t="str">
            <v>Valor total C.D.</v>
          </cell>
          <cell r="J9386" t="str">
            <v>Valor Total + CI</v>
          </cell>
        </row>
        <row r="9428">
          <cell r="H9428">
            <v>220</v>
          </cell>
          <cell r="I9428">
            <v>20716.5</v>
          </cell>
          <cell r="J9428">
            <v>26931</v>
          </cell>
        </row>
        <row r="9429">
          <cell r="H9429" t="str">
            <v>No Item</v>
          </cell>
          <cell r="I9429" t="str">
            <v>Valor total C.D.</v>
          </cell>
          <cell r="J9429" t="str">
            <v>Valor Total + CI</v>
          </cell>
        </row>
        <row r="9471">
          <cell r="H9471">
            <v>221</v>
          </cell>
          <cell r="I9471">
            <v>47941.95</v>
          </cell>
          <cell r="J9471">
            <v>62325</v>
          </cell>
        </row>
        <row r="9472">
          <cell r="H9472" t="str">
            <v>No Item</v>
          </cell>
          <cell r="I9472" t="str">
            <v>Valor total C.D.</v>
          </cell>
          <cell r="J9472" t="str">
            <v>Valor Total + CI</v>
          </cell>
        </row>
        <row r="9514">
          <cell r="H9514">
            <v>222</v>
          </cell>
          <cell r="I9514">
            <v>65145.15</v>
          </cell>
          <cell r="J9514">
            <v>84689</v>
          </cell>
        </row>
        <row r="9515">
          <cell r="H9515" t="str">
            <v>No Item</v>
          </cell>
          <cell r="I9515" t="str">
            <v>Valor total C.D.</v>
          </cell>
          <cell r="J9515" t="str">
            <v>Valor Total + CI</v>
          </cell>
        </row>
        <row r="9557">
          <cell r="H9557">
            <v>223</v>
          </cell>
          <cell r="I9557">
            <v>6426</v>
          </cell>
          <cell r="J9557">
            <v>8354</v>
          </cell>
        </row>
        <row r="9558">
          <cell r="H9558" t="str">
            <v>No Item</v>
          </cell>
          <cell r="I9558" t="str">
            <v>Valor total C.D.</v>
          </cell>
          <cell r="J9558" t="str">
            <v>Valor Total + CI</v>
          </cell>
        </row>
        <row r="9600">
          <cell r="H9600">
            <v>224</v>
          </cell>
          <cell r="I9600">
            <v>8009.4</v>
          </cell>
          <cell r="J9600">
            <v>10412</v>
          </cell>
        </row>
        <row r="9601">
          <cell r="H9601" t="str">
            <v>No Item</v>
          </cell>
          <cell r="I9601" t="str">
            <v>Valor total C.D.</v>
          </cell>
          <cell r="J9601" t="str">
            <v>Valor Total + CI</v>
          </cell>
        </row>
        <row r="9643">
          <cell r="H9643">
            <v>225</v>
          </cell>
          <cell r="I9643">
            <v>10654.35</v>
          </cell>
          <cell r="J9643">
            <v>13851</v>
          </cell>
        </row>
        <row r="9644">
          <cell r="H9644" t="str">
            <v>No Item</v>
          </cell>
          <cell r="I9644" t="str">
            <v>Valor total C.D.</v>
          </cell>
          <cell r="J9644" t="str">
            <v>Valor Total + CI</v>
          </cell>
        </row>
        <row r="9686">
          <cell r="H9686">
            <v>226</v>
          </cell>
          <cell r="I9686">
            <v>14525</v>
          </cell>
          <cell r="J9686">
            <v>18883</v>
          </cell>
        </row>
        <row r="9687">
          <cell r="H9687" t="str">
            <v>No Item</v>
          </cell>
          <cell r="I9687" t="str">
            <v>Valor total C.D.</v>
          </cell>
          <cell r="J9687" t="str">
            <v>Valor Total + CI</v>
          </cell>
        </row>
        <row r="9729">
          <cell r="H9729">
            <v>227</v>
          </cell>
          <cell r="I9729">
            <v>17154.900000000001</v>
          </cell>
          <cell r="J9729">
            <v>22301</v>
          </cell>
        </row>
        <row r="9730">
          <cell r="H9730" t="str">
            <v>No Item</v>
          </cell>
          <cell r="I9730" t="str">
            <v>Valor total C.D.</v>
          </cell>
          <cell r="J9730" t="str">
            <v>Valor Total + CI</v>
          </cell>
        </row>
        <row r="9772">
          <cell r="H9772">
            <v>228</v>
          </cell>
          <cell r="I9772">
            <v>9546.6</v>
          </cell>
          <cell r="J9772">
            <v>12411</v>
          </cell>
        </row>
        <row r="9773">
          <cell r="H9773" t="str">
            <v>No Item</v>
          </cell>
          <cell r="I9773" t="str">
            <v>Valor total C.D.</v>
          </cell>
          <cell r="J9773" t="str">
            <v>Valor Total + CI</v>
          </cell>
        </row>
        <row r="9815">
          <cell r="H9815">
            <v>229</v>
          </cell>
          <cell r="I9815">
            <v>13339.2</v>
          </cell>
          <cell r="J9815">
            <v>17341</v>
          </cell>
        </row>
        <row r="9816">
          <cell r="H9816" t="str">
            <v>No Item</v>
          </cell>
          <cell r="I9816" t="str">
            <v>Valor total C.D.</v>
          </cell>
          <cell r="J9816" t="str">
            <v>Valor Total + CI</v>
          </cell>
        </row>
        <row r="9858">
          <cell r="H9858">
            <v>230</v>
          </cell>
          <cell r="I9858">
            <v>20249.25</v>
          </cell>
          <cell r="J9858">
            <v>26324</v>
          </cell>
        </row>
        <row r="9859">
          <cell r="H9859" t="str">
            <v>No Item</v>
          </cell>
          <cell r="I9859" t="str">
            <v>Valor total C.D.</v>
          </cell>
          <cell r="J9859" t="str">
            <v>Valor Total + CI</v>
          </cell>
        </row>
        <row r="9901">
          <cell r="H9901">
            <v>231</v>
          </cell>
          <cell r="I9901">
            <v>79079.7</v>
          </cell>
          <cell r="J9901">
            <v>102804</v>
          </cell>
        </row>
        <row r="9902">
          <cell r="H9902" t="str">
            <v>No Item</v>
          </cell>
          <cell r="I9902" t="str">
            <v>Valor total C.D.</v>
          </cell>
          <cell r="J9902" t="str">
            <v>Valor Total + CI</v>
          </cell>
        </row>
        <row r="9944">
          <cell r="H9944">
            <v>232</v>
          </cell>
          <cell r="I9944">
            <v>67313.399999999994</v>
          </cell>
          <cell r="J9944">
            <v>87507</v>
          </cell>
        </row>
        <row r="9945">
          <cell r="H9945" t="str">
            <v>No Item</v>
          </cell>
          <cell r="I9945" t="str">
            <v>Valor total C.D.</v>
          </cell>
          <cell r="J9945" t="str">
            <v>Valor Total + CI</v>
          </cell>
        </row>
        <row r="9987">
          <cell r="H9987">
            <v>233</v>
          </cell>
          <cell r="I9987">
            <v>24621.45</v>
          </cell>
          <cell r="J9987">
            <v>32008</v>
          </cell>
        </row>
        <row r="9988">
          <cell r="H9988" t="str">
            <v>No Item</v>
          </cell>
          <cell r="I9988" t="str">
            <v>Valor total C.D.</v>
          </cell>
          <cell r="J9988" t="str">
            <v>Valor Total + CI</v>
          </cell>
        </row>
        <row r="10030">
          <cell r="H10030">
            <v>234</v>
          </cell>
          <cell r="I10030">
            <v>49340.55</v>
          </cell>
          <cell r="J10030">
            <v>64143</v>
          </cell>
        </row>
        <row r="10031">
          <cell r="H10031" t="str">
            <v>No Item</v>
          </cell>
          <cell r="I10031" t="str">
            <v>Valor total C.D.</v>
          </cell>
          <cell r="J10031" t="str">
            <v>Valor Total + CI</v>
          </cell>
        </row>
        <row r="10073">
          <cell r="H10073">
            <v>235</v>
          </cell>
          <cell r="I10073">
            <v>60388.65</v>
          </cell>
          <cell r="J10073">
            <v>78505</v>
          </cell>
        </row>
        <row r="10074">
          <cell r="H10074" t="str">
            <v>No Item</v>
          </cell>
          <cell r="I10074" t="str">
            <v>Valor total C.D.</v>
          </cell>
          <cell r="J10074" t="str">
            <v>Valor Total + CI</v>
          </cell>
        </row>
        <row r="10116">
          <cell r="H10116">
            <v>236</v>
          </cell>
          <cell r="I10116">
            <v>112313.25</v>
          </cell>
          <cell r="J10116">
            <v>146007</v>
          </cell>
        </row>
        <row r="10117">
          <cell r="H10117" t="str">
            <v>No Item</v>
          </cell>
          <cell r="I10117" t="str">
            <v>Valor total C.D.</v>
          </cell>
          <cell r="J10117" t="str">
            <v>Valor Total + CI</v>
          </cell>
        </row>
        <row r="10159">
          <cell r="H10159">
            <v>237</v>
          </cell>
          <cell r="I10159">
            <v>186377.1</v>
          </cell>
          <cell r="J10159">
            <v>242290</v>
          </cell>
        </row>
        <row r="10160">
          <cell r="H10160" t="str">
            <v>No Item</v>
          </cell>
          <cell r="I10160" t="str">
            <v>Valor total C.D.</v>
          </cell>
          <cell r="J10160" t="str">
            <v>Valor Total + CI</v>
          </cell>
        </row>
        <row r="10202">
          <cell r="H10202">
            <v>238</v>
          </cell>
          <cell r="I10202">
            <v>13500</v>
          </cell>
          <cell r="J10202">
            <v>17550</v>
          </cell>
        </row>
        <row r="10203">
          <cell r="H10203" t="str">
            <v>No Item</v>
          </cell>
          <cell r="I10203" t="str">
            <v>Valor total C.D.</v>
          </cell>
          <cell r="J10203" t="str">
            <v>Valor Total + CI</v>
          </cell>
        </row>
        <row r="10245">
          <cell r="H10245">
            <v>239</v>
          </cell>
          <cell r="I10245">
            <v>41592.65</v>
          </cell>
          <cell r="J10245">
            <v>54070</v>
          </cell>
        </row>
        <row r="10246">
          <cell r="H10246" t="str">
            <v>No Item</v>
          </cell>
          <cell r="I10246" t="str">
            <v>Valor total C.D.</v>
          </cell>
          <cell r="J10246" t="str">
            <v>Valor Total + CI</v>
          </cell>
        </row>
        <row r="10288">
          <cell r="H10288">
            <v>240</v>
          </cell>
          <cell r="I10288">
            <v>26454.75</v>
          </cell>
          <cell r="J10288">
            <v>34391</v>
          </cell>
        </row>
        <row r="10289">
          <cell r="H10289" t="str">
            <v>No Item</v>
          </cell>
          <cell r="I10289" t="str">
            <v>Valor total C.D.</v>
          </cell>
          <cell r="J10289" t="str">
            <v>Valor Total + CI</v>
          </cell>
        </row>
        <row r="10331">
          <cell r="H10331">
            <v>241</v>
          </cell>
          <cell r="I10331">
            <v>26540</v>
          </cell>
          <cell r="J10331">
            <v>34502</v>
          </cell>
        </row>
        <row r="10332">
          <cell r="H10332" t="str">
            <v>No Item</v>
          </cell>
          <cell r="I10332" t="str">
            <v>Valor total C.D.</v>
          </cell>
          <cell r="J10332" t="str">
            <v>Valor Total + CI</v>
          </cell>
        </row>
        <row r="10374">
          <cell r="H10374">
            <v>242</v>
          </cell>
          <cell r="I10374">
            <v>36921.15</v>
          </cell>
          <cell r="J10374">
            <v>47997</v>
          </cell>
        </row>
        <row r="10375">
          <cell r="H10375" t="str">
            <v>No Item</v>
          </cell>
          <cell r="I10375" t="str">
            <v>Valor total C.D.</v>
          </cell>
          <cell r="J10375" t="str">
            <v>Valor Total + CI</v>
          </cell>
        </row>
        <row r="10417">
          <cell r="H10417">
            <v>243</v>
          </cell>
          <cell r="I10417">
            <v>52099.95</v>
          </cell>
          <cell r="J10417">
            <v>67730</v>
          </cell>
        </row>
        <row r="10418">
          <cell r="H10418" t="str">
            <v>No Item</v>
          </cell>
          <cell r="I10418" t="str">
            <v>Valor total C.D.</v>
          </cell>
          <cell r="J10418" t="str">
            <v>Valor Total + CI</v>
          </cell>
        </row>
        <row r="10460">
          <cell r="H10460">
            <v>244</v>
          </cell>
          <cell r="I10460">
            <v>186377.1</v>
          </cell>
          <cell r="J10460">
            <v>242290</v>
          </cell>
        </row>
        <row r="10461">
          <cell r="H10461" t="str">
            <v>No Item</v>
          </cell>
          <cell r="I10461" t="str">
            <v>Valor total C.D.</v>
          </cell>
          <cell r="J10461" t="str">
            <v>Valor Total + CI</v>
          </cell>
        </row>
        <row r="10503">
          <cell r="H10503">
            <v>245</v>
          </cell>
          <cell r="I10503">
            <v>209824.65</v>
          </cell>
          <cell r="J10503">
            <v>272772</v>
          </cell>
        </row>
        <row r="10504">
          <cell r="H10504" t="str">
            <v>No Item</v>
          </cell>
          <cell r="I10504" t="str">
            <v>Valor total C.D.</v>
          </cell>
          <cell r="J10504" t="str">
            <v>Valor Total + CI</v>
          </cell>
        </row>
        <row r="10546">
          <cell r="H10546">
            <v>246</v>
          </cell>
          <cell r="I10546">
            <v>79079.7</v>
          </cell>
          <cell r="J10546">
            <v>102804</v>
          </cell>
        </row>
        <row r="10547">
          <cell r="H10547" t="str">
            <v>No Item</v>
          </cell>
          <cell r="I10547" t="str">
            <v>Valor total C.D.</v>
          </cell>
          <cell r="J10547" t="str">
            <v>Valor Total + CI</v>
          </cell>
        </row>
        <row r="10589">
          <cell r="H10589">
            <v>247</v>
          </cell>
          <cell r="I10589">
            <v>67313.399999999994</v>
          </cell>
          <cell r="J10589">
            <v>87507</v>
          </cell>
        </row>
        <row r="10590">
          <cell r="H10590" t="str">
            <v>No Item</v>
          </cell>
          <cell r="I10590" t="str">
            <v>Valor total C.D.</v>
          </cell>
          <cell r="J10590" t="str">
            <v>Valor Total + CI</v>
          </cell>
        </row>
        <row r="10632">
          <cell r="H10632">
            <v>248</v>
          </cell>
          <cell r="I10632">
            <v>78364</v>
          </cell>
          <cell r="J10632">
            <v>101873</v>
          </cell>
        </row>
        <row r="10633">
          <cell r="H10633" t="str">
            <v>No Item</v>
          </cell>
          <cell r="I10633" t="str">
            <v>Valor total C.D.</v>
          </cell>
          <cell r="J10633" t="str">
            <v>Valor Total + CI</v>
          </cell>
        </row>
        <row r="10675">
          <cell r="H10675">
            <v>249</v>
          </cell>
          <cell r="I10675">
            <v>62373</v>
          </cell>
          <cell r="J10675">
            <v>81085</v>
          </cell>
        </row>
        <row r="10676">
          <cell r="H10676" t="str">
            <v>No Item</v>
          </cell>
          <cell r="I10676" t="str">
            <v>Valor total C.D.</v>
          </cell>
          <cell r="J10676" t="str">
            <v>Valor Total + CI</v>
          </cell>
        </row>
        <row r="10718">
          <cell r="H10718">
            <v>250</v>
          </cell>
          <cell r="I10718">
            <v>27100</v>
          </cell>
          <cell r="J10718">
            <v>35230</v>
          </cell>
        </row>
        <row r="10719">
          <cell r="H10719" t="str">
            <v>No Item</v>
          </cell>
          <cell r="I10719" t="str">
            <v>Valor total C.D.</v>
          </cell>
          <cell r="J10719" t="str">
            <v>Valor Total + CI</v>
          </cell>
        </row>
        <row r="10761">
          <cell r="H10761">
            <v>251</v>
          </cell>
          <cell r="I10761">
            <v>45500</v>
          </cell>
          <cell r="J10761">
            <v>59150</v>
          </cell>
        </row>
        <row r="10762">
          <cell r="H10762" t="str">
            <v>No Item</v>
          </cell>
          <cell r="I10762" t="str">
            <v>Valor total C.D.</v>
          </cell>
          <cell r="J10762" t="str">
            <v>Valor Total + CI</v>
          </cell>
        </row>
        <row r="10804">
          <cell r="H10804">
            <v>252</v>
          </cell>
          <cell r="I10804">
            <v>41900</v>
          </cell>
          <cell r="J10804">
            <v>54470</v>
          </cell>
        </row>
        <row r="10805">
          <cell r="H10805" t="str">
            <v>No Item</v>
          </cell>
          <cell r="I10805" t="str">
            <v>Valor total C.D.</v>
          </cell>
          <cell r="J10805" t="str">
            <v>Valor Total + CI</v>
          </cell>
        </row>
        <row r="10847">
          <cell r="H10847">
            <v>253</v>
          </cell>
          <cell r="I10847">
            <v>1059394.95</v>
          </cell>
          <cell r="J10847">
            <v>1377213</v>
          </cell>
        </row>
        <row r="10848">
          <cell r="H10848" t="str">
            <v>No Item</v>
          </cell>
          <cell r="I10848" t="str">
            <v>Valor total C.D.</v>
          </cell>
          <cell r="J10848" t="str">
            <v>Valor Total + CI</v>
          </cell>
        </row>
        <row r="10890">
          <cell r="H10890">
            <v>254</v>
          </cell>
          <cell r="I10890">
            <v>1200000</v>
          </cell>
          <cell r="J10890">
            <v>1560000</v>
          </cell>
        </row>
        <row r="10891">
          <cell r="H10891" t="str">
            <v>No Item</v>
          </cell>
          <cell r="I10891" t="str">
            <v>Valor total C.D.</v>
          </cell>
          <cell r="J10891" t="str">
            <v>Valor Total + CI</v>
          </cell>
        </row>
        <row r="10933">
          <cell r="H10933">
            <v>255</v>
          </cell>
          <cell r="I10933">
            <v>5484063</v>
          </cell>
          <cell r="J10933">
            <v>7129282</v>
          </cell>
        </row>
        <row r="10934">
          <cell r="H10934" t="str">
            <v>No Item</v>
          </cell>
          <cell r="I10934" t="str">
            <v>Valor total C.D.</v>
          </cell>
          <cell r="J10934" t="str">
            <v>Valor Total + CI</v>
          </cell>
        </row>
        <row r="10976">
          <cell r="H10976">
            <v>256</v>
          </cell>
          <cell r="I10976">
            <v>121351</v>
          </cell>
          <cell r="J10976">
            <v>157756</v>
          </cell>
        </row>
        <row r="10977">
          <cell r="H10977" t="str">
            <v>No Item</v>
          </cell>
          <cell r="I10977" t="str">
            <v>Valor total C.D.</v>
          </cell>
          <cell r="J10977" t="str">
            <v>Valor Total + CI</v>
          </cell>
        </row>
        <row r="11019">
          <cell r="H11019">
            <v>257</v>
          </cell>
          <cell r="I11019">
            <v>4975029</v>
          </cell>
          <cell r="J11019">
            <v>6467538</v>
          </cell>
        </row>
        <row r="11020">
          <cell r="H11020" t="str">
            <v>No Item</v>
          </cell>
          <cell r="I11020" t="str">
            <v>Valor total C.D.</v>
          </cell>
          <cell r="J11020" t="str">
            <v>Valor Total + CI</v>
          </cell>
        </row>
        <row r="11062">
          <cell r="H11062">
            <v>258</v>
          </cell>
          <cell r="I11062">
            <v>771101</v>
          </cell>
          <cell r="J11062">
            <v>1002431</v>
          </cell>
        </row>
        <row r="11063">
          <cell r="H11063" t="str">
            <v>No Item</v>
          </cell>
          <cell r="I11063" t="str">
            <v>Valor total C.D.</v>
          </cell>
          <cell r="J11063" t="str">
            <v>Valor Total + CI</v>
          </cell>
        </row>
        <row r="11105">
          <cell r="H11105">
            <v>259</v>
          </cell>
          <cell r="I11105">
            <v>724301</v>
          </cell>
          <cell r="J11105">
            <v>941591</v>
          </cell>
        </row>
        <row r="11106">
          <cell r="H11106" t="str">
            <v>No Item</v>
          </cell>
          <cell r="I11106" t="str">
            <v>Valor total C.D.</v>
          </cell>
          <cell r="J11106" t="str">
            <v>Valor Total + CI</v>
          </cell>
        </row>
        <row r="11148">
          <cell r="H11148">
            <v>260</v>
          </cell>
          <cell r="I11148">
            <v>85000</v>
          </cell>
          <cell r="J11148">
            <v>110500</v>
          </cell>
        </row>
        <row r="11149">
          <cell r="H11149" t="str">
            <v>No Item</v>
          </cell>
          <cell r="I11149" t="str">
            <v>Valor total C.D.</v>
          </cell>
          <cell r="J11149" t="str">
            <v>Valor Total + CI</v>
          </cell>
        </row>
        <row r="11191">
          <cell r="H11191">
            <v>261</v>
          </cell>
          <cell r="I11191">
            <v>96000</v>
          </cell>
          <cell r="J11191">
            <v>124800</v>
          </cell>
        </row>
        <row r="11192">
          <cell r="H11192" t="str">
            <v>No Item</v>
          </cell>
          <cell r="I11192" t="str">
            <v>Valor total C.D.</v>
          </cell>
          <cell r="J11192" t="str">
            <v>Valor Total + CI</v>
          </cell>
        </row>
        <row r="11234">
          <cell r="H11234">
            <v>262</v>
          </cell>
          <cell r="I11234">
            <v>160000</v>
          </cell>
          <cell r="J11234">
            <v>208000</v>
          </cell>
        </row>
        <row r="11235">
          <cell r="H11235" t="str">
            <v>No Item</v>
          </cell>
          <cell r="I11235" t="str">
            <v>Valor total C.D.</v>
          </cell>
          <cell r="J11235" t="str">
            <v>Valor Total + CI</v>
          </cell>
        </row>
        <row r="11277">
          <cell r="H11277">
            <v>263</v>
          </cell>
          <cell r="I11277">
            <v>65000</v>
          </cell>
          <cell r="J11277">
            <v>84500</v>
          </cell>
        </row>
        <row r="11278">
          <cell r="H11278" t="str">
            <v>No Item</v>
          </cell>
          <cell r="I11278" t="str">
            <v>Valor total C.D.</v>
          </cell>
          <cell r="J11278" t="str">
            <v>Valor Total + CI</v>
          </cell>
        </row>
        <row r="11320">
          <cell r="H11320">
            <v>264</v>
          </cell>
          <cell r="I11320">
            <v>180000</v>
          </cell>
          <cell r="J11320">
            <v>234000</v>
          </cell>
        </row>
        <row r="11321">
          <cell r="H11321" t="str">
            <v>No Item</v>
          </cell>
          <cell r="I11321" t="str">
            <v>Valor total C.D.</v>
          </cell>
          <cell r="J11321" t="str">
            <v>Valor Total + CI</v>
          </cell>
        </row>
        <row r="11363">
          <cell r="H11363">
            <v>265</v>
          </cell>
          <cell r="I11363">
            <v>28340.6</v>
          </cell>
          <cell r="J11363">
            <v>36843</v>
          </cell>
        </row>
        <row r="11364">
          <cell r="H11364" t="str">
            <v>No Item</v>
          </cell>
          <cell r="I11364" t="str">
            <v>Valor total C.D.</v>
          </cell>
          <cell r="J11364" t="str">
            <v>Valor Total + CI</v>
          </cell>
        </row>
        <row r="11406">
          <cell r="H11406">
            <v>266</v>
          </cell>
          <cell r="I11406">
            <v>36042.300000000003</v>
          </cell>
          <cell r="J11406">
            <v>46855</v>
          </cell>
        </row>
        <row r="11407">
          <cell r="H11407" t="str">
            <v>No Item</v>
          </cell>
          <cell r="I11407" t="str">
            <v>Valor total C.D.</v>
          </cell>
          <cell r="J11407" t="str">
            <v>Valor Total + CI</v>
          </cell>
        </row>
        <row r="11449">
          <cell r="H11449">
            <v>267</v>
          </cell>
          <cell r="I11449">
            <v>45350</v>
          </cell>
          <cell r="J11449">
            <v>58955</v>
          </cell>
        </row>
        <row r="11450">
          <cell r="H11450" t="str">
            <v>No Item</v>
          </cell>
          <cell r="I11450" t="str">
            <v>Valor total C.D.</v>
          </cell>
          <cell r="J11450" t="str">
            <v>Valor Total + CI</v>
          </cell>
        </row>
        <row r="11492">
          <cell r="H11492">
            <v>268</v>
          </cell>
          <cell r="I11492">
            <v>45350</v>
          </cell>
          <cell r="J11492">
            <v>58955</v>
          </cell>
        </row>
        <row r="11493">
          <cell r="H11493" t="str">
            <v>No Item</v>
          </cell>
          <cell r="I11493" t="str">
            <v>Valor total C.D.</v>
          </cell>
          <cell r="J11493" t="str">
            <v>Valor Total + CI</v>
          </cell>
        </row>
        <row r="11535">
          <cell r="H11535">
            <v>269</v>
          </cell>
          <cell r="I11535">
            <v>17182.2</v>
          </cell>
          <cell r="J11535">
            <v>22337</v>
          </cell>
        </row>
        <row r="11536">
          <cell r="H11536" t="str">
            <v>No Item</v>
          </cell>
          <cell r="I11536" t="str">
            <v>Valor total C.D.</v>
          </cell>
          <cell r="J11536" t="str">
            <v>Valor Total + CI</v>
          </cell>
        </row>
        <row r="11578">
          <cell r="H11578">
            <v>270</v>
          </cell>
          <cell r="I11578">
            <v>5450</v>
          </cell>
          <cell r="J11578">
            <v>7085</v>
          </cell>
        </row>
        <row r="11579">
          <cell r="H11579" t="str">
            <v>No Item</v>
          </cell>
          <cell r="I11579" t="str">
            <v>Valor total C.D.</v>
          </cell>
          <cell r="J11579" t="str">
            <v>Valor Total + CI</v>
          </cell>
        </row>
        <row r="11621">
          <cell r="H11621">
            <v>271</v>
          </cell>
          <cell r="I11621">
            <v>45000</v>
          </cell>
          <cell r="J11621">
            <v>58500</v>
          </cell>
        </row>
        <row r="11622">
          <cell r="H11622" t="str">
            <v>No Item</v>
          </cell>
          <cell r="I11622" t="str">
            <v>Valor total C.D.</v>
          </cell>
          <cell r="J11622" t="str">
            <v>Valor Total + CI</v>
          </cell>
        </row>
        <row r="11664">
          <cell r="H11664">
            <v>272</v>
          </cell>
          <cell r="I11664">
            <v>54058.25</v>
          </cell>
          <cell r="J11664">
            <v>70276</v>
          </cell>
        </row>
        <row r="11665">
          <cell r="H11665" t="str">
            <v>No Item</v>
          </cell>
          <cell r="I11665" t="str">
            <v>Valor total C.D.</v>
          </cell>
          <cell r="J11665" t="str">
            <v>Valor Total + CI</v>
          </cell>
        </row>
        <row r="11707">
          <cell r="H11707">
            <v>273</v>
          </cell>
          <cell r="I11707">
            <v>14749.71</v>
          </cell>
          <cell r="J11707">
            <v>19175</v>
          </cell>
        </row>
        <row r="11708">
          <cell r="H11708" t="str">
            <v>No Item</v>
          </cell>
          <cell r="I11708" t="str">
            <v>Valor total C.D.</v>
          </cell>
          <cell r="J11708" t="str">
            <v>Valor Total + CI</v>
          </cell>
        </row>
        <row r="11750">
          <cell r="H11750">
            <v>274</v>
          </cell>
          <cell r="I11750">
            <v>36896</v>
          </cell>
          <cell r="J11750">
            <v>47965</v>
          </cell>
        </row>
        <row r="11751">
          <cell r="H11751" t="str">
            <v>No Item</v>
          </cell>
          <cell r="I11751" t="str">
            <v>Valor total C.D.</v>
          </cell>
          <cell r="J11751" t="str">
            <v>Valor Total + CI</v>
          </cell>
        </row>
        <row r="11793">
          <cell r="H11793">
            <v>275</v>
          </cell>
          <cell r="I11793">
            <v>36896</v>
          </cell>
          <cell r="J11793">
            <v>47965</v>
          </cell>
        </row>
        <row r="11794">
          <cell r="H11794" t="str">
            <v>No Item</v>
          </cell>
          <cell r="I11794" t="str">
            <v>Valor total C.D.</v>
          </cell>
          <cell r="J11794" t="str">
            <v>Valor Total + CI</v>
          </cell>
        </row>
        <row r="11836">
          <cell r="H11836">
            <v>276</v>
          </cell>
          <cell r="I11836">
            <v>8487.15</v>
          </cell>
          <cell r="J11836">
            <v>11033</v>
          </cell>
        </row>
        <row r="11837">
          <cell r="H11837" t="str">
            <v>No Item</v>
          </cell>
          <cell r="I11837" t="str">
            <v>Valor total C.D.</v>
          </cell>
          <cell r="J11837" t="str">
            <v>Valor Total + CI</v>
          </cell>
        </row>
        <row r="11879">
          <cell r="H11879">
            <v>277</v>
          </cell>
          <cell r="I11879">
            <v>50822.1</v>
          </cell>
          <cell r="J11879">
            <v>66069</v>
          </cell>
        </row>
        <row r="11880">
          <cell r="H11880" t="str">
            <v>No Item</v>
          </cell>
          <cell r="I11880" t="str">
            <v>Valor total C.D.</v>
          </cell>
          <cell r="J11880" t="str">
            <v>Valor Total + CI</v>
          </cell>
        </row>
        <row r="11922">
          <cell r="H11922">
            <v>278</v>
          </cell>
          <cell r="I11922">
            <v>105000</v>
          </cell>
          <cell r="J11922">
            <v>136500</v>
          </cell>
        </row>
        <row r="11923">
          <cell r="H11923" t="str">
            <v>No Item</v>
          </cell>
          <cell r="I11923" t="str">
            <v>Valor total C.D.</v>
          </cell>
          <cell r="J11923" t="str">
            <v>Valor Total + CI</v>
          </cell>
        </row>
        <row r="11965">
          <cell r="H11965">
            <v>279</v>
          </cell>
          <cell r="I11965">
            <v>14550</v>
          </cell>
          <cell r="J11965">
            <v>18915</v>
          </cell>
        </row>
        <row r="11966">
          <cell r="H11966" t="str">
            <v>No Item</v>
          </cell>
          <cell r="I11966" t="str">
            <v>Valor total C.D.</v>
          </cell>
          <cell r="J11966" t="str">
            <v>Valor Total + CI</v>
          </cell>
        </row>
        <row r="12008">
          <cell r="H12008">
            <v>280</v>
          </cell>
          <cell r="I12008">
            <v>350000</v>
          </cell>
          <cell r="J12008">
            <v>455000</v>
          </cell>
        </row>
        <row r="12009">
          <cell r="H12009" t="str">
            <v>No Item</v>
          </cell>
          <cell r="I12009" t="str">
            <v>Valor total C.D.</v>
          </cell>
          <cell r="J12009" t="str">
            <v>Valor Total + CI</v>
          </cell>
        </row>
        <row r="12051">
          <cell r="H12051">
            <v>281</v>
          </cell>
          <cell r="I12051">
            <v>350000</v>
          </cell>
          <cell r="J12051">
            <v>455000</v>
          </cell>
        </row>
        <row r="12052">
          <cell r="H12052" t="str">
            <v>No Item</v>
          </cell>
          <cell r="I12052" t="str">
            <v>Valor total C.D.</v>
          </cell>
          <cell r="J12052" t="str">
            <v>Valor Total + CI</v>
          </cell>
        </row>
        <row r="12094">
          <cell r="H12094">
            <v>282</v>
          </cell>
          <cell r="I12094">
            <v>300000</v>
          </cell>
          <cell r="J12094">
            <v>390000</v>
          </cell>
        </row>
        <row r="12095">
          <cell r="H12095" t="str">
            <v>No Item</v>
          </cell>
          <cell r="I12095" t="str">
            <v>Valor total C.D.</v>
          </cell>
          <cell r="J12095" t="str">
            <v>Valor Total + CI</v>
          </cell>
        </row>
        <row r="12137">
          <cell r="H12137">
            <v>283</v>
          </cell>
          <cell r="I12137">
            <v>280333</v>
          </cell>
          <cell r="J12137">
            <v>364433</v>
          </cell>
        </row>
        <row r="12138">
          <cell r="H12138" t="str">
            <v>No Item</v>
          </cell>
          <cell r="I12138" t="str">
            <v>Valor total C.D.</v>
          </cell>
          <cell r="J12138" t="str">
            <v>Valor Total + CI</v>
          </cell>
        </row>
        <row r="12180">
          <cell r="H12180">
            <v>284</v>
          </cell>
          <cell r="I12180">
            <v>300000</v>
          </cell>
          <cell r="J12180">
            <v>390000</v>
          </cell>
        </row>
        <row r="12181">
          <cell r="H12181" t="str">
            <v>No Item</v>
          </cell>
          <cell r="I12181" t="str">
            <v>Valor total C.D.</v>
          </cell>
          <cell r="J12181" t="str">
            <v>Valor Total + CI</v>
          </cell>
        </row>
        <row r="12223">
          <cell r="H12223">
            <v>285</v>
          </cell>
          <cell r="I12223">
            <v>250000</v>
          </cell>
          <cell r="J12223">
            <v>325000</v>
          </cell>
        </row>
        <row r="12224">
          <cell r="H12224" t="str">
            <v>No Item</v>
          </cell>
          <cell r="I12224" t="str">
            <v>Valor total C.D.</v>
          </cell>
          <cell r="J12224" t="str">
            <v>Valor Total + CI</v>
          </cell>
        </row>
        <row r="12266">
          <cell r="H12266">
            <v>286</v>
          </cell>
          <cell r="I12266">
            <v>250000</v>
          </cell>
          <cell r="J12266">
            <v>325000</v>
          </cell>
        </row>
        <row r="12267">
          <cell r="H12267" t="str">
            <v>No Item</v>
          </cell>
          <cell r="I12267" t="str">
            <v>Valor total C.D.</v>
          </cell>
          <cell r="J12267" t="str">
            <v>Valor Total + CI</v>
          </cell>
        </row>
        <row r="12309">
          <cell r="H12309">
            <v>287</v>
          </cell>
          <cell r="I12309">
            <v>250000</v>
          </cell>
          <cell r="J12309">
            <v>325000</v>
          </cell>
        </row>
        <row r="12310">
          <cell r="H12310" t="str">
            <v>No Item</v>
          </cell>
          <cell r="I12310" t="str">
            <v>Valor total C.D.</v>
          </cell>
          <cell r="J12310" t="str">
            <v>Valor Total + CI</v>
          </cell>
        </row>
        <row r="12352">
          <cell r="H12352">
            <v>288</v>
          </cell>
          <cell r="I12352">
            <v>250000</v>
          </cell>
          <cell r="J12352">
            <v>325000</v>
          </cell>
        </row>
        <row r="12353">
          <cell r="H12353" t="str">
            <v>No Item</v>
          </cell>
          <cell r="I12353" t="str">
            <v>Valor total C.D.</v>
          </cell>
          <cell r="J12353" t="str">
            <v>Valor Total + CI</v>
          </cell>
        </row>
        <row r="12395">
          <cell r="H12395">
            <v>289</v>
          </cell>
          <cell r="I12395">
            <v>208018.7</v>
          </cell>
          <cell r="J12395">
            <v>270424</v>
          </cell>
        </row>
        <row r="12396">
          <cell r="H12396" t="str">
            <v>No Item</v>
          </cell>
          <cell r="I12396" t="str">
            <v>Valor total C.D.</v>
          </cell>
          <cell r="J12396" t="str">
            <v>Valor Total + CI</v>
          </cell>
        </row>
        <row r="12438">
          <cell r="H12438">
            <v>290</v>
          </cell>
          <cell r="I12438">
            <v>208018.7</v>
          </cell>
          <cell r="J12438">
            <v>270424</v>
          </cell>
        </row>
        <row r="12439">
          <cell r="H12439" t="str">
            <v>No Item</v>
          </cell>
          <cell r="I12439" t="str">
            <v>Valor total C.D.</v>
          </cell>
          <cell r="J12439" t="str">
            <v>Valor Total + CI</v>
          </cell>
        </row>
        <row r="12481">
          <cell r="H12481">
            <v>291</v>
          </cell>
          <cell r="I12481">
            <v>208018.7</v>
          </cell>
          <cell r="J12481">
            <v>270424</v>
          </cell>
        </row>
        <row r="12482">
          <cell r="H12482" t="str">
            <v>No Item</v>
          </cell>
          <cell r="I12482" t="str">
            <v>Valor total C.D.</v>
          </cell>
          <cell r="J12482" t="str">
            <v>Valor Total + CI</v>
          </cell>
        </row>
        <row r="12524">
          <cell r="H12524">
            <v>292</v>
          </cell>
          <cell r="I12524">
            <v>329999.96999999997</v>
          </cell>
          <cell r="J12524">
            <v>429000</v>
          </cell>
        </row>
        <row r="12525">
          <cell r="H12525" t="str">
            <v>No Item</v>
          </cell>
          <cell r="I12525" t="str">
            <v>Valor total C.D.</v>
          </cell>
          <cell r="J12525" t="str">
            <v>Valor Total + CI</v>
          </cell>
        </row>
        <row r="12567">
          <cell r="H12567">
            <v>293</v>
          </cell>
          <cell r="I12567">
            <v>329999.96999999997</v>
          </cell>
          <cell r="J12567">
            <v>429000</v>
          </cell>
        </row>
        <row r="12568">
          <cell r="H12568" t="str">
            <v>No Item</v>
          </cell>
          <cell r="I12568" t="str">
            <v>Valor total C.D.</v>
          </cell>
          <cell r="J12568" t="str">
            <v>Valor Total + CI</v>
          </cell>
        </row>
        <row r="12610">
          <cell r="H12610">
            <v>294</v>
          </cell>
          <cell r="I12610">
            <v>190000</v>
          </cell>
          <cell r="J12610">
            <v>247000</v>
          </cell>
        </row>
        <row r="12611">
          <cell r="H12611" t="str">
            <v>No Item</v>
          </cell>
          <cell r="I12611" t="str">
            <v>Valor total C.D.</v>
          </cell>
          <cell r="J12611" t="str">
            <v>Valor Total + CI</v>
          </cell>
        </row>
        <row r="12653">
          <cell r="H12653">
            <v>295</v>
          </cell>
          <cell r="I12653">
            <v>190000</v>
          </cell>
          <cell r="J12653">
            <v>247000</v>
          </cell>
        </row>
        <row r="12654">
          <cell r="H12654" t="str">
            <v>No Item</v>
          </cell>
          <cell r="I12654" t="str">
            <v>Valor total C.D.</v>
          </cell>
          <cell r="J12654" t="str">
            <v>Valor Total + CI</v>
          </cell>
        </row>
        <row r="12696">
          <cell r="H12696">
            <v>296</v>
          </cell>
          <cell r="I12696">
            <v>24076.5</v>
          </cell>
          <cell r="J12696">
            <v>31299</v>
          </cell>
        </row>
        <row r="12697">
          <cell r="H12697" t="str">
            <v>No Item</v>
          </cell>
          <cell r="I12697" t="str">
            <v>Valor total C.D.</v>
          </cell>
          <cell r="J12697" t="str">
            <v>Valor Total + CI</v>
          </cell>
        </row>
        <row r="12739">
          <cell r="H12739">
            <v>297</v>
          </cell>
          <cell r="I12739">
            <v>35604.449999999997</v>
          </cell>
          <cell r="J12739">
            <v>46286</v>
          </cell>
        </row>
        <row r="12740">
          <cell r="H12740" t="str">
            <v>No Item</v>
          </cell>
          <cell r="I12740" t="str">
            <v>Valor total C.D.</v>
          </cell>
          <cell r="J12740" t="str">
            <v>Valor Total + CI</v>
          </cell>
        </row>
        <row r="12782">
          <cell r="H12782">
            <v>298</v>
          </cell>
          <cell r="I12782">
            <v>43945.65</v>
          </cell>
          <cell r="J12782">
            <v>57129</v>
          </cell>
        </row>
        <row r="12783">
          <cell r="H12783" t="str">
            <v>No Item</v>
          </cell>
          <cell r="I12783" t="str">
            <v>Valor total C.D.</v>
          </cell>
          <cell r="J12783" t="str">
            <v>Valor Total + CI</v>
          </cell>
        </row>
        <row r="12825">
          <cell r="H12825">
            <v>299</v>
          </cell>
          <cell r="I12825">
            <v>12141.15</v>
          </cell>
          <cell r="J12825">
            <v>15783</v>
          </cell>
        </row>
        <row r="12826">
          <cell r="H12826" t="str">
            <v>No Item</v>
          </cell>
          <cell r="I12826" t="str">
            <v>Valor total C.D.</v>
          </cell>
          <cell r="J12826" t="str">
            <v>Valor Total + CI</v>
          </cell>
        </row>
        <row r="12868">
          <cell r="H12868">
            <v>300</v>
          </cell>
          <cell r="I12868">
            <v>18921</v>
          </cell>
          <cell r="J12868">
            <v>24597</v>
          </cell>
        </row>
        <row r="12869">
          <cell r="H12869" t="str">
            <v>No Item</v>
          </cell>
          <cell r="I12869" t="str">
            <v>Valor total C.D.</v>
          </cell>
          <cell r="J12869" t="str">
            <v>Valor Total + CI</v>
          </cell>
        </row>
        <row r="12911">
          <cell r="H12911">
            <v>301</v>
          </cell>
          <cell r="I12911">
            <v>28309.05</v>
          </cell>
          <cell r="J12911">
            <v>36802</v>
          </cell>
        </row>
        <row r="12912">
          <cell r="H12912" t="str">
            <v>No Item</v>
          </cell>
          <cell r="I12912" t="str">
            <v>Valor total C.D.</v>
          </cell>
          <cell r="J12912" t="str">
            <v>Valor Total + CI</v>
          </cell>
        </row>
        <row r="12954">
          <cell r="H12954">
            <v>302</v>
          </cell>
          <cell r="I12954">
            <v>26914.65</v>
          </cell>
          <cell r="J12954">
            <v>34989</v>
          </cell>
        </row>
        <row r="12955">
          <cell r="H12955" t="str">
            <v>No Item</v>
          </cell>
          <cell r="I12955" t="str">
            <v>Valor total C.D.</v>
          </cell>
          <cell r="J12955" t="str">
            <v>Valor Total + CI</v>
          </cell>
        </row>
        <row r="12997">
          <cell r="H12997">
            <v>303</v>
          </cell>
          <cell r="I12997">
            <v>186377.1</v>
          </cell>
          <cell r="J12997">
            <v>242290</v>
          </cell>
        </row>
        <row r="12998">
          <cell r="H12998" t="str">
            <v>No Item</v>
          </cell>
          <cell r="I12998" t="str">
            <v>Valor total C.D.</v>
          </cell>
          <cell r="J12998" t="str">
            <v>Valor Total + CI</v>
          </cell>
        </row>
        <row r="13040">
          <cell r="H13040">
            <v>304</v>
          </cell>
          <cell r="I13040">
            <v>150000</v>
          </cell>
          <cell r="J13040">
            <v>195000</v>
          </cell>
        </row>
        <row r="13041">
          <cell r="H13041" t="str">
            <v>No Item</v>
          </cell>
          <cell r="I13041" t="str">
            <v>Valor total C.D.</v>
          </cell>
          <cell r="J13041" t="str">
            <v>Valor Total + CI</v>
          </cell>
        </row>
        <row r="13083">
          <cell r="H13083">
            <v>305</v>
          </cell>
          <cell r="I13083">
            <v>195000</v>
          </cell>
          <cell r="J13083">
            <v>253500</v>
          </cell>
        </row>
        <row r="13084">
          <cell r="H13084" t="str">
            <v>No Item</v>
          </cell>
          <cell r="I13084" t="str">
            <v>Valor total C.D.</v>
          </cell>
          <cell r="J13084" t="str">
            <v>Valor Total + CI</v>
          </cell>
        </row>
        <row r="13126">
          <cell r="H13126">
            <v>306</v>
          </cell>
          <cell r="I13126">
            <v>279698</v>
          </cell>
          <cell r="J13126">
            <v>363607</v>
          </cell>
        </row>
        <row r="13127">
          <cell r="H13127" t="str">
            <v>No Item</v>
          </cell>
          <cell r="I13127" t="str">
            <v>Valor total C.D.</v>
          </cell>
          <cell r="J13127" t="str">
            <v>Valor Total + CI</v>
          </cell>
        </row>
        <row r="13169">
          <cell r="H13169">
            <v>307</v>
          </cell>
          <cell r="I13169">
            <v>215302</v>
          </cell>
          <cell r="J13169">
            <v>279893</v>
          </cell>
        </row>
        <row r="13170">
          <cell r="H13170" t="str">
            <v>No Item</v>
          </cell>
          <cell r="I13170" t="str">
            <v>Valor total C.D.</v>
          </cell>
          <cell r="J13170" t="str">
            <v>Valor Total + CI</v>
          </cell>
        </row>
        <row r="13212">
          <cell r="H13212">
            <v>308</v>
          </cell>
          <cell r="I13212">
            <v>384927</v>
          </cell>
          <cell r="J13212">
            <v>500405</v>
          </cell>
        </row>
        <row r="13213">
          <cell r="H13213" t="str">
            <v>No Item</v>
          </cell>
          <cell r="I13213" t="str">
            <v>Valor total C.D.</v>
          </cell>
          <cell r="J13213" t="str">
            <v>Valor Total + CI</v>
          </cell>
        </row>
        <row r="13255">
          <cell r="H13255">
            <v>309</v>
          </cell>
          <cell r="I13255">
            <v>7535</v>
          </cell>
          <cell r="J13255">
            <v>9796</v>
          </cell>
        </row>
        <row r="13256">
          <cell r="H13256" t="str">
            <v>No Item</v>
          </cell>
          <cell r="I13256" t="str">
            <v>Valor total C.D.</v>
          </cell>
          <cell r="J13256" t="str">
            <v>Valor Total + CI</v>
          </cell>
        </row>
        <row r="13298">
          <cell r="H13298">
            <v>310</v>
          </cell>
          <cell r="I13298">
            <v>47664.75</v>
          </cell>
          <cell r="J13298">
            <v>61964</v>
          </cell>
        </row>
        <row r="13299">
          <cell r="H13299" t="str">
            <v>No Item</v>
          </cell>
          <cell r="I13299" t="str">
            <v>Valor total C.D.</v>
          </cell>
          <cell r="J13299" t="str">
            <v>Valor Total + CI</v>
          </cell>
        </row>
        <row r="13341">
          <cell r="H13341">
            <v>311</v>
          </cell>
          <cell r="I13341">
            <v>4670.8999999999996</v>
          </cell>
          <cell r="J13341">
            <v>6072</v>
          </cell>
        </row>
        <row r="13342">
          <cell r="H13342" t="str">
            <v>No Item</v>
          </cell>
          <cell r="I13342" t="str">
            <v>Valor total C.D.</v>
          </cell>
          <cell r="J13342" t="str">
            <v>Valor Total + CI</v>
          </cell>
        </row>
        <row r="13384">
          <cell r="H13384">
            <v>312</v>
          </cell>
          <cell r="I13384">
            <v>17816</v>
          </cell>
          <cell r="J13384">
            <v>23161</v>
          </cell>
        </row>
        <row r="13385">
          <cell r="H13385" t="str">
            <v>No Item</v>
          </cell>
          <cell r="I13385" t="str">
            <v>Valor total C.D.</v>
          </cell>
          <cell r="J13385" t="str">
            <v>Valor Total + CI</v>
          </cell>
        </row>
        <row r="13427">
          <cell r="H13427">
            <v>313</v>
          </cell>
          <cell r="I13427">
            <v>8649</v>
          </cell>
          <cell r="J13427">
            <v>11244</v>
          </cell>
        </row>
        <row r="13428">
          <cell r="H13428" t="str">
            <v>No Item</v>
          </cell>
          <cell r="I13428" t="str">
            <v>Valor total C.D.</v>
          </cell>
          <cell r="J13428" t="str">
            <v>Valor Total + CI</v>
          </cell>
        </row>
        <row r="13470">
          <cell r="H13470">
            <v>314</v>
          </cell>
          <cell r="I13470">
            <v>0</v>
          </cell>
          <cell r="J13470">
            <v>0</v>
          </cell>
        </row>
        <row r="13471">
          <cell r="H13471" t="str">
            <v>No Item</v>
          </cell>
          <cell r="I13471" t="str">
            <v>Valor total C.D.</v>
          </cell>
          <cell r="J13471" t="str">
            <v>Valor Total + CI</v>
          </cell>
        </row>
        <row r="13513">
          <cell r="H13513">
            <v>315</v>
          </cell>
          <cell r="I13513">
            <v>35830</v>
          </cell>
          <cell r="J13513">
            <v>46579</v>
          </cell>
        </row>
        <row r="13514">
          <cell r="H13514" t="str">
            <v>No Item</v>
          </cell>
          <cell r="I13514" t="str">
            <v>Valor total C.D.</v>
          </cell>
          <cell r="J13514" t="str">
            <v>Valor Total + CI</v>
          </cell>
        </row>
        <row r="13556">
          <cell r="H13556">
            <v>316</v>
          </cell>
          <cell r="I13556">
            <v>248923</v>
          </cell>
          <cell r="J13556">
            <v>323600</v>
          </cell>
        </row>
        <row r="13557">
          <cell r="H13557" t="str">
            <v>No Item</v>
          </cell>
          <cell r="I13557" t="str">
            <v>Valor total C.D.</v>
          </cell>
          <cell r="J13557" t="str">
            <v>Valor Total + CI</v>
          </cell>
        </row>
        <row r="13599">
          <cell r="H13599">
            <v>317</v>
          </cell>
          <cell r="I13599">
            <v>552905</v>
          </cell>
          <cell r="J13599">
            <v>718777</v>
          </cell>
        </row>
        <row r="13600">
          <cell r="H13600" t="str">
            <v>No Item</v>
          </cell>
          <cell r="I13600" t="str">
            <v>Valor total C.D.</v>
          </cell>
          <cell r="J13600" t="str">
            <v>Valor Total + CI</v>
          </cell>
        </row>
        <row r="13642">
          <cell r="H13642">
            <v>318</v>
          </cell>
          <cell r="I13642">
            <v>3380</v>
          </cell>
          <cell r="J13642">
            <v>4394</v>
          </cell>
        </row>
        <row r="13643">
          <cell r="H13643" t="str">
            <v>No Item</v>
          </cell>
          <cell r="I13643" t="str">
            <v>Valor total C.D.</v>
          </cell>
          <cell r="J13643" t="str">
            <v>Valor Total + CI</v>
          </cell>
        </row>
        <row r="13685">
          <cell r="H13685">
            <v>319</v>
          </cell>
          <cell r="I13685">
            <v>717341</v>
          </cell>
          <cell r="J13685">
            <v>932543</v>
          </cell>
        </row>
        <row r="13686">
          <cell r="H13686" t="str">
            <v>No Item</v>
          </cell>
          <cell r="I13686" t="str">
            <v>Valor total C.D.</v>
          </cell>
          <cell r="J13686" t="str">
            <v>Valor Total + CI</v>
          </cell>
        </row>
        <row r="13728">
          <cell r="H13728">
            <v>320</v>
          </cell>
          <cell r="I13728">
            <v>749619</v>
          </cell>
          <cell r="J13728">
            <v>974505</v>
          </cell>
        </row>
        <row r="13729">
          <cell r="H13729" t="str">
            <v>No Item</v>
          </cell>
          <cell r="I13729" t="str">
            <v>Valor total C.D.</v>
          </cell>
          <cell r="J13729" t="str">
            <v>Valor Total + CI</v>
          </cell>
        </row>
        <row r="13771">
          <cell r="H13771">
            <v>321</v>
          </cell>
          <cell r="I13771">
            <v>835681</v>
          </cell>
          <cell r="J13771">
            <v>1086385</v>
          </cell>
        </row>
        <row r="13772">
          <cell r="H13772" t="str">
            <v>No Item</v>
          </cell>
          <cell r="I13772" t="str">
            <v>Valor total C.D.</v>
          </cell>
          <cell r="J13772" t="str">
            <v>Valor Total + CI</v>
          </cell>
        </row>
        <row r="13814">
          <cell r="H13814">
            <v>322</v>
          </cell>
          <cell r="I13814">
            <v>101674</v>
          </cell>
          <cell r="J13814">
            <v>132176</v>
          </cell>
        </row>
        <row r="13815">
          <cell r="H13815" t="str">
            <v>No Item</v>
          </cell>
          <cell r="I13815" t="str">
            <v>Valor total C.D.</v>
          </cell>
          <cell r="J13815" t="str">
            <v>Valor Total + CI</v>
          </cell>
        </row>
        <row r="13857">
          <cell r="H13857">
            <v>323</v>
          </cell>
          <cell r="I13857">
            <v>20116</v>
          </cell>
          <cell r="J13857">
            <v>26151</v>
          </cell>
        </row>
        <row r="13858">
          <cell r="H13858" t="str">
            <v>No Item</v>
          </cell>
          <cell r="I13858" t="str">
            <v>Valor total C.D.</v>
          </cell>
          <cell r="J13858" t="str">
            <v>Valor Total + CI</v>
          </cell>
        </row>
        <row r="13900">
          <cell r="H13900">
            <v>324</v>
          </cell>
          <cell r="I13900">
            <v>3380</v>
          </cell>
          <cell r="J13900">
            <v>4394</v>
          </cell>
        </row>
        <row r="13901">
          <cell r="H13901" t="str">
            <v>No Item</v>
          </cell>
          <cell r="I13901" t="str">
            <v>Valor total C.D.</v>
          </cell>
          <cell r="J13901" t="str">
            <v>Valor Total + CI</v>
          </cell>
        </row>
        <row r="13943">
          <cell r="H13943">
            <v>325</v>
          </cell>
          <cell r="I13943">
            <v>61725</v>
          </cell>
          <cell r="J13943" t="e">
            <v>#REF!</v>
          </cell>
        </row>
        <row r="13944">
          <cell r="H13944" t="str">
            <v>No Item</v>
          </cell>
          <cell r="I13944" t="str">
            <v>Valor total C.D.</v>
          </cell>
          <cell r="J13944" t="str">
            <v>Valor Total + CI</v>
          </cell>
        </row>
        <row r="13989">
          <cell r="H13989">
            <v>326</v>
          </cell>
          <cell r="I13989">
            <v>27357</v>
          </cell>
          <cell r="J13989">
            <v>35564</v>
          </cell>
        </row>
        <row r="13990">
          <cell r="H13990" t="str">
            <v>No Item</v>
          </cell>
          <cell r="I13990" t="str">
            <v>Valor total C.D.</v>
          </cell>
          <cell r="J13990" t="str">
            <v>Valor Total + CI</v>
          </cell>
        </row>
        <row r="14032">
          <cell r="H14032">
            <v>327</v>
          </cell>
          <cell r="I14032">
            <v>53836</v>
          </cell>
          <cell r="J14032">
            <v>69987</v>
          </cell>
        </row>
        <row r="14033">
          <cell r="H14033" t="str">
            <v>No Item</v>
          </cell>
          <cell r="I14033" t="str">
            <v>Valor total C.D.</v>
          </cell>
          <cell r="J14033" t="str">
            <v>Valor Total + CI</v>
          </cell>
        </row>
        <row r="14075">
          <cell r="H14075">
            <v>328</v>
          </cell>
          <cell r="I14075">
            <v>109343</v>
          </cell>
          <cell r="J14075">
            <v>142146</v>
          </cell>
        </row>
        <row r="14076">
          <cell r="H14076" t="str">
            <v>No Item</v>
          </cell>
          <cell r="I14076" t="str">
            <v>Valor total C.D.</v>
          </cell>
          <cell r="J14076" t="str">
            <v>Valor Total + CI</v>
          </cell>
        </row>
        <row r="14118">
          <cell r="H14118">
            <v>329</v>
          </cell>
          <cell r="I14118">
            <v>8235</v>
          </cell>
          <cell r="J14118">
            <v>10706</v>
          </cell>
        </row>
        <row r="14119">
          <cell r="H14119" t="str">
            <v>No Item</v>
          </cell>
          <cell r="I14119" t="str">
            <v>Valor total C.D.</v>
          </cell>
          <cell r="J14119" t="str">
            <v>Valor Total + CI</v>
          </cell>
        </row>
        <row r="14161">
          <cell r="H14161">
            <v>330</v>
          </cell>
          <cell r="I14161">
            <v>25289</v>
          </cell>
          <cell r="J14161">
            <v>32876</v>
          </cell>
        </row>
        <row r="14162">
          <cell r="H14162" t="str">
            <v>No Item</v>
          </cell>
          <cell r="I14162" t="str">
            <v>Valor total C.D.</v>
          </cell>
          <cell r="J14162" t="str">
            <v>Valor Total + CI</v>
          </cell>
        </row>
        <row r="14204">
          <cell r="H14204">
            <v>331</v>
          </cell>
          <cell r="I14204">
            <v>4149</v>
          </cell>
          <cell r="J14204">
            <v>5394</v>
          </cell>
        </row>
        <row r="14205">
          <cell r="H14205" t="str">
            <v>No Item</v>
          </cell>
          <cell r="I14205" t="str">
            <v>Valor total C.D.</v>
          </cell>
          <cell r="J14205" t="str">
            <v>Valor Total + CI</v>
          </cell>
        </row>
        <row r="14247">
          <cell r="H14247">
            <v>332</v>
          </cell>
          <cell r="I14247">
            <v>8389</v>
          </cell>
          <cell r="J14247">
            <v>10906</v>
          </cell>
        </row>
        <row r="14248">
          <cell r="H14248" t="str">
            <v>No Item</v>
          </cell>
          <cell r="I14248" t="str">
            <v>Valor total C.D.</v>
          </cell>
          <cell r="J14248" t="str">
            <v>Valor Total + CI</v>
          </cell>
        </row>
        <row r="14290">
          <cell r="H14290">
            <v>333</v>
          </cell>
          <cell r="I14290">
            <v>3564</v>
          </cell>
          <cell r="J14290">
            <v>4633</v>
          </cell>
        </row>
        <row r="14291">
          <cell r="H14291" t="str">
            <v>No Item</v>
          </cell>
          <cell r="I14291" t="str">
            <v>Valor total C.D.</v>
          </cell>
          <cell r="J14291" t="str">
            <v>Valor Total + CI</v>
          </cell>
        </row>
        <row r="14333">
          <cell r="H14333">
            <v>334</v>
          </cell>
          <cell r="I14333">
            <v>5676</v>
          </cell>
          <cell r="J14333">
            <v>7379</v>
          </cell>
        </row>
        <row r="14334">
          <cell r="H14334" t="str">
            <v>No Item</v>
          </cell>
          <cell r="I14334" t="str">
            <v>Valor total C.D.</v>
          </cell>
          <cell r="J14334" t="str">
            <v>Valor Total + CI</v>
          </cell>
        </row>
        <row r="14376">
          <cell r="H14376">
            <v>335</v>
          </cell>
          <cell r="I14376">
            <v>14833</v>
          </cell>
          <cell r="J14376">
            <v>19283</v>
          </cell>
        </row>
        <row r="14377">
          <cell r="H14377" t="str">
            <v>No Item</v>
          </cell>
          <cell r="I14377" t="str">
            <v>Valor total C.D.</v>
          </cell>
          <cell r="J14377" t="str">
            <v>Valor Total + CI</v>
          </cell>
        </row>
        <row r="14419">
          <cell r="H14419">
            <v>336</v>
          </cell>
          <cell r="I14419">
            <v>7762</v>
          </cell>
          <cell r="J14419">
            <v>10091</v>
          </cell>
        </row>
        <row r="14420">
          <cell r="H14420" t="str">
            <v>No Item</v>
          </cell>
          <cell r="I14420" t="str">
            <v>Valor total C.D.</v>
          </cell>
          <cell r="J14420" t="str">
            <v>Valor Total + CI</v>
          </cell>
        </row>
        <row r="14462">
          <cell r="H14462">
            <v>337</v>
          </cell>
          <cell r="I14462">
            <v>14155</v>
          </cell>
          <cell r="J14462">
            <v>18402</v>
          </cell>
        </row>
        <row r="14463">
          <cell r="H14463" t="str">
            <v>No Item</v>
          </cell>
          <cell r="I14463" t="str">
            <v>Valor total C.D.</v>
          </cell>
          <cell r="J14463" t="str">
            <v>Valor Total + CI</v>
          </cell>
        </row>
        <row r="14505">
          <cell r="H14505">
            <v>338</v>
          </cell>
          <cell r="I14505">
            <v>115514</v>
          </cell>
          <cell r="J14505">
            <v>150168</v>
          </cell>
        </row>
        <row r="14506">
          <cell r="H14506" t="str">
            <v>No Item</v>
          </cell>
          <cell r="I14506" t="str">
            <v>Valor total C.D.</v>
          </cell>
          <cell r="J14506" t="str">
            <v>Valor Total + CI</v>
          </cell>
        </row>
        <row r="14548">
          <cell r="H14548">
            <v>339</v>
          </cell>
          <cell r="I14548">
            <v>169507</v>
          </cell>
          <cell r="J14548">
            <v>220359</v>
          </cell>
        </row>
        <row r="14549">
          <cell r="H14549" t="str">
            <v>No Item</v>
          </cell>
          <cell r="I14549" t="str">
            <v>Valor total C.D.</v>
          </cell>
          <cell r="J14549" t="str">
            <v>Valor Total + CI</v>
          </cell>
        </row>
        <row r="14591">
          <cell r="H14591">
            <v>340</v>
          </cell>
          <cell r="I14591">
            <v>97896</v>
          </cell>
          <cell r="J14591">
            <v>127265</v>
          </cell>
        </row>
        <row r="14592">
          <cell r="H14592" t="str">
            <v>No Item</v>
          </cell>
          <cell r="I14592" t="str">
            <v>Valor total C.D.</v>
          </cell>
          <cell r="J14592" t="str">
            <v>Valor Total + CI</v>
          </cell>
        </row>
        <row r="14634">
          <cell r="H14634">
            <v>341</v>
          </cell>
          <cell r="I14634">
            <v>336979</v>
          </cell>
          <cell r="J14634">
            <v>438073</v>
          </cell>
        </row>
        <row r="14635">
          <cell r="H14635" t="str">
            <v>No Item</v>
          </cell>
          <cell r="I14635" t="str">
            <v>Valor total C.D.</v>
          </cell>
          <cell r="J14635" t="str">
            <v>Valor Total + CI</v>
          </cell>
        </row>
        <row r="14677">
          <cell r="H14677">
            <v>342</v>
          </cell>
          <cell r="I14677">
            <v>12027</v>
          </cell>
          <cell r="J14677">
            <v>15635</v>
          </cell>
        </row>
        <row r="14678">
          <cell r="H14678" t="str">
            <v>No Item</v>
          </cell>
          <cell r="I14678" t="str">
            <v>Valor total C.D.</v>
          </cell>
          <cell r="J14678" t="str">
            <v>Valor Total + CI</v>
          </cell>
        </row>
        <row r="14720">
          <cell r="H14720">
            <v>343</v>
          </cell>
          <cell r="I14720">
            <v>9200</v>
          </cell>
          <cell r="J14720">
            <v>11960</v>
          </cell>
        </row>
        <row r="14721">
          <cell r="H14721" t="str">
            <v>No Item</v>
          </cell>
          <cell r="I14721" t="str">
            <v>Valor total C.D.</v>
          </cell>
          <cell r="J14721" t="str">
            <v>Valor Total + CI</v>
          </cell>
        </row>
        <row r="14763">
          <cell r="H14763">
            <v>344</v>
          </cell>
          <cell r="I14763">
            <v>40640</v>
          </cell>
          <cell r="J14763">
            <v>52832</v>
          </cell>
        </row>
        <row r="14764">
          <cell r="H14764" t="str">
            <v>No Item</v>
          </cell>
          <cell r="I14764" t="str">
            <v>Valor total C.D.</v>
          </cell>
          <cell r="J14764" t="str">
            <v>Valor Total + CI</v>
          </cell>
        </row>
        <row r="14806">
          <cell r="H14806">
            <v>345</v>
          </cell>
          <cell r="I14806">
            <v>6407</v>
          </cell>
          <cell r="J14806">
            <v>8329</v>
          </cell>
        </row>
        <row r="14807">
          <cell r="H14807" t="str">
            <v>No Item</v>
          </cell>
          <cell r="I14807" t="str">
            <v>Valor total C.D.</v>
          </cell>
          <cell r="J14807" t="str">
            <v>Valor Total + CI</v>
          </cell>
        </row>
        <row r="14849">
          <cell r="H14849">
            <v>346</v>
          </cell>
          <cell r="I14849">
            <v>43600</v>
          </cell>
          <cell r="J14849">
            <v>56680</v>
          </cell>
        </row>
        <row r="14850">
          <cell r="H14850" t="str">
            <v>No Item</v>
          </cell>
          <cell r="I14850" t="str">
            <v>Valor total C.D.</v>
          </cell>
          <cell r="J14850" t="str">
            <v>Valor Total + CI</v>
          </cell>
        </row>
        <row r="14892">
          <cell r="H14892">
            <v>347</v>
          </cell>
          <cell r="I14892">
            <v>293949</v>
          </cell>
          <cell r="J14892">
            <v>382134</v>
          </cell>
        </row>
        <row r="14893">
          <cell r="H14893" t="str">
            <v>No Item</v>
          </cell>
          <cell r="I14893" t="str">
            <v>Valor total C.D.</v>
          </cell>
          <cell r="J14893" t="str">
            <v>Valor Total + CI</v>
          </cell>
        </row>
        <row r="14935">
          <cell r="H14935">
            <v>348</v>
          </cell>
          <cell r="I14935">
            <v>66584</v>
          </cell>
          <cell r="J14935">
            <v>86559</v>
          </cell>
        </row>
        <row r="14936">
          <cell r="H14936" t="str">
            <v>No Item</v>
          </cell>
          <cell r="I14936" t="str">
            <v>Valor total C.D.</v>
          </cell>
          <cell r="J14936" t="str">
            <v>Valor Total + CI</v>
          </cell>
        </row>
        <row r="14978">
          <cell r="H14978">
            <v>349</v>
          </cell>
          <cell r="I14978">
            <v>71226</v>
          </cell>
          <cell r="J14978">
            <v>92594</v>
          </cell>
        </row>
        <row r="14979">
          <cell r="H14979" t="str">
            <v>No Item</v>
          </cell>
          <cell r="I14979" t="str">
            <v>Valor total C.D.</v>
          </cell>
          <cell r="J14979" t="str">
            <v>Valor Total + CI</v>
          </cell>
        </row>
        <row r="15021">
          <cell r="H15021">
            <v>350</v>
          </cell>
          <cell r="I15021">
            <v>38146</v>
          </cell>
          <cell r="J15021">
            <v>49590</v>
          </cell>
        </row>
        <row r="15022">
          <cell r="H15022" t="str">
            <v>No Item</v>
          </cell>
          <cell r="I15022" t="str">
            <v>Valor total C.D.</v>
          </cell>
          <cell r="J15022" t="str">
            <v>Valor Total + CI</v>
          </cell>
        </row>
        <row r="15064">
          <cell r="H15064">
            <v>351</v>
          </cell>
          <cell r="I15064">
            <v>55011</v>
          </cell>
          <cell r="J15064">
            <v>71514</v>
          </cell>
        </row>
        <row r="15065">
          <cell r="H15065" t="str">
            <v>No Item</v>
          </cell>
          <cell r="I15065" t="str">
            <v>Valor total C.D.</v>
          </cell>
          <cell r="J15065" t="str">
            <v>Valor Total + CI</v>
          </cell>
        </row>
        <row r="15107">
          <cell r="H15107">
            <v>352</v>
          </cell>
          <cell r="I15107">
            <v>160000</v>
          </cell>
          <cell r="J15107">
            <v>208000</v>
          </cell>
        </row>
        <row r="15108">
          <cell r="H15108" t="str">
            <v>No Item</v>
          </cell>
          <cell r="I15108" t="str">
            <v>Valor total C.D.</v>
          </cell>
          <cell r="J15108" t="str">
            <v>Valor Total + CI</v>
          </cell>
        </row>
        <row r="15150">
          <cell r="H15150">
            <v>353</v>
          </cell>
          <cell r="I15150">
            <v>2834</v>
          </cell>
          <cell r="J15150">
            <v>3684</v>
          </cell>
        </row>
        <row r="15151">
          <cell r="H15151" t="str">
            <v>No Item</v>
          </cell>
          <cell r="I15151" t="str">
            <v>Valor total C.D.</v>
          </cell>
          <cell r="J15151" t="str">
            <v>Valor Total + CI</v>
          </cell>
        </row>
        <row r="15193">
          <cell r="H15193">
            <v>354</v>
          </cell>
          <cell r="I15193">
            <v>3742</v>
          </cell>
          <cell r="J15193">
            <v>4865</v>
          </cell>
        </row>
        <row r="15194">
          <cell r="H15194" t="str">
            <v>No Item</v>
          </cell>
          <cell r="I15194" t="str">
            <v>Valor total C.D.</v>
          </cell>
          <cell r="J15194" t="str">
            <v>Valor Total + CI</v>
          </cell>
        </row>
        <row r="15236">
          <cell r="H15236">
            <v>355</v>
          </cell>
          <cell r="I15236">
            <v>83944</v>
          </cell>
          <cell r="J15236">
            <v>109127</v>
          </cell>
        </row>
        <row r="15237">
          <cell r="H15237" t="str">
            <v>No Item</v>
          </cell>
          <cell r="I15237" t="str">
            <v>Valor total C.D.</v>
          </cell>
          <cell r="J15237" t="str">
            <v>Valor Total + CI</v>
          </cell>
        </row>
        <row r="15279">
          <cell r="H15279">
            <v>356</v>
          </cell>
          <cell r="I15279">
            <v>160000</v>
          </cell>
          <cell r="J15279">
            <v>208000</v>
          </cell>
        </row>
        <row r="15280">
          <cell r="H15280" t="str">
            <v>No Item</v>
          </cell>
          <cell r="I15280" t="str">
            <v>Valor total C.D.</v>
          </cell>
          <cell r="J15280" t="str">
            <v>Valor Total + CI</v>
          </cell>
        </row>
        <row r="15322">
          <cell r="H15322">
            <v>357</v>
          </cell>
          <cell r="I15322">
            <v>34576</v>
          </cell>
          <cell r="J15322">
            <v>44949</v>
          </cell>
        </row>
        <row r="15323">
          <cell r="H15323" t="str">
            <v>No Item</v>
          </cell>
          <cell r="I15323" t="str">
            <v>Valor total C.D.</v>
          </cell>
          <cell r="J15323" t="str">
            <v>Valor Total + CI</v>
          </cell>
        </row>
        <row r="15365">
          <cell r="H15365">
            <v>358</v>
          </cell>
          <cell r="I15365">
            <v>97539</v>
          </cell>
          <cell r="J15365">
            <v>126801</v>
          </cell>
        </row>
        <row r="15366">
          <cell r="H15366" t="str">
            <v>No Item</v>
          </cell>
          <cell r="I15366" t="str">
            <v>Valor total C.D.</v>
          </cell>
          <cell r="J15366" t="str">
            <v>Valor Total + CI</v>
          </cell>
        </row>
        <row r="15408">
          <cell r="H15408">
            <v>359</v>
          </cell>
          <cell r="I15408">
            <v>1210</v>
          </cell>
          <cell r="J15408">
            <v>1573</v>
          </cell>
        </row>
        <row r="15409">
          <cell r="H15409" t="str">
            <v>No Item</v>
          </cell>
          <cell r="I15409" t="str">
            <v>Valor total C.D.</v>
          </cell>
          <cell r="J15409" t="str">
            <v>Valor Total + CI</v>
          </cell>
        </row>
        <row r="15451">
          <cell r="H15451">
            <v>360</v>
          </cell>
          <cell r="I15451">
            <v>500000</v>
          </cell>
          <cell r="J15451">
            <v>650000</v>
          </cell>
        </row>
        <row r="15452">
          <cell r="H15452" t="str">
            <v>No Item</v>
          </cell>
          <cell r="I15452" t="str">
            <v>Valor total C.D.</v>
          </cell>
          <cell r="J15452" t="str">
            <v>Valor Total + CI</v>
          </cell>
        </row>
        <row r="15494">
          <cell r="H15494">
            <v>361</v>
          </cell>
          <cell r="I15494">
            <v>37677</v>
          </cell>
          <cell r="J15494">
            <v>11303.1</v>
          </cell>
        </row>
        <row r="15495">
          <cell r="H15495" t="str">
            <v>No Item</v>
          </cell>
          <cell r="I15495" t="str">
            <v>Valor total C.D.</v>
          </cell>
          <cell r="J15495" t="str">
            <v>Valor Total + CI</v>
          </cell>
        </row>
        <row r="15537">
          <cell r="H15537">
            <v>362</v>
          </cell>
          <cell r="I15537">
            <v>10907</v>
          </cell>
          <cell r="J15537">
            <v>14179</v>
          </cell>
        </row>
        <row r="15538">
          <cell r="H15538" t="str">
            <v>No Item</v>
          </cell>
          <cell r="I15538" t="str">
            <v>Valor total C.D.</v>
          </cell>
          <cell r="J15538" t="str">
            <v>Valor Total + CI</v>
          </cell>
        </row>
        <row r="15580">
          <cell r="H15580">
            <v>363</v>
          </cell>
          <cell r="I15580">
            <v>7180</v>
          </cell>
          <cell r="J15580">
            <v>9334</v>
          </cell>
        </row>
        <row r="15581">
          <cell r="H15581" t="str">
            <v>No Item</v>
          </cell>
          <cell r="I15581" t="str">
            <v>Valor total C.D.</v>
          </cell>
          <cell r="J15581" t="str">
            <v>Valor Total + CI</v>
          </cell>
        </row>
        <row r="15623">
          <cell r="H15623">
            <v>364</v>
          </cell>
          <cell r="I15623">
            <v>7427</v>
          </cell>
          <cell r="J15623">
            <v>9655</v>
          </cell>
        </row>
        <row r="15624">
          <cell r="H15624" t="str">
            <v>No Item</v>
          </cell>
          <cell r="I15624" t="str">
            <v>Valor total C.D.</v>
          </cell>
          <cell r="J15624" t="str">
            <v>Valor Total + CI</v>
          </cell>
        </row>
        <row r="15666">
          <cell r="H15666">
            <v>365</v>
          </cell>
          <cell r="I15666">
            <v>11806</v>
          </cell>
          <cell r="J15666">
            <v>15348</v>
          </cell>
        </row>
        <row r="15667">
          <cell r="H15667" t="str">
            <v>No Item</v>
          </cell>
          <cell r="I15667" t="str">
            <v>Valor total C.D.</v>
          </cell>
          <cell r="J15667" t="str">
            <v>Valor Total + CI</v>
          </cell>
        </row>
        <row r="15709">
          <cell r="H15709">
            <v>366</v>
          </cell>
          <cell r="I15709">
            <v>7048</v>
          </cell>
          <cell r="J15709">
            <v>9162</v>
          </cell>
        </row>
        <row r="15710">
          <cell r="H15710" t="str">
            <v>No Item</v>
          </cell>
          <cell r="I15710" t="str">
            <v>Valor total C.D.</v>
          </cell>
          <cell r="J15710" t="str">
            <v>Valor Total + CI</v>
          </cell>
        </row>
        <row r="15752">
          <cell r="H15752">
            <v>367</v>
          </cell>
          <cell r="I15752">
            <v>65824</v>
          </cell>
          <cell r="J15752">
            <v>85571</v>
          </cell>
        </row>
        <row r="15753">
          <cell r="H15753" t="str">
            <v>No Item</v>
          </cell>
          <cell r="I15753" t="str">
            <v>Valor total C.D.</v>
          </cell>
          <cell r="J15753" t="str">
            <v>Valor Total + CI</v>
          </cell>
        </row>
        <row r="15795">
          <cell r="H15795">
            <v>368</v>
          </cell>
          <cell r="I15795">
            <v>35830</v>
          </cell>
          <cell r="J15795">
            <v>46579</v>
          </cell>
        </row>
        <row r="15796">
          <cell r="H15796" t="str">
            <v>No Item</v>
          </cell>
          <cell r="I15796" t="str">
            <v>Valor total C.D.</v>
          </cell>
          <cell r="J15796" t="str">
            <v>Valor Total + CI</v>
          </cell>
        </row>
        <row r="15838">
          <cell r="H15838">
            <v>369</v>
          </cell>
          <cell r="I15838">
            <v>61725</v>
          </cell>
          <cell r="J15838">
            <v>80243</v>
          </cell>
        </row>
        <row r="15839">
          <cell r="H15839" t="str">
            <v>No Item</v>
          </cell>
          <cell r="I15839" t="str">
            <v>Valor total C.D.</v>
          </cell>
          <cell r="J15839" t="str">
            <v>Valor Total + CI</v>
          </cell>
        </row>
        <row r="15881">
          <cell r="H15881">
            <v>370</v>
          </cell>
          <cell r="I15881">
            <v>1210</v>
          </cell>
          <cell r="J15881">
            <v>1573</v>
          </cell>
        </row>
        <row r="15882">
          <cell r="H15882" t="str">
            <v>No Item</v>
          </cell>
          <cell r="I15882" t="str">
            <v>Valor total C.D.</v>
          </cell>
          <cell r="J15882" t="str">
            <v>Valor Total + CI</v>
          </cell>
        </row>
        <row r="15924">
          <cell r="H15924">
            <v>371</v>
          </cell>
          <cell r="I15924">
            <v>3500000</v>
          </cell>
          <cell r="J15924">
            <v>4550000</v>
          </cell>
        </row>
        <row r="15925">
          <cell r="H15925" t="str">
            <v>No Item</v>
          </cell>
          <cell r="I15925" t="str">
            <v>Valor total C.D.</v>
          </cell>
          <cell r="J15925" t="str">
            <v>Valor Total + CI</v>
          </cell>
        </row>
        <row r="15967">
          <cell r="H15967">
            <v>372</v>
          </cell>
          <cell r="I15967">
            <v>593353</v>
          </cell>
          <cell r="J15967">
            <v>771359</v>
          </cell>
        </row>
        <row r="15968">
          <cell r="H15968" t="str">
            <v>No Item</v>
          </cell>
          <cell r="I15968" t="str">
            <v>Valor total C.D.</v>
          </cell>
          <cell r="J15968" t="str">
            <v>Valor Total + CI</v>
          </cell>
        </row>
        <row r="16010">
          <cell r="H16010">
            <v>373</v>
          </cell>
          <cell r="I16010">
            <v>169626.32</v>
          </cell>
          <cell r="J16010">
            <v>220514</v>
          </cell>
        </row>
        <row r="16011">
          <cell r="H16011" t="str">
            <v>No Item</v>
          </cell>
          <cell r="I16011" t="str">
            <v>Valor total C.D.</v>
          </cell>
          <cell r="J16011" t="str">
            <v>Valor Total + CI</v>
          </cell>
        </row>
        <row r="16053">
          <cell r="H16053">
            <v>374</v>
          </cell>
          <cell r="I16053">
            <v>553125</v>
          </cell>
          <cell r="J16053">
            <v>719063</v>
          </cell>
        </row>
        <row r="16054">
          <cell r="H16054" t="str">
            <v>No Item</v>
          </cell>
          <cell r="I16054" t="str">
            <v>Valor total C.D.</v>
          </cell>
          <cell r="J16054" t="str">
            <v>Valor Total + CI</v>
          </cell>
        </row>
        <row r="16096">
          <cell r="H16096">
            <v>375</v>
          </cell>
          <cell r="I16096">
            <v>20116</v>
          </cell>
          <cell r="J16096">
            <v>26151</v>
          </cell>
        </row>
        <row r="16097">
          <cell r="H16097" t="str">
            <v>No Item</v>
          </cell>
          <cell r="I16097" t="str">
            <v>Valor total C.D.</v>
          </cell>
          <cell r="J16097" t="str">
            <v>Valor Total + CI</v>
          </cell>
        </row>
        <row r="16139">
          <cell r="H16139">
            <v>376</v>
          </cell>
          <cell r="I16139">
            <v>107818</v>
          </cell>
          <cell r="J16139">
            <v>140163</v>
          </cell>
        </row>
        <row r="16140">
          <cell r="H16140" t="str">
            <v>No Item</v>
          </cell>
          <cell r="I16140" t="str">
            <v>Valor total C.D.</v>
          </cell>
          <cell r="J16140" t="str">
            <v>Valor Total + CI</v>
          </cell>
        </row>
        <row r="16182">
          <cell r="H16182">
            <v>377</v>
          </cell>
          <cell r="I16182">
            <v>292354.52</v>
          </cell>
          <cell r="J16182">
            <v>380061</v>
          </cell>
        </row>
        <row r="16183">
          <cell r="H16183" t="str">
            <v>No Item</v>
          </cell>
          <cell r="I16183" t="str">
            <v>Valor total C.D.</v>
          </cell>
          <cell r="J16183" t="str">
            <v>Valor Total + CI</v>
          </cell>
        </row>
        <row r="16225">
          <cell r="H16225">
            <v>378</v>
          </cell>
          <cell r="I16225">
            <v>156162</v>
          </cell>
          <cell r="J16225">
            <v>203011</v>
          </cell>
        </row>
        <row r="16226">
          <cell r="H16226" t="str">
            <v>No Item</v>
          </cell>
          <cell r="I16226" t="str">
            <v>Valor total C.D.</v>
          </cell>
          <cell r="J16226" t="str">
            <v>Valor Total + CI</v>
          </cell>
        </row>
        <row r="16268">
          <cell r="H16268">
            <v>379</v>
          </cell>
          <cell r="I16268">
            <v>3380</v>
          </cell>
          <cell r="J16268">
            <v>4394</v>
          </cell>
        </row>
        <row r="16269">
          <cell r="H16269" t="str">
            <v>No Item</v>
          </cell>
          <cell r="I16269" t="str">
            <v>Valor total C.D.</v>
          </cell>
          <cell r="J16269" t="str">
            <v>Valor Total + CI</v>
          </cell>
        </row>
        <row r="16311">
          <cell r="H16311">
            <v>380</v>
          </cell>
          <cell r="I16311">
            <v>74331</v>
          </cell>
          <cell r="J16311">
            <v>96630</v>
          </cell>
        </row>
        <row r="16312">
          <cell r="H16312" t="str">
            <v>No Item</v>
          </cell>
          <cell r="I16312" t="str">
            <v>Valor total C.D.</v>
          </cell>
          <cell r="J16312" t="str">
            <v>Valor Total + CI</v>
          </cell>
        </row>
        <row r="16354">
          <cell r="H16354">
            <v>381</v>
          </cell>
          <cell r="I16354">
            <v>25942</v>
          </cell>
          <cell r="J16354">
            <v>33725</v>
          </cell>
        </row>
        <row r="16355">
          <cell r="H16355" t="str">
            <v>No Item</v>
          </cell>
          <cell r="I16355" t="str">
            <v>Valor total C.D.</v>
          </cell>
          <cell r="J16355" t="str">
            <v>Valor Total + CI</v>
          </cell>
        </row>
        <row r="16397">
          <cell r="H16397">
            <v>382</v>
          </cell>
          <cell r="I16397">
            <v>8389</v>
          </cell>
          <cell r="J16397">
            <v>10906</v>
          </cell>
        </row>
        <row r="16398">
          <cell r="H16398" t="str">
            <v>No Item</v>
          </cell>
          <cell r="I16398" t="str">
            <v>Valor total C.D.</v>
          </cell>
          <cell r="J16398" t="str">
            <v>Valor Total + CI</v>
          </cell>
        </row>
        <row r="16440">
          <cell r="H16440">
            <v>383</v>
          </cell>
          <cell r="I16440">
            <v>4149</v>
          </cell>
          <cell r="J16440">
            <v>5394</v>
          </cell>
        </row>
        <row r="16441">
          <cell r="H16441" t="str">
            <v>No Item</v>
          </cell>
          <cell r="I16441" t="str">
            <v>Valor total C.D.</v>
          </cell>
          <cell r="J16441" t="str">
            <v>Valor Total + CI</v>
          </cell>
        </row>
        <row r="16483">
          <cell r="H16483">
            <v>384</v>
          </cell>
          <cell r="I16483">
            <v>6693</v>
          </cell>
          <cell r="J16483">
            <v>8701</v>
          </cell>
        </row>
        <row r="16484">
          <cell r="H16484" t="str">
            <v>No Item</v>
          </cell>
          <cell r="I16484" t="str">
            <v>Valor total C.D.</v>
          </cell>
          <cell r="J16484" t="str">
            <v>Valor Total + CI</v>
          </cell>
        </row>
        <row r="16526">
          <cell r="H16526">
            <v>385</v>
          </cell>
          <cell r="I16526">
            <v>27357</v>
          </cell>
          <cell r="J16526">
            <v>35564</v>
          </cell>
        </row>
        <row r="16527">
          <cell r="H16527" t="str">
            <v>No Item</v>
          </cell>
          <cell r="I16527" t="str">
            <v>Valor total C.D.</v>
          </cell>
          <cell r="J16527" t="str">
            <v>Valor Total + CI</v>
          </cell>
        </row>
        <row r="16569">
          <cell r="H16569">
            <v>386</v>
          </cell>
          <cell r="I16569">
            <v>51601</v>
          </cell>
          <cell r="J16569">
            <v>67081</v>
          </cell>
        </row>
        <row r="16570">
          <cell r="H16570" t="str">
            <v>No Item</v>
          </cell>
          <cell r="I16570" t="str">
            <v>Valor total C.D.</v>
          </cell>
          <cell r="J16570" t="str">
            <v>Valor Total + CI</v>
          </cell>
        </row>
        <row r="16612">
          <cell r="H16612">
            <v>387</v>
          </cell>
          <cell r="I16612">
            <v>45985</v>
          </cell>
          <cell r="J16612">
            <v>59781</v>
          </cell>
        </row>
        <row r="16613">
          <cell r="H16613" t="str">
            <v>No Item</v>
          </cell>
          <cell r="I16613" t="str">
            <v>Valor total C.D.</v>
          </cell>
          <cell r="J16613" t="str">
            <v>Valor Total + CI</v>
          </cell>
        </row>
        <row r="16655">
          <cell r="H16655">
            <v>388</v>
          </cell>
          <cell r="I16655">
            <v>39388</v>
          </cell>
          <cell r="J16655">
            <v>51204</v>
          </cell>
        </row>
        <row r="16656">
          <cell r="H16656" t="str">
            <v>No Item</v>
          </cell>
          <cell r="I16656" t="str">
            <v>Valor total C.D.</v>
          </cell>
          <cell r="J16656" t="str">
            <v>Valor Total + CI</v>
          </cell>
        </row>
        <row r="16698">
          <cell r="H16698">
            <v>389</v>
          </cell>
          <cell r="I16698">
            <v>24000</v>
          </cell>
          <cell r="J16698">
            <v>31200</v>
          </cell>
        </row>
        <row r="16699">
          <cell r="H16699" t="str">
            <v>No Item</v>
          </cell>
          <cell r="I16699" t="str">
            <v>Valor total C.D.</v>
          </cell>
          <cell r="J16699" t="str">
            <v>Valor Total + CI</v>
          </cell>
        </row>
        <row r="16741">
          <cell r="H16741">
            <v>390</v>
          </cell>
          <cell r="I16741">
            <v>8929</v>
          </cell>
          <cell r="J16741">
            <v>11608</v>
          </cell>
        </row>
        <row r="16742">
          <cell r="H16742" t="str">
            <v>No Item</v>
          </cell>
          <cell r="I16742" t="str">
            <v>Valor total C.D.</v>
          </cell>
          <cell r="J16742" t="str">
            <v>Valor Total + CI</v>
          </cell>
        </row>
        <row r="16784">
          <cell r="H16784">
            <v>391</v>
          </cell>
          <cell r="I16784">
            <v>27000</v>
          </cell>
          <cell r="J16784">
            <v>35100</v>
          </cell>
        </row>
        <row r="16785">
          <cell r="H16785" t="str">
            <v>No Item</v>
          </cell>
          <cell r="I16785" t="str">
            <v>Valor total C.D.</v>
          </cell>
          <cell r="J16785" t="str">
            <v>Valor Total + CI</v>
          </cell>
        </row>
        <row r="16827">
          <cell r="H16827">
            <v>392</v>
          </cell>
          <cell r="I16827">
            <v>60615</v>
          </cell>
          <cell r="J16827">
            <v>78800</v>
          </cell>
        </row>
        <row r="16828">
          <cell r="H16828" t="str">
            <v>No Item</v>
          </cell>
          <cell r="I16828" t="str">
            <v>Valor total C.D.</v>
          </cell>
          <cell r="J16828" t="str">
            <v>Valor Total + CI</v>
          </cell>
        </row>
        <row r="16870">
          <cell r="H16870">
            <v>393</v>
          </cell>
          <cell r="I16870">
            <v>43600</v>
          </cell>
          <cell r="J16870">
            <v>56680</v>
          </cell>
        </row>
        <row r="16871">
          <cell r="H16871" t="str">
            <v>No Item</v>
          </cell>
          <cell r="I16871" t="str">
            <v>Valor total C.D.</v>
          </cell>
          <cell r="J16871" t="str">
            <v>Valor Total + CI</v>
          </cell>
        </row>
        <row r="16913">
          <cell r="H16913">
            <v>394</v>
          </cell>
          <cell r="I16913">
            <v>7380.76</v>
          </cell>
          <cell r="J16913">
            <v>9595</v>
          </cell>
        </row>
        <row r="16914">
          <cell r="H16914" t="str">
            <v>No Item</v>
          </cell>
          <cell r="I16914" t="str">
            <v>Valor total C.D.</v>
          </cell>
          <cell r="J16914" t="str">
            <v>Valor Total + CI</v>
          </cell>
        </row>
        <row r="16956">
          <cell r="H16956">
            <v>395</v>
          </cell>
          <cell r="I16956">
            <v>222245</v>
          </cell>
          <cell r="J16956">
            <v>288919</v>
          </cell>
        </row>
        <row r="16957">
          <cell r="H16957" t="str">
            <v>No Item</v>
          </cell>
          <cell r="I16957" t="str">
            <v>Valor total C.D.</v>
          </cell>
          <cell r="J16957" t="str">
            <v>Valor Total + CI</v>
          </cell>
        </row>
        <row r="16999">
          <cell r="H16999">
            <v>396</v>
          </cell>
          <cell r="I16999">
            <v>7762</v>
          </cell>
          <cell r="J16999">
            <v>10091</v>
          </cell>
        </row>
        <row r="17000">
          <cell r="H17000" t="str">
            <v>No Item</v>
          </cell>
          <cell r="I17000" t="str">
            <v>Valor total C.D.</v>
          </cell>
          <cell r="J17000" t="str">
            <v>Valor Total + CI</v>
          </cell>
        </row>
        <row r="17042">
          <cell r="H17042">
            <v>397</v>
          </cell>
          <cell r="I17042">
            <v>17000</v>
          </cell>
          <cell r="J17042">
            <v>22100</v>
          </cell>
        </row>
        <row r="17043">
          <cell r="H17043" t="str">
            <v>No Item</v>
          </cell>
          <cell r="I17043" t="str">
            <v>Valor total C.D.</v>
          </cell>
          <cell r="J17043" t="str">
            <v>Valor Total + CI</v>
          </cell>
        </row>
        <row r="17085">
          <cell r="H17085">
            <v>398</v>
          </cell>
          <cell r="I17085">
            <v>215000</v>
          </cell>
          <cell r="J17085">
            <v>279500</v>
          </cell>
        </row>
        <row r="17086">
          <cell r="H17086" t="str">
            <v>No Item</v>
          </cell>
          <cell r="I17086" t="str">
            <v>Valor total C.D.</v>
          </cell>
          <cell r="J17086" t="str">
            <v>Valor Total + CI</v>
          </cell>
        </row>
        <row r="17128">
          <cell r="H17128">
            <v>399</v>
          </cell>
          <cell r="I17128">
            <v>8500</v>
          </cell>
          <cell r="J17128">
            <v>11050</v>
          </cell>
        </row>
        <row r="17129">
          <cell r="H17129" t="str">
            <v>No Item</v>
          </cell>
          <cell r="I17129" t="str">
            <v>Valor total C.D.</v>
          </cell>
          <cell r="J17129" t="str">
            <v>Valor Total + CI</v>
          </cell>
        </row>
        <row r="17171">
          <cell r="H17171">
            <v>400</v>
          </cell>
          <cell r="I17171">
            <v>35800</v>
          </cell>
          <cell r="J17171">
            <v>46540</v>
          </cell>
        </row>
        <row r="17172">
          <cell r="H17172" t="str">
            <v>No Item</v>
          </cell>
          <cell r="I17172" t="str">
            <v>Valor total C.D.</v>
          </cell>
          <cell r="J17172" t="str">
            <v>Valor Total + CI</v>
          </cell>
        </row>
        <row r="17214">
          <cell r="H17214">
            <v>401</v>
          </cell>
          <cell r="I17214">
            <v>40800</v>
          </cell>
          <cell r="J17214">
            <v>53040</v>
          </cell>
        </row>
        <row r="17215">
          <cell r="H17215" t="str">
            <v>No Item</v>
          </cell>
          <cell r="I17215" t="str">
            <v>Valor total C.D.</v>
          </cell>
          <cell r="J17215" t="str">
            <v>Valor Total + CI</v>
          </cell>
        </row>
        <row r="17257">
          <cell r="H17257">
            <v>402</v>
          </cell>
          <cell r="I17257">
            <v>34576</v>
          </cell>
          <cell r="J17257">
            <v>44949</v>
          </cell>
        </row>
        <row r="17258">
          <cell r="H17258" t="str">
            <v>No Item</v>
          </cell>
          <cell r="I17258" t="str">
            <v>Valor total C.D.</v>
          </cell>
          <cell r="J17258" t="str">
            <v>Valor Total + CI</v>
          </cell>
        </row>
        <row r="17300">
          <cell r="H17300">
            <v>403</v>
          </cell>
          <cell r="I17300">
            <v>37677</v>
          </cell>
          <cell r="J17300">
            <v>48980</v>
          </cell>
        </row>
        <row r="17301">
          <cell r="H17301" t="str">
            <v>No Item</v>
          </cell>
          <cell r="I17301" t="str">
            <v>Valor total C.D.</v>
          </cell>
          <cell r="J17301" t="str">
            <v>Valor Total + CI</v>
          </cell>
        </row>
        <row r="17344">
          <cell r="H17344">
            <v>404</v>
          </cell>
          <cell r="I17344">
            <v>10907</v>
          </cell>
          <cell r="J17344">
            <v>14179</v>
          </cell>
        </row>
        <row r="17345">
          <cell r="H17345" t="str">
            <v>No Item</v>
          </cell>
          <cell r="I17345" t="str">
            <v>Valor total C.D.</v>
          </cell>
          <cell r="J17345" t="str">
            <v>Valor Total + CI</v>
          </cell>
        </row>
        <row r="17387">
          <cell r="H17387">
            <v>405</v>
          </cell>
          <cell r="I17387">
            <v>7180</v>
          </cell>
          <cell r="J17387">
            <v>9334</v>
          </cell>
        </row>
        <row r="17388">
          <cell r="H17388" t="str">
            <v>No Item</v>
          </cell>
          <cell r="I17388" t="str">
            <v>Valor total C.D.</v>
          </cell>
          <cell r="J17388" t="str">
            <v>Valor Total + CI</v>
          </cell>
        </row>
        <row r="17430">
          <cell r="H17430">
            <v>406</v>
          </cell>
          <cell r="I17430">
            <v>7427</v>
          </cell>
          <cell r="J17430">
            <v>9655</v>
          </cell>
        </row>
        <row r="17431">
          <cell r="H17431" t="str">
            <v>No Item</v>
          </cell>
          <cell r="I17431" t="str">
            <v>Valor total C.D.</v>
          </cell>
          <cell r="J17431" t="str">
            <v>Valor Total + CI</v>
          </cell>
        </row>
        <row r="17473">
          <cell r="H17473">
            <v>407</v>
          </cell>
          <cell r="I17473">
            <v>11806</v>
          </cell>
          <cell r="J17473">
            <v>15348</v>
          </cell>
        </row>
        <row r="17474">
          <cell r="H17474" t="str">
            <v>No Item</v>
          </cell>
          <cell r="I17474" t="str">
            <v>Valor total C.D.</v>
          </cell>
          <cell r="J17474" t="str">
            <v>Valor Total + CI</v>
          </cell>
        </row>
        <row r="17516">
          <cell r="H17516">
            <v>408</v>
          </cell>
          <cell r="I17516">
            <v>7048</v>
          </cell>
          <cell r="J17516">
            <v>9162</v>
          </cell>
        </row>
        <row r="17517">
          <cell r="H17517" t="str">
            <v>No Item</v>
          </cell>
          <cell r="I17517" t="str">
            <v>Valor total C.D.</v>
          </cell>
          <cell r="J17517" t="str">
            <v>Valor Total + CI</v>
          </cell>
        </row>
        <row r="17559">
          <cell r="H17559">
            <v>409</v>
          </cell>
          <cell r="I17559">
            <v>65824</v>
          </cell>
          <cell r="J17559">
            <v>85571</v>
          </cell>
        </row>
        <row r="17560">
          <cell r="H17560" t="str">
            <v>No Item</v>
          </cell>
          <cell r="I17560" t="str">
            <v>Valor total C.D.</v>
          </cell>
          <cell r="J17560" t="str">
            <v>Valor Total + CI</v>
          </cell>
        </row>
        <row r="17602">
          <cell r="H17602">
            <v>410</v>
          </cell>
          <cell r="I17602">
            <v>35830</v>
          </cell>
          <cell r="J17602">
            <v>46579</v>
          </cell>
        </row>
        <row r="17603">
          <cell r="H17603" t="str">
            <v>No Item</v>
          </cell>
          <cell r="I17603" t="str">
            <v>Valor total C.D.</v>
          </cell>
          <cell r="J17603" t="str">
            <v>Valor Total + CI</v>
          </cell>
        </row>
        <row r="17645">
          <cell r="H17645">
            <v>411</v>
          </cell>
          <cell r="I17645">
            <v>61725</v>
          </cell>
          <cell r="J17645">
            <v>80243</v>
          </cell>
        </row>
        <row r="17646">
          <cell r="H17646" t="str">
            <v>No Item</v>
          </cell>
          <cell r="I17646" t="str">
            <v>Valor total C.D.</v>
          </cell>
          <cell r="J17646" t="str">
            <v>Valor Total + CI</v>
          </cell>
        </row>
        <row r="17692">
          <cell r="H17692">
            <v>412</v>
          </cell>
          <cell r="I17692">
            <v>1210</v>
          </cell>
          <cell r="J17692">
            <v>1573</v>
          </cell>
        </row>
        <row r="17693">
          <cell r="H17693" t="str">
            <v>No Item</v>
          </cell>
          <cell r="I17693" t="str">
            <v>Valor total C.D.</v>
          </cell>
          <cell r="J17693" t="str">
            <v>Valor Total + CI</v>
          </cell>
        </row>
        <row r="17735">
          <cell r="H17735">
            <v>413</v>
          </cell>
          <cell r="I17735">
            <v>3500000</v>
          </cell>
          <cell r="J17735">
            <v>4550000</v>
          </cell>
        </row>
        <row r="17736">
          <cell r="H17736" t="str">
            <v>No Item</v>
          </cell>
          <cell r="I17736" t="str">
            <v>Valor total C.D.</v>
          </cell>
          <cell r="J17736" t="str">
            <v>Valor Total + CI</v>
          </cell>
        </row>
        <row r="17778">
          <cell r="H17778">
            <v>414</v>
          </cell>
          <cell r="I17778">
            <v>593353</v>
          </cell>
          <cell r="J17778">
            <v>771359</v>
          </cell>
        </row>
        <row r="17779">
          <cell r="H17779" t="str">
            <v>No Item</v>
          </cell>
          <cell r="I17779" t="str">
            <v>Valor total C.D.</v>
          </cell>
          <cell r="J17779" t="str">
            <v>Valor Total + CI</v>
          </cell>
        </row>
        <row r="17821">
          <cell r="H17821">
            <v>415</v>
          </cell>
          <cell r="I17821">
            <v>169626.32</v>
          </cell>
          <cell r="J17821">
            <v>220514</v>
          </cell>
        </row>
        <row r="17822">
          <cell r="H17822" t="str">
            <v>No Item</v>
          </cell>
          <cell r="I17822" t="str">
            <v>Valor total C.D.</v>
          </cell>
          <cell r="J17822" t="str">
            <v>Valor Total + CI</v>
          </cell>
        </row>
        <row r="17864">
          <cell r="H17864">
            <v>416</v>
          </cell>
          <cell r="I17864">
            <v>553125</v>
          </cell>
          <cell r="J17864">
            <v>719063</v>
          </cell>
        </row>
        <row r="17865">
          <cell r="H17865" t="str">
            <v>No Item</v>
          </cell>
          <cell r="I17865" t="str">
            <v>Valor total C.D.</v>
          </cell>
          <cell r="J17865" t="str">
            <v>Valor Total + CI</v>
          </cell>
        </row>
        <row r="17907">
          <cell r="H17907">
            <v>417</v>
          </cell>
          <cell r="I17907">
            <v>164093</v>
          </cell>
          <cell r="J17907">
            <v>213321</v>
          </cell>
        </row>
        <row r="17908">
          <cell r="H17908" t="str">
            <v>No Item</v>
          </cell>
          <cell r="I17908" t="str">
            <v>Valor total C.D.</v>
          </cell>
          <cell r="J17908" t="str">
            <v>Valor Total + CI</v>
          </cell>
        </row>
        <row r="17950">
          <cell r="H17950">
            <v>418</v>
          </cell>
          <cell r="I17950">
            <v>217968</v>
          </cell>
          <cell r="J17950">
            <v>283358</v>
          </cell>
        </row>
        <row r="17951">
          <cell r="H17951" t="str">
            <v>No Item</v>
          </cell>
          <cell r="I17951" t="str">
            <v>Valor total C.D.</v>
          </cell>
          <cell r="J17951" t="str">
            <v>Valor Total + CI</v>
          </cell>
        </row>
        <row r="17993">
          <cell r="H17993">
            <v>419</v>
          </cell>
          <cell r="I17993">
            <v>222068</v>
          </cell>
          <cell r="J17993">
            <v>288688</v>
          </cell>
        </row>
        <row r="17994">
          <cell r="H17994" t="str">
            <v>No Item</v>
          </cell>
          <cell r="I17994" t="str">
            <v>Valor total C.D.</v>
          </cell>
          <cell r="J17994" t="str">
            <v>Valor Total + CI</v>
          </cell>
        </row>
        <row r="18036">
          <cell r="H18036">
            <v>420</v>
          </cell>
          <cell r="I18036">
            <v>20116</v>
          </cell>
          <cell r="J18036">
            <v>26151</v>
          </cell>
        </row>
        <row r="18037">
          <cell r="H18037" t="str">
            <v>No Item</v>
          </cell>
          <cell r="I18037" t="str">
            <v>Valor total C.D.</v>
          </cell>
          <cell r="J18037" t="str">
            <v>Valor Total + CI</v>
          </cell>
        </row>
        <row r="18079">
          <cell r="H18079">
            <v>421</v>
          </cell>
          <cell r="I18079">
            <v>107818</v>
          </cell>
          <cell r="J18079">
            <v>140163</v>
          </cell>
        </row>
        <row r="18080">
          <cell r="H18080" t="str">
            <v>No Item</v>
          </cell>
          <cell r="I18080" t="str">
            <v>Valor total C.D.</v>
          </cell>
          <cell r="J18080" t="str">
            <v>Valor Total + CI</v>
          </cell>
        </row>
        <row r="18122">
          <cell r="H18122">
            <v>422</v>
          </cell>
          <cell r="I18122">
            <v>292354.52</v>
          </cell>
          <cell r="J18122">
            <v>380061</v>
          </cell>
        </row>
        <row r="18123">
          <cell r="H18123" t="str">
            <v>No Item</v>
          </cell>
          <cell r="I18123" t="str">
            <v>Valor total C.D.</v>
          </cell>
          <cell r="J18123" t="str">
            <v>Valor Total + CI</v>
          </cell>
        </row>
        <row r="18165">
          <cell r="H18165">
            <v>423</v>
          </cell>
          <cell r="I18165">
            <v>156162</v>
          </cell>
          <cell r="J18165">
            <v>203011</v>
          </cell>
        </row>
        <row r="18166">
          <cell r="H18166" t="str">
            <v>No Item</v>
          </cell>
          <cell r="I18166" t="str">
            <v>Valor total C.D.</v>
          </cell>
          <cell r="J18166" t="str">
            <v>Valor Total + CI</v>
          </cell>
        </row>
        <row r="18208">
          <cell r="H18208">
            <v>424</v>
          </cell>
          <cell r="I18208">
            <v>3380</v>
          </cell>
          <cell r="J18208">
            <v>4394</v>
          </cell>
        </row>
        <row r="18209">
          <cell r="H18209" t="str">
            <v>No Item</v>
          </cell>
          <cell r="I18209" t="str">
            <v>Valor total C.D.</v>
          </cell>
          <cell r="J18209" t="str">
            <v>Valor Total + CI</v>
          </cell>
        </row>
        <row r="18251">
          <cell r="H18251">
            <v>425</v>
          </cell>
          <cell r="I18251">
            <v>74331</v>
          </cell>
          <cell r="J18251">
            <v>96630</v>
          </cell>
        </row>
        <row r="18252">
          <cell r="H18252" t="str">
            <v>No Item</v>
          </cell>
          <cell r="I18252" t="str">
            <v>Valor total C.D.</v>
          </cell>
          <cell r="J18252" t="str">
            <v>Valor Total + CI</v>
          </cell>
        </row>
        <row r="18294">
          <cell r="H18294">
            <v>426</v>
          </cell>
          <cell r="I18294">
            <v>25942</v>
          </cell>
          <cell r="J18294">
            <v>33725</v>
          </cell>
        </row>
        <row r="18295">
          <cell r="H18295" t="str">
            <v>No Item</v>
          </cell>
          <cell r="I18295" t="str">
            <v>Valor total C.D.</v>
          </cell>
          <cell r="J18295" t="str">
            <v>Valor Total + CI</v>
          </cell>
        </row>
        <row r="18337">
          <cell r="H18337">
            <v>427</v>
          </cell>
          <cell r="I18337">
            <v>8389</v>
          </cell>
          <cell r="J18337">
            <v>10906</v>
          </cell>
        </row>
        <row r="18338">
          <cell r="H18338" t="str">
            <v>No Item</v>
          </cell>
          <cell r="I18338" t="str">
            <v>Valor total C.D.</v>
          </cell>
          <cell r="J18338" t="str">
            <v>Valor Total + CI</v>
          </cell>
        </row>
        <row r="18380">
          <cell r="H18380">
            <v>428</v>
          </cell>
          <cell r="I18380">
            <v>4149</v>
          </cell>
          <cell r="J18380">
            <v>5394</v>
          </cell>
        </row>
        <row r="18381">
          <cell r="H18381" t="str">
            <v>No Item</v>
          </cell>
          <cell r="I18381" t="str">
            <v>Valor total C.D.</v>
          </cell>
          <cell r="J18381" t="str">
            <v>Valor Total + CI</v>
          </cell>
        </row>
        <row r="18423">
          <cell r="H18423">
            <v>429</v>
          </cell>
          <cell r="I18423">
            <v>6693</v>
          </cell>
          <cell r="J18423">
            <v>8701</v>
          </cell>
        </row>
        <row r="18424">
          <cell r="H18424" t="str">
            <v>No Item</v>
          </cell>
          <cell r="I18424" t="str">
            <v>Valor total C.D.</v>
          </cell>
          <cell r="J18424" t="str">
            <v>Valor Total + CI</v>
          </cell>
        </row>
        <row r="18466">
          <cell r="H18466">
            <v>430</v>
          </cell>
          <cell r="I18466">
            <v>27357</v>
          </cell>
          <cell r="J18466">
            <v>35564</v>
          </cell>
        </row>
        <row r="18467">
          <cell r="H18467" t="str">
            <v>No Item</v>
          </cell>
          <cell r="I18467" t="str">
            <v>Valor total C.D.</v>
          </cell>
          <cell r="J18467" t="str">
            <v>Valor Total + CI</v>
          </cell>
        </row>
        <row r="18509">
          <cell r="H18509">
            <v>431</v>
          </cell>
          <cell r="I18509">
            <v>51601</v>
          </cell>
          <cell r="J18509">
            <v>67081</v>
          </cell>
        </row>
        <row r="18510">
          <cell r="H18510" t="str">
            <v>No Item</v>
          </cell>
          <cell r="I18510" t="str">
            <v>Valor total C.D.</v>
          </cell>
          <cell r="J18510" t="str">
            <v>Valor Total + CI</v>
          </cell>
        </row>
        <row r="18552">
          <cell r="H18552">
            <v>432</v>
          </cell>
          <cell r="I18552">
            <v>45985</v>
          </cell>
          <cell r="J18552">
            <v>59781</v>
          </cell>
        </row>
        <row r="18553">
          <cell r="H18553" t="str">
            <v>No Item</v>
          </cell>
          <cell r="I18553" t="str">
            <v>Valor total C.D.</v>
          </cell>
          <cell r="J18553" t="str">
            <v>Valor Total + CI</v>
          </cell>
        </row>
        <row r="18595">
          <cell r="H18595">
            <v>433</v>
          </cell>
          <cell r="I18595">
            <v>39388</v>
          </cell>
          <cell r="J18595">
            <v>51204</v>
          </cell>
        </row>
        <row r="18596">
          <cell r="H18596" t="str">
            <v>No Item</v>
          </cell>
          <cell r="I18596" t="str">
            <v>Valor total C.D.</v>
          </cell>
          <cell r="J18596" t="str">
            <v>Valor Total + CI</v>
          </cell>
        </row>
        <row r="18638">
          <cell r="H18638">
            <v>434</v>
          </cell>
          <cell r="I18638">
            <v>24000</v>
          </cell>
          <cell r="J18638">
            <v>31200</v>
          </cell>
        </row>
        <row r="18639">
          <cell r="H18639" t="str">
            <v>No Item</v>
          </cell>
          <cell r="I18639" t="str">
            <v>Valor total C.D.</v>
          </cell>
          <cell r="J18639" t="str">
            <v>Valor Total + CI</v>
          </cell>
        </row>
        <row r="18681">
          <cell r="H18681">
            <v>435</v>
          </cell>
          <cell r="I18681">
            <v>8929</v>
          </cell>
          <cell r="J18681">
            <v>11608</v>
          </cell>
        </row>
        <row r="18682">
          <cell r="H18682" t="str">
            <v>No Item</v>
          </cell>
          <cell r="I18682" t="str">
            <v>Valor total C.D.</v>
          </cell>
          <cell r="J18682" t="str">
            <v>Valor Total + CI</v>
          </cell>
        </row>
        <row r="18724">
          <cell r="H18724">
            <v>436</v>
          </cell>
          <cell r="I18724">
            <v>26990</v>
          </cell>
          <cell r="J18724">
            <v>35087</v>
          </cell>
        </row>
        <row r="18725">
          <cell r="H18725" t="str">
            <v>No Item</v>
          </cell>
          <cell r="I18725" t="str">
            <v>Valor total C.D.</v>
          </cell>
          <cell r="J18725" t="str">
            <v>Valor Total + CI</v>
          </cell>
        </row>
        <row r="18767">
          <cell r="H18767">
            <v>437</v>
          </cell>
          <cell r="I18767">
            <v>60615</v>
          </cell>
          <cell r="J18767">
            <v>78800</v>
          </cell>
        </row>
        <row r="18768">
          <cell r="H18768" t="str">
            <v>No Item</v>
          </cell>
          <cell r="I18768" t="str">
            <v>Valor total C.D.</v>
          </cell>
          <cell r="J18768" t="str">
            <v>Valor Total + CI</v>
          </cell>
        </row>
        <row r="18810">
          <cell r="H18810">
            <v>438</v>
          </cell>
          <cell r="I18810">
            <v>43600</v>
          </cell>
          <cell r="J18810">
            <v>56680</v>
          </cell>
        </row>
        <row r="18811">
          <cell r="H18811" t="str">
            <v>No Item</v>
          </cell>
          <cell r="I18811" t="str">
            <v>Valor total C.D.</v>
          </cell>
          <cell r="J18811" t="str">
            <v>Valor Total + CI</v>
          </cell>
        </row>
        <row r="18853">
          <cell r="H18853">
            <v>439</v>
          </cell>
          <cell r="I18853">
            <v>7380.76</v>
          </cell>
          <cell r="J18853">
            <v>9595</v>
          </cell>
        </row>
        <row r="18854">
          <cell r="H18854" t="str">
            <v>No Item</v>
          </cell>
          <cell r="I18854" t="str">
            <v>Valor total C.D.</v>
          </cell>
          <cell r="J18854" t="str">
            <v>Valor Total + CI</v>
          </cell>
        </row>
        <row r="18896">
          <cell r="H18896">
            <v>440</v>
          </cell>
          <cell r="I18896">
            <v>222245</v>
          </cell>
          <cell r="J18896">
            <v>288919</v>
          </cell>
        </row>
        <row r="18897">
          <cell r="H18897" t="str">
            <v>No Item</v>
          </cell>
          <cell r="I18897" t="str">
            <v>Valor total C.D.</v>
          </cell>
          <cell r="J18897" t="str">
            <v>Valor Total + CI</v>
          </cell>
        </row>
        <row r="18939">
          <cell r="H18939">
            <v>441</v>
          </cell>
          <cell r="I18939">
            <v>7762</v>
          </cell>
          <cell r="J18939">
            <v>10091</v>
          </cell>
        </row>
        <row r="18940">
          <cell r="H18940" t="str">
            <v>No Item</v>
          </cell>
          <cell r="I18940" t="str">
            <v>Valor total C.D.</v>
          </cell>
          <cell r="J18940" t="str">
            <v>Valor Total + CI</v>
          </cell>
        </row>
        <row r="18982">
          <cell r="H18982">
            <v>442</v>
          </cell>
          <cell r="I18982">
            <v>17000</v>
          </cell>
          <cell r="J18982">
            <v>22100</v>
          </cell>
        </row>
        <row r="18983">
          <cell r="H18983" t="str">
            <v>No Item</v>
          </cell>
          <cell r="I18983" t="str">
            <v>Valor total C.D.</v>
          </cell>
          <cell r="J18983" t="str">
            <v>Valor Total + CI</v>
          </cell>
        </row>
        <row r="19025">
          <cell r="H19025">
            <v>443</v>
          </cell>
          <cell r="I19025">
            <v>215000</v>
          </cell>
          <cell r="J19025">
            <v>279500</v>
          </cell>
        </row>
        <row r="19026">
          <cell r="H19026" t="str">
            <v>No Item</v>
          </cell>
          <cell r="I19026" t="str">
            <v>Valor total C.D.</v>
          </cell>
          <cell r="J19026" t="str">
            <v>Valor Total + CI</v>
          </cell>
        </row>
        <row r="19068">
          <cell r="H19068">
            <v>444</v>
          </cell>
          <cell r="I19068">
            <v>8500</v>
          </cell>
          <cell r="J19068">
            <v>11050</v>
          </cell>
        </row>
        <row r="19069">
          <cell r="H19069" t="str">
            <v>No Item</v>
          </cell>
          <cell r="I19069" t="str">
            <v>Valor total C.D.</v>
          </cell>
          <cell r="J19069" t="str">
            <v>Valor Total + CI</v>
          </cell>
        </row>
        <row r="19111">
          <cell r="H19111">
            <v>445</v>
          </cell>
          <cell r="I19111">
            <v>35800</v>
          </cell>
          <cell r="J19111">
            <v>46540</v>
          </cell>
        </row>
        <row r="19112">
          <cell r="H19112" t="str">
            <v>No Item</v>
          </cell>
          <cell r="I19112" t="str">
            <v>Valor total C.D.</v>
          </cell>
          <cell r="J19112" t="str">
            <v>Valor Total + CI</v>
          </cell>
        </row>
        <row r="19154">
          <cell r="H19154">
            <v>446</v>
          </cell>
          <cell r="I19154">
            <v>40800</v>
          </cell>
          <cell r="J19154">
            <v>53040</v>
          </cell>
        </row>
        <row r="19155">
          <cell r="H19155" t="str">
            <v>No Item</v>
          </cell>
          <cell r="I19155" t="str">
            <v>Valor total C.D.</v>
          </cell>
          <cell r="J19155" t="str">
            <v>Valor Total + CI</v>
          </cell>
        </row>
        <row r="19196">
          <cell r="H19196">
            <v>447</v>
          </cell>
          <cell r="I19196">
            <v>34576</v>
          </cell>
          <cell r="J19196">
            <v>44949</v>
          </cell>
        </row>
        <row r="19197">
          <cell r="H19197" t="str">
            <v>No Item</v>
          </cell>
          <cell r="I19197" t="str">
            <v>Valor total C.D.</v>
          </cell>
          <cell r="J19197" t="str">
            <v>Valor Total + CI</v>
          </cell>
        </row>
      </sheetData>
      <sheetData sheetId="4"/>
      <sheetData sheetId="5"/>
      <sheetData sheetId="6"/>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004"/>
      <sheetName val="GA"/>
      <sheetName val="Presupuesto (2)"/>
      <sheetName val="MO"/>
      <sheetName val="CONTRATISTAS"/>
      <sheetName val="F-CP-011"/>
      <sheetName val="Hoja3"/>
      <sheetName val="REQ 002"/>
    </sheetNames>
    <sheetDataSet>
      <sheetData sheetId="0"/>
      <sheetData sheetId="1">
        <row r="2">
          <cell r="A2">
            <v>0</v>
          </cell>
          <cell r="B2">
            <v>0</v>
          </cell>
          <cell r="C2" t="str">
            <v>SISTEMA DE GESTIÓN HSEQ</v>
          </cell>
          <cell r="D2">
            <v>0</v>
          </cell>
          <cell r="E2">
            <v>0</v>
          </cell>
          <cell r="F2">
            <v>0</v>
          </cell>
          <cell r="G2" t="str">
            <v>F-C-073</v>
          </cell>
          <cell r="H2">
            <v>0</v>
          </cell>
        </row>
        <row r="3">
          <cell r="A3">
            <v>0</v>
          </cell>
          <cell r="B3">
            <v>0</v>
          </cell>
          <cell r="C3" t="str">
            <v>SEGUIMIENTO ASIGNACIÓN CONSECUTIVO ACTIVIDADES CONTROL DE COSTOS</v>
          </cell>
          <cell r="D3">
            <v>0</v>
          </cell>
          <cell r="E3">
            <v>0</v>
          </cell>
          <cell r="F3">
            <v>0</v>
          </cell>
          <cell r="G3" t="str">
            <v>Versión00</v>
          </cell>
          <cell r="H3" t="str">
            <v>Vigencia11/02/2014</v>
          </cell>
        </row>
        <row r="4">
          <cell r="A4" t="str">
            <v>PROYECTO</v>
          </cell>
          <cell r="B4">
            <v>0</v>
          </cell>
          <cell r="C4" t="str">
            <v>1187 JUSTICIA PENAL MILITAR</v>
          </cell>
          <cell r="D4">
            <v>0</v>
          </cell>
          <cell r="E4">
            <v>0</v>
          </cell>
          <cell r="F4" t="str">
            <v>TIPO DE ACTIVIDAD</v>
          </cell>
          <cell r="G4" t="str">
            <v>GASTOS ADMINISTRATIVOS</v>
          </cell>
          <cell r="H4">
            <v>0</v>
          </cell>
        </row>
        <row r="5">
          <cell r="A5">
            <v>0</v>
          </cell>
          <cell r="B5">
            <v>0</v>
          </cell>
          <cell r="C5">
            <v>0</v>
          </cell>
          <cell r="D5">
            <v>0</v>
          </cell>
          <cell r="E5">
            <v>0</v>
          </cell>
          <cell r="F5">
            <v>0</v>
          </cell>
          <cell r="G5">
            <v>0</v>
          </cell>
          <cell r="H5">
            <v>0</v>
          </cell>
        </row>
        <row r="6">
          <cell r="A6" t="str">
            <v>ITEM</v>
          </cell>
          <cell r="B6" t="str">
            <v>ACTIVIDAD</v>
          </cell>
          <cell r="C6">
            <v>0</v>
          </cell>
          <cell r="D6">
            <v>0</v>
          </cell>
          <cell r="E6">
            <v>0</v>
          </cell>
          <cell r="F6">
            <v>0</v>
          </cell>
          <cell r="G6" t="str">
            <v>UN</v>
          </cell>
          <cell r="H6">
            <v>0</v>
          </cell>
        </row>
        <row r="7">
          <cell r="A7" t="str">
            <v>GA-001</v>
          </cell>
          <cell r="B7" t="str">
            <v xml:space="preserve">CAMPAMENTO  </v>
          </cell>
          <cell r="C7">
            <v>0</v>
          </cell>
          <cell r="D7">
            <v>0</v>
          </cell>
          <cell r="E7">
            <v>0</v>
          </cell>
          <cell r="F7">
            <v>0</v>
          </cell>
          <cell r="G7" t="str">
            <v>GL</v>
          </cell>
          <cell r="H7">
            <v>0</v>
          </cell>
        </row>
        <row r="8">
          <cell r="A8" t="str">
            <v>GA-002</v>
          </cell>
          <cell r="B8" t="str">
            <v>CERRAMIENTO EN LONA NEGRA CON ESTRUCTURA EN CERCO</v>
          </cell>
          <cell r="C8">
            <v>0</v>
          </cell>
          <cell r="D8">
            <v>0</v>
          </cell>
          <cell r="E8">
            <v>0</v>
          </cell>
          <cell r="F8">
            <v>0</v>
          </cell>
          <cell r="G8" t="str">
            <v>GL</v>
          </cell>
          <cell r="H8">
            <v>0</v>
          </cell>
        </row>
        <row r="9">
          <cell r="A9" t="str">
            <v>GA-003</v>
          </cell>
          <cell r="B9" t="str">
            <v>DOTACIÓN PARA PERSONAL</v>
          </cell>
          <cell r="C9">
            <v>0</v>
          </cell>
          <cell r="D9">
            <v>0</v>
          </cell>
          <cell r="E9">
            <v>0</v>
          </cell>
          <cell r="F9">
            <v>0</v>
          </cell>
          <cell r="G9" t="str">
            <v>GL</v>
          </cell>
          <cell r="H9">
            <v>0</v>
          </cell>
        </row>
        <row r="10">
          <cell r="A10" t="str">
            <v>GA-004</v>
          </cell>
          <cell r="B10" t="str">
            <v>BURRO PARA EL HIERRO</v>
          </cell>
          <cell r="C10">
            <v>0</v>
          </cell>
          <cell r="D10">
            <v>0</v>
          </cell>
          <cell r="E10">
            <v>0</v>
          </cell>
          <cell r="F10">
            <v>0</v>
          </cell>
          <cell r="G10" t="str">
            <v>UN</v>
          </cell>
          <cell r="H10">
            <v>0</v>
          </cell>
        </row>
        <row r="11">
          <cell r="A11" t="str">
            <v>GA-005</v>
          </cell>
          <cell r="B11" t="str">
            <v>PLACA PARA PLANTA DE MEZCLAS</v>
          </cell>
          <cell r="C11">
            <v>0</v>
          </cell>
          <cell r="D11">
            <v>0</v>
          </cell>
          <cell r="E11">
            <v>0</v>
          </cell>
          <cell r="F11">
            <v>0</v>
          </cell>
          <cell r="G11" t="str">
            <v>M2</v>
          </cell>
          <cell r="H11">
            <v>0</v>
          </cell>
        </row>
        <row r="12">
          <cell r="A12" t="str">
            <v>GA-006</v>
          </cell>
          <cell r="B12" t="str">
            <v>CABLE DE MEDIA TENSIÓN A TRANSFORMADOR</v>
          </cell>
          <cell r="C12">
            <v>0</v>
          </cell>
          <cell r="D12">
            <v>0</v>
          </cell>
          <cell r="E12">
            <v>0</v>
          </cell>
          <cell r="F12">
            <v>0</v>
          </cell>
          <cell r="G12" t="str">
            <v>ML</v>
          </cell>
          <cell r="H12">
            <v>0</v>
          </cell>
        </row>
        <row r="13">
          <cell r="A13" t="str">
            <v>GA-007</v>
          </cell>
          <cell r="B13" t="str">
            <v>INSTALACIÓN DE POSTES</v>
          </cell>
          <cell r="C13">
            <v>0</v>
          </cell>
          <cell r="D13">
            <v>0</v>
          </cell>
          <cell r="E13">
            <v>0</v>
          </cell>
          <cell r="F13">
            <v>0</v>
          </cell>
          <cell r="G13" t="str">
            <v>UND.</v>
          </cell>
          <cell r="H13">
            <v>0</v>
          </cell>
        </row>
        <row r="14">
          <cell r="A14" t="str">
            <v>GA-008</v>
          </cell>
          <cell r="B14" t="str">
            <v>SUMINISTRO DE POSTES</v>
          </cell>
          <cell r="C14">
            <v>0</v>
          </cell>
          <cell r="D14">
            <v>0</v>
          </cell>
          <cell r="E14">
            <v>0</v>
          </cell>
          <cell r="F14">
            <v>0</v>
          </cell>
          <cell r="G14" t="str">
            <v>UND.</v>
          </cell>
          <cell r="H14">
            <v>0</v>
          </cell>
        </row>
        <row r="15">
          <cell r="A15" t="str">
            <v>GA-009</v>
          </cell>
          <cell r="B15" t="str">
            <v>INSTALACIÓN DE TRANSFORMADOR</v>
          </cell>
          <cell r="C15">
            <v>0</v>
          </cell>
          <cell r="D15">
            <v>0</v>
          </cell>
          <cell r="E15">
            <v>0</v>
          </cell>
          <cell r="F15">
            <v>0</v>
          </cell>
          <cell r="G15" t="str">
            <v>UND.</v>
          </cell>
          <cell r="H15">
            <v>0</v>
          </cell>
        </row>
        <row r="16">
          <cell r="A16" t="str">
            <v>GA-010</v>
          </cell>
          <cell r="B16" t="str">
            <v>ACOMETIDA DE TRANSFORMADOR A TABLERO CABLE 2/O</v>
          </cell>
          <cell r="C16">
            <v>0</v>
          </cell>
          <cell r="D16">
            <v>0</v>
          </cell>
          <cell r="E16">
            <v>0</v>
          </cell>
          <cell r="F16">
            <v>0</v>
          </cell>
          <cell r="G16" t="str">
            <v>ML</v>
          </cell>
          <cell r="H16">
            <v>0</v>
          </cell>
        </row>
        <row r="17">
          <cell r="A17" t="str">
            <v>GA-011</v>
          </cell>
          <cell r="B17" t="str">
            <v>SUMINISTRO E INSTALACIÓN DE TABLERO DE 30 CIRCUITOS ACOMETIDAS</v>
          </cell>
          <cell r="C17">
            <v>0</v>
          </cell>
          <cell r="D17">
            <v>0</v>
          </cell>
          <cell r="E17">
            <v>0</v>
          </cell>
          <cell r="F17">
            <v>0</v>
          </cell>
          <cell r="G17" t="str">
            <v>UND.</v>
          </cell>
          <cell r="H17">
            <v>0</v>
          </cell>
        </row>
        <row r="18">
          <cell r="A18" t="str">
            <v>GA-012</v>
          </cell>
          <cell r="B18" t="str">
            <v>SISTEMA DE PUESTA A TIERRA PARA TRANSFORMADOR Y TABLEROS</v>
          </cell>
          <cell r="C18">
            <v>0</v>
          </cell>
          <cell r="D18">
            <v>0</v>
          </cell>
          <cell r="E18">
            <v>0</v>
          </cell>
          <cell r="F18">
            <v>0</v>
          </cell>
          <cell r="G18" t="str">
            <v>UND.</v>
          </cell>
          <cell r="H18">
            <v>0</v>
          </cell>
        </row>
        <row r="19">
          <cell r="A19" t="str">
            <v>GA-013</v>
          </cell>
          <cell r="B19" t="str">
            <v>HERRAJES PARA VESTIDA DEESTRUCTURA EN H PARA MONTAJE DE TRANSFORMADOR Y BARRAJES AEREOS</v>
          </cell>
          <cell r="C19">
            <v>0</v>
          </cell>
          <cell r="D19">
            <v>0</v>
          </cell>
          <cell r="E19">
            <v>0</v>
          </cell>
          <cell r="F19">
            <v>0</v>
          </cell>
          <cell r="G19" t="str">
            <v>UND.</v>
          </cell>
          <cell r="H19">
            <v>0</v>
          </cell>
        </row>
        <row r="20">
          <cell r="A20" t="str">
            <v>GA-014</v>
          </cell>
          <cell r="B20" t="str">
            <v>CORTA CIRCUITOS DE 15 KV PARA SECCIONAMIENTO EN ESTRUCTURA</v>
          </cell>
          <cell r="C20">
            <v>0</v>
          </cell>
          <cell r="D20">
            <v>0</v>
          </cell>
          <cell r="E20">
            <v>0</v>
          </cell>
          <cell r="F20">
            <v>0</v>
          </cell>
          <cell r="G20" t="str">
            <v>UND.</v>
          </cell>
          <cell r="H20">
            <v>0</v>
          </cell>
        </row>
        <row r="21">
          <cell r="A21" t="str">
            <v>GA-015</v>
          </cell>
          <cell r="B21" t="str">
            <v>PARARRAYOS DE 12 KV, PARA PROTECCIÓN DE  TRANSFORMADOR</v>
          </cell>
          <cell r="C21">
            <v>0</v>
          </cell>
          <cell r="D21">
            <v>0</v>
          </cell>
          <cell r="E21">
            <v>0</v>
          </cell>
          <cell r="F21">
            <v>0</v>
          </cell>
          <cell r="G21" t="str">
            <v>UND.</v>
          </cell>
          <cell r="H21">
            <v>0</v>
          </cell>
        </row>
        <row r="22">
          <cell r="A22" t="str">
            <v>GA-016</v>
          </cell>
          <cell r="B22" t="str">
            <v>HERRAJES PARA ARRANQUE DE ACOMETIDA EN MT</v>
          </cell>
          <cell r="C22">
            <v>0</v>
          </cell>
          <cell r="D22">
            <v>0</v>
          </cell>
          <cell r="E22">
            <v>0</v>
          </cell>
          <cell r="F22">
            <v>0</v>
          </cell>
          <cell r="G22" t="str">
            <v>UND.</v>
          </cell>
          <cell r="H22">
            <v>0</v>
          </cell>
        </row>
        <row r="23">
          <cell r="A23" t="str">
            <v>GA-017</v>
          </cell>
          <cell r="B23" t="str">
            <v>CANALIZACIÓN BAJANTES DE ACOMETIDAS</v>
          </cell>
          <cell r="C23">
            <v>0</v>
          </cell>
          <cell r="D23">
            <v>0</v>
          </cell>
          <cell r="E23">
            <v>0</v>
          </cell>
          <cell r="F23">
            <v>0</v>
          </cell>
          <cell r="G23" t="str">
            <v>ML</v>
          </cell>
          <cell r="H23">
            <v>0</v>
          </cell>
        </row>
        <row r="24">
          <cell r="A24" t="str">
            <v>GA-018</v>
          </cell>
          <cell r="B24" t="str">
            <v>TABLERO CON BREAKER TOTALIZADOR INDUSTRIAL 30X45</v>
          </cell>
          <cell r="C24">
            <v>0</v>
          </cell>
          <cell r="D24">
            <v>0</v>
          </cell>
          <cell r="E24">
            <v>0</v>
          </cell>
          <cell r="F24">
            <v>0</v>
          </cell>
          <cell r="G24" t="str">
            <v>UND.</v>
          </cell>
          <cell r="H24">
            <v>0</v>
          </cell>
        </row>
        <row r="25">
          <cell r="A25" t="str">
            <v>GA-019</v>
          </cell>
          <cell r="B25" t="str">
            <v>TABLERO MÓVIL CON:</v>
          </cell>
          <cell r="C25">
            <v>0</v>
          </cell>
          <cell r="D25">
            <v>0</v>
          </cell>
          <cell r="E25">
            <v>0</v>
          </cell>
          <cell r="F25">
            <v>0</v>
          </cell>
          <cell r="G25" t="str">
            <v>UND.</v>
          </cell>
          <cell r="H25">
            <v>0</v>
          </cell>
        </row>
        <row r="26">
          <cell r="A26" t="str">
            <v>GA-020</v>
          </cell>
          <cell r="B26" t="str">
            <v>50 MTS DE CABLE ENCAUCHETADO DE 4 X 8</v>
          </cell>
          <cell r="C26">
            <v>0</v>
          </cell>
          <cell r="D26">
            <v>0</v>
          </cell>
          <cell r="E26">
            <v>0</v>
          </cell>
          <cell r="F26">
            <v>0</v>
          </cell>
          <cell r="G26" t="str">
            <v>ML</v>
          </cell>
          <cell r="H26">
            <v>0</v>
          </cell>
        </row>
        <row r="27">
          <cell r="A27" t="str">
            <v>GA-021</v>
          </cell>
          <cell r="B27" t="str">
            <v>TABLERO MÓVIL CON:</v>
          </cell>
          <cell r="C27">
            <v>0</v>
          </cell>
          <cell r="D27">
            <v>0</v>
          </cell>
          <cell r="E27">
            <v>0</v>
          </cell>
          <cell r="F27">
            <v>0</v>
          </cell>
          <cell r="G27" t="str">
            <v>UND.</v>
          </cell>
          <cell r="H27">
            <v>0</v>
          </cell>
        </row>
        <row r="28">
          <cell r="A28" t="str">
            <v>GA-022</v>
          </cell>
          <cell r="B28" t="str">
            <v>50 MTS DE CABLE ENCAUCHETADO DE 4 X 8</v>
          </cell>
          <cell r="C28">
            <v>0</v>
          </cell>
          <cell r="D28">
            <v>0</v>
          </cell>
          <cell r="E28">
            <v>0</v>
          </cell>
          <cell r="F28">
            <v>0</v>
          </cell>
          <cell r="G28" t="str">
            <v>ML</v>
          </cell>
          <cell r="H28">
            <v>0</v>
          </cell>
        </row>
        <row r="29">
          <cell r="A29" t="str">
            <v>GA-023</v>
          </cell>
          <cell r="B29" t="str">
            <v>SALIDA CON BREAKES TOTALIZADOR INDUSTRIAL</v>
          </cell>
          <cell r="C29">
            <v>0</v>
          </cell>
          <cell r="D29">
            <v>0</v>
          </cell>
          <cell r="E29">
            <v>0</v>
          </cell>
          <cell r="F29">
            <v>0</v>
          </cell>
          <cell r="G29" t="str">
            <v>UND.</v>
          </cell>
          <cell r="H29">
            <v>0</v>
          </cell>
        </row>
        <row r="30">
          <cell r="A30" t="str">
            <v>GA-024</v>
          </cell>
          <cell r="B30" t="str">
            <v>PTO DE ILUMINACIÓN</v>
          </cell>
          <cell r="C30">
            <v>0</v>
          </cell>
          <cell r="D30">
            <v>0</v>
          </cell>
          <cell r="E30">
            <v>0</v>
          </cell>
          <cell r="F30">
            <v>0</v>
          </cell>
          <cell r="G30" t="str">
            <v>UND.</v>
          </cell>
          <cell r="H30">
            <v>0</v>
          </cell>
        </row>
        <row r="31">
          <cell r="A31" t="str">
            <v>GA-025</v>
          </cell>
          <cell r="B31" t="str">
            <v>TOMA</v>
          </cell>
          <cell r="C31">
            <v>0</v>
          </cell>
          <cell r="D31">
            <v>0</v>
          </cell>
          <cell r="E31">
            <v>0</v>
          </cell>
          <cell r="F31">
            <v>0</v>
          </cell>
          <cell r="G31" t="str">
            <v>UND.</v>
          </cell>
          <cell r="H31">
            <v>0</v>
          </cell>
        </row>
        <row r="32">
          <cell r="A32" t="str">
            <v>GA-026</v>
          </cell>
          <cell r="B32" t="str">
            <v xml:space="preserve">MANO DE OBRA PTO DE ILUMINACIÓN PARA REFLECTOR </v>
          </cell>
          <cell r="C32">
            <v>0</v>
          </cell>
          <cell r="D32">
            <v>0</v>
          </cell>
          <cell r="E32">
            <v>0</v>
          </cell>
          <cell r="F32">
            <v>0</v>
          </cell>
          <cell r="G32" t="str">
            <v>UND.</v>
          </cell>
          <cell r="H32">
            <v>0</v>
          </cell>
        </row>
        <row r="33">
          <cell r="A33" t="str">
            <v>GA-027</v>
          </cell>
          <cell r="B33" t="str">
            <v>PARA APROVACIÓN DE PROVISIONAL DE OBRA</v>
          </cell>
          <cell r="C33">
            <v>0</v>
          </cell>
          <cell r="D33">
            <v>0</v>
          </cell>
          <cell r="E33">
            <v>0</v>
          </cell>
          <cell r="F33">
            <v>0</v>
          </cell>
          <cell r="G33" t="str">
            <v>UND.</v>
          </cell>
          <cell r="H33">
            <v>0</v>
          </cell>
        </row>
        <row r="34">
          <cell r="A34">
            <v>0</v>
          </cell>
          <cell r="B34">
            <v>0</v>
          </cell>
          <cell r="C34">
            <v>0</v>
          </cell>
          <cell r="D34">
            <v>0</v>
          </cell>
          <cell r="E34">
            <v>0</v>
          </cell>
          <cell r="F34">
            <v>0</v>
          </cell>
          <cell r="G34">
            <v>0</v>
          </cell>
          <cell r="H34">
            <v>0</v>
          </cell>
        </row>
        <row r="35">
          <cell r="A35">
            <v>0</v>
          </cell>
          <cell r="B35">
            <v>0</v>
          </cell>
          <cell r="C35">
            <v>0</v>
          </cell>
          <cell r="D35">
            <v>0</v>
          </cell>
          <cell r="E35">
            <v>0</v>
          </cell>
          <cell r="F35">
            <v>0</v>
          </cell>
          <cell r="G35">
            <v>0</v>
          </cell>
          <cell r="H35">
            <v>0</v>
          </cell>
        </row>
        <row r="36">
          <cell r="A36" t="str">
            <v>ELABORADO POR</v>
          </cell>
          <cell r="B36">
            <v>0</v>
          </cell>
          <cell r="C36">
            <v>0</v>
          </cell>
          <cell r="D36" t="str">
            <v>REVISADO POR</v>
          </cell>
          <cell r="E36">
            <v>0</v>
          </cell>
          <cell r="F36">
            <v>0</v>
          </cell>
          <cell r="G36">
            <v>0</v>
          </cell>
          <cell r="H36">
            <v>0</v>
          </cell>
        </row>
        <row r="37">
          <cell r="A37">
            <v>0</v>
          </cell>
          <cell r="B37">
            <v>0</v>
          </cell>
          <cell r="C37">
            <v>0</v>
          </cell>
          <cell r="D37">
            <v>0</v>
          </cell>
          <cell r="E37">
            <v>0</v>
          </cell>
          <cell r="F37">
            <v>0</v>
          </cell>
          <cell r="G37">
            <v>0</v>
          </cell>
          <cell r="H37">
            <v>0</v>
          </cell>
        </row>
        <row r="38">
          <cell r="A38" t="str">
            <v>Nombre</v>
          </cell>
          <cell r="B38">
            <v>0</v>
          </cell>
          <cell r="C38">
            <v>0</v>
          </cell>
          <cell r="D38" t="str">
            <v>Nombre</v>
          </cell>
          <cell r="E38">
            <v>0</v>
          </cell>
          <cell r="F38">
            <v>0</v>
          </cell>
          <cell r="G38">
            <v>0</v>
          </cell>
          <cell r="H38">
            <v>0</v>
          </cell>
        </row>
        <row r="39">
          <cell r="A39" t="str">
            <v>Cargo</v>
          </cell>
          <cell r="B39" t="str">
            <v>Director de Obra</v>
          </cell>
          <cell r="C39">
            <v>0</v>
          </cell>
          <cell r="D39" t="str">
            <v>Cargo</v>
          </cell>
          <cell r="E39" t="str">
            <v>Director Control de Costos</v>
          </cell>
          <cell r="F39">
            <v>0</v>
          </cell>
          <cell r="G39">
            <v>0</v>
          </cell>
          <cell r="H39">
            <v>0</v>
          </cell>
        </row>
        <row r="40">
          <cell r="A40">
            <v>0</v>
          </cell>
          <cell r="B40">
            <v>0</v>
          </cell>
          <cell r="C40">
            <v>0</v>
          </cell>
          <cell r="D40">
            <v>0</v>
          </cell>
          <cell r="E40">
            <v>0</v>
          </cell>
          <cell r="F40">
            <v>0</v>
          </cell>
          <cell r="G40">
            <v>0</v>
          </cell>
          <cell r="H40">
            <v>0</v>
          </cell>
        </row>
      </sheetData>
      <sheetData sheetId="2">
        <row r="1">
          <cell r="A1" t="str">
            <v>FUERZAS MILITARES DE COLOMBIAEJÉRCITO NACIONAL</v>
          </cell>
          <cell r="B1">
            <v>0</v>
          </cell>
          <cell r="C1">
            <v>0</v>
          </cell>
          <cell r="D1" t="str">
            <v>PRESUPUESTO DETALLADO DE CANTIDADES</v>
          </cell>
          <cell r="E1">
            <v>0</v>
          </cell>
          <cell r="F1">
            <v>0</v>
          </cell>
          <cell r="G1">
            <v>0</v>
          </cell>
        </row>
        <row r="2">
          <cell r="A2" t="str">
            <v>Código:</v>
          </cell>
          <cell r="B2" t="str">
            <v>DI- FT -09</v>
          </cell>
          <cell r="C2" t="str">
            <v>Versión: 0</v>
          </cell>
          <cell r="D2" t="str">
            <v>Fecha de Emisión</v>
          </cell>
          <cell r="E2">
            <v>0</v>
          </cell>
          <cell r="F2">
            <v>39995</v>
          </cell>
          <cell r="G2">
            <v>0</v>
          </cell>
        </row>
        <row r="3">
          <cell r="A3" t="str">
            <v>ZONA :</v>
          </cell>
          <cell r="B3" t="str">
            <v>CENTRO</v>
          </cell>
          <cell r="C3">
            <v>5</v>
          </cell>
          <cell r="D3" t="str">
            <v>CIUDAD</v>
          </cell>
          <cell r="E3" t="str">
            <v>BOGOTA</v>
          </cell>
          <cell r="F3">
            <v>0</v>
          </cell>
          <cell r="G3" t="str">
            <v>Cundinamarca</v>
          </cell>
        </row>
        <row r="4">
          <cell r="A4" t="str">
            <v xml:space="preserve">OBRA: </v>
          </cell>
          <cell r="B4">
            <v>0</v>
          </cell>
          <cell r="C4" t="str">
            <v>Palacio de la Justicia Penal Militar y Policial (5 Pisos 2 Sotanos)</v>
          </cell>
          <cell r="D4" t="str">
            <v>AREA CONSTRUCCION (m2):</v>
          </cell>
          <cell r="E4">
            <v>0</v>
          </cell>
          <cell r="F4">
            <v>9970</v>
          </cell>
          <cell r="G4">
            <v>0</v>
          </cell>
        </row>
        <row r="5">
          <cell r="A5" t="str">
            <v xml:space="preserve">UNIDAD : </v>
          </cell>
          <cell r="B5">
            <v>0</v>
          </cell>
          <cell r="C5" t="str">
            <v>BR13 CANTON CALDAS</v>
          </cell>
          <cell r="D5">
            <v>0</v>
          </cell>
          <cell r="E5">
            <v>0</v>
          </cell>
          <cell r="F5">
            <v>0</v>
          </cell>
          <cell r="G5">
            <v>0</v>
          </cell>
        </row>
        <row r="6">
          <cell r="A6" t="str">
            <v xml:space="preserve">FUNCIONARIO ENCARGADO : </v>
          </cell>
          <cell r="B6">
            <v>0</v>
          </cell>
          <cell r="C6" t="str">
            <v>JUAN CAMILO TELLEZ CORTES</v>
          </cell>
          <cell r="D6" t="str">
            <v>FECHA BASE DE DATOS</v>
          </cell>
          <cell r="E6">
            <v>0</v>
          </cell>
          <cell r="F6">
            <v>41509</v>
          </cell>
          <cell r="G6">
            <v>0</v>
          </cell>
        </row>
        <row r="7">
          <cell r="A7">
            <v>0</v>
          </cell>
          <cell r="B7">
            <v>0</v>
          </cell>
          <cell r="C7">
            <v>0</v>
          </cell>
          <cell r="D7">
            <v>0</v>
          </cell>
          <cell r="E7">
            <v>0</v>
          </cell>
          <cell r="F7">
            <v>0</v>
          </cell>
          <cell r="G7">
            <v>0</v>
          </cell>
        </row>
        <row r="8">
          <cell r="A8" t="str">
            <v>ITEM</v>
          </cell>
          <cell r="B8" t="str">
            <v>Cod.</v>
          </cell>
          <cell r="C8" t="str">
            <v>ACTIVIDADES</v>
          </cell>
          <cell r="D8" t="str">
            <v>Unidad</v>
          </cell>
          <cell r="E8" t="str">
            <v>Cantidad</v>
          </cell>
          <cell r="F8" t="str">
            <v>Valor Unitario</v>
          </cell>
          <cell r="G8" t="str">
            <v>VALOR TOTAL</v>
          </cell>
        </row>
        <row r="9">
          <cell r="A9">
            <v>0</v>
          </cell>
          <cell r="B9">
            <v>0</v>
          </cell>
          <cell r="C9">
            <v>0</v>
          </cell>
          <cell r="D9">
            <v>0</v>
          </cell>
          <cell r="E9">
            <v>0</v>
          </cell>
          <cell r="F9">
            <v>0</v>
          </cell>
          <cell r="G9">
            <v>0</v>
          </cell>
        </row>
        <row r="10">
          <cell r="A10">
            <v>1</v>
          </cell>
          <cell r="B10" t="str">
            <v>P-1</v>
          </cell>
          <cell r="C10" t="str">
            <v>PRELIMINARES</v>
          </cell>
          <cell r="D10">
            <v>0</v>
          </cell>
          <cell r="E10">
            <v>0</v>
          </cell>
          <cell r="F10">
            <v>0</v>
          </cell>
          <cell r="G10">
            <v>0</v>
          </cell>
        </row>
        <row r="11">
          <cell r="A11">
            <v>0</v>
          </cell>
          <cell r="B11">
            <v>0</v>
          </cell>
          <cell r="C11" t="str">
            <v xml:space="preserve">LOCALIZACION Y REPLANTEO </v>
          </cell>
          <cell r="D11">
            <v>0</v>
          </cell>
          <cell r="E11">
            <v>0</v>
          </cell>
          <cell r="F11">
            <v>0</v>
          </cell>
          <cell r="G11">
            <v>0</v>
          </cell>
        </row>
        <row r="12">
          <cell r="A12">
            <v>1.01</v>
          </cell>
          <cell r="B12" t="str">
            <v>P-1.1</v>
          </cell>
          <cell r="C12" t="str">
            <v>LOCALIZACIÓN Y REPLANTEO EDIFICIO</v>
          </cell>
          <cell r="D12" t="str">
            <v>m2</v>
          </cell>
          <cell r="E12">
            <v>11480</v>
          </cell>
          <cell r="F12">
            <v>1683</v>
          </cell>
          <cell r="G12">
            <v>19320840</v>
          </cell>
        </row>
        <row r="13">
          <cell r="A13">
            <v>1.02</v>
          </cell>
          <cell r="B13" t="str">
            <v>H-7.214</v>
          </cell>
          <cell r="C13" t="str">
            <v>LOCALIZACIÓN Y REPLANTEO DE REDES PARA INFRAESTRUCTURA HIDRÁULICA</v>
          </cell>
          <cell r="D13" t="str">
            <v>m</v>
          </cell>
          <cell r="E13">
            <v>444</v>
          </cell>
          <cell r="F13">
            <v>1185</v>
          </cell>
          <cell r="G13">
            <v>526140</v>
          </cell>
        </row>
        <row r="14">
          <cell r="A14">
            <v>0</v>
          </cell>
          <cell r="B14">
            <v>0</v>
          </cell>
          <cell r="C14" t="str">
            <v xml:space="preserve">DESCAPOTES, EXCAVACIONES Y CONFORMACIONES </v>
          </cell>
          <cell r="D14">
            <v>0</v>
          </cell>
          <cell r="E14">
            <v>0</v>
          </cell>
          <cell r="F14">
            <v>0</v>
          </cell>
          <cell r="G14">
            <v>0</v>
          </cell>
        </row>
        <row r="15">
          <cell r="A15">
            <v>1.03</v>
          </cell>
          <cell r="B15" t="str">
            <v>P-1.5</v>
          </cell>
          <cell r="C15" t="str">
            <v>EXCAVACIÓN MANUAL DE MATERIAL HETEROGENEO (Incluye cargue y retiro del material excavado a botadero.)</v>
          </cell>
          <cell r="D15" t="str">
            <v>m3</v>
          </cell>
          <cell r="E15">
            <v>339.98</v>
          </cell>
          <cell r="F15">
            <v>40342</v>
          </cell>
          <cell r="G15">
            <v>13715473</v>
          </cell>
        </row>
        <row r="16">
          <cell r="A16">
            <v>1.04</v>
          </cell>
          <cell r="B16" t="str">
            <v>P-1.6</v>
          </cell>
          <cell r="C16" t="str">
            <v>EXCAVACIÓN MANUAL PARA REDES HIDROSANITARIAS INFRAESTRUCTURA h=2.00 m. como máximo (Incluye cargue y retiro de material excavado).</v>
          </cell>
          <cell r="D16" t="str">
            <v>m3</v>
          </cell>
          <cell r="E16">
            <v>100</v>
          </cell>
          <cell r="F16">
            <v>37874</v>
          </cell>
          <cell r="G16">
            <v>3787400</v>
          </cell>
        </row>
        <row r="17">
          <cell r="A17">
            <v>1.05</v>
          </cell>
          <cell r="B17" t="str">
            <v>P-1.52</v>
          </cell>
          <cell r="C17" t="str">
            <v>EXCAVACIÓN MECANICA PARA REDES HIDROSANITARIAS INFRAESTRUCTURA  MAYOR 2.00 m. (Incluye cargue y retiro de material excavado).</v>
          </cell>
          <cell r="D17" t="str">
            <v>m3</v>
          </cell>
          <cell r="E17">
            <v>3108</v>
          </cell>
          <cell r="F17">
            <v>29621</v>
          </cell>
          <cell r="G17">
            <v>92062068</v>
          </cell>
        </row>
        <row r="18">
          <cell r="A18">
            <v>1.06</v>
          </cell>
          <cell r="B18" t="str">
            <v>P-1.8</v>
          </cell>
          <cell r="C18" t="str">
            <v>*963.+</v>
          </cell>
          <cell r="D18" t="str">
            <v>m3</v>
          </cell>
          <cell r="E18">
            <v>14318.01</v>
          </cell>
          <cell r="F18">
            <v>28912</v>
          </cell>
          <cell r="G18">
            <v>413962305</v>
          </cell>
        </row>
        <row r="19">
          <cell r="A19">
            <v>1.07</v>
          </cell>
          <cell r="B19" t="str">
            <v>P-1.16</v>
          </cell>
          <cell r="C19" t="str">
            <v xml:space="preserve">8512-0 </v>
          </cell>
          <cell r="D19" t="str">
            <v>m</v>
          </cell>
          <cell r="E19">
            <v>666</v>
          </cell>
          <cell r="F19">
            <v>35291</v>
          </cell>
          <cell r="G19">
            <v>23503806</v>
          </cell>
        </row>
        <row r="20">
          <cell r="A20">
            <v>0</v>
          </cell>
          <cell r="B20">
            <v>0</v>
          </cell>
          <cell r="C20" t="str">
            <v>.</v>
          </cell>
          <cell r="D20">
            <v>0</v>
          </cell>
          <cell r="E20">
            <v>0</v>
          </cell>
          <cell r="F20">
            <v>0</v>
          </cell>
          <cell r="G20">
            <v>0</v>
          </cell>
        </row>
        <row r="21">
          <cell r="A21">
            <v>1.08</v>
          </cell>
          <cell r="B21" t="str">
            <v>P-1.17</v>
          </cell>
          <cell r="C21" t="str">
            <v>DEMOLICIÓN DE CONCRETO MASIVO ZAPATAS, VIGAS, COLUMNAS, PLACAS. (Incluye cargue y retiro de escombros).</v>
          </cell>
          <cell r="D21" t="str">
            <v>m3</v>
          </cell>
          <cell r="E21">
            <v>247.08</v>
          </cell>
          <cell r="F21">
            <v>75513</v>
          </cell>
          <cell r="G21">
            <v>18657752</v>
          </cell>
        </row>
        <row r="22">
          <cell r="A22">
            <v>1.0900000000000001</v>
          </cell>
          <cell r="B22" t="str">
            <v>P-1.18</v>
          </cell>
          <cell r="C22" t="str">
            <v>DEMOLICIÓN DE CABEZA DE PILOTES (Incluye cargue y retiro de escombros).</v>
          </cell>
          <cell r="D22" t="str">
            <v>m3</v>
          </cell>
          <cell r="E22">
            <v>166.53</v>
          </cell>
          <cell r="F22">
            <v>71468</v>
          </cell>
          <cell r="G22">
            <v>11901566</v>
          </cell>
        </row>
        <row r="23">
          <cell r="A23">
            <v>1.1000000000000001</v>
          </cell>
          <cell r="B23" t="str">
            <v>P-1.59</v>
          </cell>
          <cell r="C23" t="str">
            <v>DEMOLICIÓN DE TRAMO DE PANTALLA PRE-EXCAVADA (Incluye cargue y retiro de escombros).</v>
          </cell>
          <cell r="D23" t="str">
            <v>m3</v>
          </cell>
          <cell r="E23">
            <v>55.44</v>
          </cell>
          <cell r="F23">
            <v>71468</v>
          </cell>
          <cell r="G23">
            <v>3962186</v>
          </cell>
        </row>
        <row r="24">
          <cell r="A24">
            <v>1.1100000000000001</v>
          </cell>
          <cell r="B24" t="str">
            <v>P-1.112</v>
          </cell>
          <cell r="C24" t="str">
            <v>DEMOLICIÓN PAVIMENTO ASFALTICO CON ESPESOR VARIABLE ENTRE 0.15 Y 0.20 m. (Incluye cargue y retiro de escombros).</v>
          </cell>
          <cell r="D24" t="str">
            <v>m2</v>
          </cell>
          <cell r="E24">
            <v>3259.8</v>
          </cell>
          <cell r="F24">
            <v>22682</v>
          </cell>
          <cell r="G24">
            <v>73938784</v>
          </cell>
        </row>
        <row r="25">
          <cell r="A25">
            <v>0</v>
          </cell>
          <cell r="B25">
            <v>0</v>
          </cell>
          <cell r="C25" t="str">
            <v>Total  PRELIMINARES</v>
          </cell>
          <cell r="D25">
            <v>0</v>
          </cell>
          <cell r="E25">
            <v>0</v>
          </cell>
          <cell r="F25">
            <v>0</v>
          </cell>
          <cell r="G25">
            <v>675338320</v>
          </cell>
        </row>
        <row r="26">
          <cell r="A26">
            <v>0</v>
          </cell>
          <cell r="B26">
            <v>0</v>
          </cell>
          <cell r="C26">
            <v>0</v>
          </cell>
          <cell r="D26">
            <v>0</v>
          </cell>
          <cell r="E26">
            <v>0</v>
          </cell>
          <cell r="F26">
            <v>0</v>
          </cell>
          <cell r="G26">
            <v>0</v>
          </cell>
        </row>
        <row r="27">
          <cell r="A27">
            <v>2</v>
          </cell>
          <cell r="B27" t="str">
            <v>C-2</v>
          </cell>
          <cell r="C27" t="str">
            <v>CIMIENTOS</v>
          </cell>
          <cell r="D27">
            <v>0</v>
          </cell>
          <cell r="E27">
            <v>0</v>
          </cell>
          <cell r="F27">
            <v>0</v>
          </cell>
          <cell r="G27">
            <v>0</v>
          </cell>
        </row>
        <row r="28">
          <cell r="A28">
            <v>2.0099999999999998</v>
          </cell>
          <cell r="B28" t="str">
            <v>C-2.1</v>
          </cell>
          <cell r="C28" t="str">
            <v>BASE CONCRETO DE LIMPIEZA 2.000 PSI</v>
          </cell>
          <cell r="D28" t="str">
            <v>m3</v>
          </cell>
          <cell r="E28">
            <v>107.78</v>
          </cell>
          <cell r="F28">
            <v>307478</v>
          </cell>
          <cell r="G28">
            <v>33139979</v>
          </cell>
        </row>
        <row r="29">
          <cell r="A29">
            <v>2.02</v>
          </cell>
          <cell r="B29" t="str">
            <v>C-2.9</v>
          </cell>
          <cell r="C29" t="str">
            <v>VIGA CIMENTACIÓN CONCRETO 4.000 psi  - SIN FORMALETA  (Sin refuerzo)</v>
          </cell>
          <cell r="D29" t="str">
            <v>m3</v>
          </cell>
          <cell r="E29">
            <v>497.98</v>
          </cell>
          <cell r="F29">
            <v>501107</v>
          </cell>
          <cell r="G29">
            <v>249541264</v>
          </cell>
        </row>
        <row r="30">
          <cell r="A30">
            <v>2.0299999999999998</v>
          </cell>
          <cell r="B30" t="str">
            <v>EC-5.222</v>
          </cell>
          <cell r="C30" t="str">
            <v xml:space="preserve">LOSA DE CONTRAPISO ALIGERADA CONCRETO 4.000 PSI CON CASETON DE ICOPOR O SIMILAR h=1,00 m. Torta superior 6cm. e inferior de 15cm, viguetas  de e= 0.15 m armada en ambos sentidos. (Sin refuerzo).  </v>
          </cell>
          <cell r="D30" t="str">
            <v>m2</v>
          </cell>
          <cell r="E30">
            <v>1667.75</v>
          </cell>
          <cell r="F30">
            <v>396883</v>
          </cell>
          <cell r="G30">
            <v>661901623</v>
          </cell>
        </row>
        <row r="31">
          <cell r="A31">
            <v>2.04</v>
          </cell>
          <cell r="B31" t="str">
            <v>C-2.39</v>
          </cell>
          <cell r="C31" t="str">
            <v>BARRETES EN CONCRETO 3.000 PSI (Sin refuerzo). Subcontrato a todo costo, incluye manejo de refuerzo, manejo y retiro de material excavado. INCLUYE 15% DESPERDICIO TEORICO DE CONCRETO.</v>
          </cell>
          <cell r="D31" t="str">
            <v>m3</v>
          </cell>
          <cell r="E31">
            <v>151.19999999999999</v>
          </cell>
          <cell r="F31">
            <v>725238</v>
          </cell>
          <cell r="G31">
            <v>109655986</v>
          </cell>
        </row>
        <row r="32">
          <cell r="A32">
            <v>2.0499999999999998</v>
          </cell>
          <cell r="B32" t="str">
            <v>C-2.38</v>
          </cell>
          <cell r="C32" t="str">
            <v>PANTALLA PRE-EXCAVADA EN CONCRETO 3.000 PSI (Sin refuerzo). Subcontrato a todo costo, incluye manejo de refuerzo, manejo y retiro de material excavado.INCLUYE 15% DESPERDICIO TEORICO DE CONCRETO.</v>
          </cell>
          <cell r="D32" t="str">
            <v>m3</v>
          </cell>
          <cell r="E32">
            <v>1500.29</v>
          </cell>
          <cell r="F32">
            <v>633356</v>
          </cell>
          <cell r="G32">
            <v>950217673</v>
          </cell>
        </row>
        <row r="33">
          <cell r="A33">
            <v>2.06</v>
          </cell>
          <cell r="B33" t="str">
            <v>C-2.32</v>
          </cell>
          <cell r="C33" t="str">
            <v>PILOTES PRE-EXCAVADOS EN CONCRETO 3.000 PSI D=40 (Sin refuerzo). Subcontrato a todo costo, incluye manejo de canastas de refuerzo, manejo y retiro de material excavado.INCLUYE 15% DESPERDICIO TEORICO DE CONCRETO.</v>
          </cell>
          <cell r="D33" t="str">
            <v>m</v>
          </cell>
          <cell r="E33">
            <v>65.209999999999994</v>
          </cell>
          <cell r="F33">
            <v>107453</v>
          </cell>
          <cell r="G33">
            <v>7007010</v>
          </cell>
        </row>
        <row r="34">
          <cell r="A34">
            <v>2.0699999999999998</v>
          </cell>
          <cell r="B34" t="str">
            <v>C-2.33</v>
          </cell>
          <cell r="C34" t="str">
            <v>PILOTES PRE-EXCAVADOS EN CONCRETO 3.000 PSI D=50 (Sin refuerzo). Subcontrato a todo costo, incluye manejo de canastas de refuerzo, manejo y retiro de material excavado.INCLUYE 15% DESPERDICIO TEORICO DE CONCRETO.</v>
          </cell>
          <cell r="D34" t="str">
            <v>m</v>
          </cell>
          <cell r="E34">
            <v>3663.87</v>
          </cell>
          <cell r="F34">
            <v>142861</v>
          </cell>
          <cell r="G34">
            <v>523424132</v>
          </cell>
        </row>
        <row r="35">
          <cell r="A35">
            <v>2.08</v>
          </cell>
          <cell r="B35" t="str">
            <v>C-2.36</v>
          </cell>
          <cell r="C35" t="str">
            <v>PILOTES PRE-EXCAVADOS EN CONCRETO 3.000 PSI D=60 ( Sin refuerzo ). Subcontrato a todo costo, incluye manejo de canastas de refuerzo, manejo y retiro de material excavado.INCLUYE 15% DESPERDICIO TEORICO DE CONCRETO.</v>
          </cell>
          <cell r="D35" t="str">
            <v>m</v>
          </cell>
          <cell r="E35">
            <v>124.74</v>
          </cell>
          <cell r="F35">
            <v>188566</v>
          </cell>
          <cell r="G35">
            <v>23521723</v>
          </cell>
        </row>
        <row r="36">
          <cell r="A36">
            <v>2.09</v>
          </cell>
          <cell r="B36" t="str">
            <v>C-2.28</v>
          </cell>
          <cell r="C36" t="str">
            <v>DADOS EN  CONCRETO 4.000 psi ( Sin refuerzo )</v>
          </cell>
          <cell r="D36" t="str">
            <v>m3</v>
          </cell>
          <cell r="E36">
            <v>23.610000000000003</v>
          </cell>
          <cell r="F36">
            <v>500000</v>
          </cell>
          <cell r="G36">
            <v>11805000</v>
          </cell>
        </row>
        <row r="37">
          <cell r="A37">
            <v>2.1</v>
          </cell>
          <cell r="B37" t="str">
            <v>C-2.52</v>
          </cell>
          <cell r="C37" t="str">
            <v>PILOTES PRE-EXCAVADOS CON D=50 (Sin refuerzo). Subcontrato a todo costo, incluye manejo de canastas de refuerzo, manejo y retiro de material excavado. NO INCLUYE CONCRETO.</v>
          </cell>
          <cell r="D37" t="str">
            <v>m</v>
          </cell>
          <cell r="E37">
            <v>763.35</v>
          </cell>
          <cell r="F37">
            <v>72000</v>
          </cell>
          <cell r="G37">
            <v>54961200</v>
          </cell>
        </row>
        <row r="38">
          <cell r="A38">
            <v>2.11</v>
          </cell>
          <cell r="B38" t="str">
            <v>C-2.53</v>
          </cell>
          <cell r="C38" t="str">
            <v>PILOTES PRE-EXCAVADOS CON D=60 ( Sin refuerzo ). Subcontrato a todo costo, incluye manejo de canastas de refuerzo, manejo y retiro de material excavado. NO INCLUYE CONCRETO.</v>
          </cell>
          <cell r="D38" t="str">
            <v>m</v>
          </cell>
          <cell r="E38">
            <v>36.54</v>
          </cell>
          <cell r="F38">
            <v>87000</v>
          </cell>
          <cell r="G38">
            <v>3178980</v>
          </cell>
        </row>
        <row r="39">
          <cell r="A39">
            <v>2.12</v>
          </cell>
          <cell r="B39" t="str">
            <v>C-2.10</v>
          </cell>
          <cell r="C39" t="str">
            <v>VIGA CIMENTACIÓN CONCRETO 3.000 psi  - CON FORMALETA  (Sin refuerzo)</v>
          </cell>
          <cell r="D39" t="str">
            <v>m3</v>
          </cell>
          <cell r="E39">
            <v>268.39</v>
          </cell>
          <cell r="F39">
            <v>426000</v>
          </cell>
          <cell r="G39">
            <v>114334140</v>
          </cell>
        </row>
        <row r="40">
          <cell r="A40">
            <v>0</v>
          </cell>
          <cell r="B40">
            <v>0</v>
          </cell>
          <cell r="C40" t="str">
            <v>Total  CIMIENTOS</v>
          </cell>
          <cell r="D40">
            <v>0</v>
          </cell>
          <cell r="E40">
            <v>0</v>
          </cell>
          <cell r="F40">
            <v>0</v>
          </cell>
          <cell r="G40">
            <v>2742688710</v>
          </cell>
        </row>
        <row r="41">
          <cell r="A41">
            <v>0</v>
          </cell>
          <cell r="B41">
            <v>0</v>
          </cell>
          <cell r="C41">
            <v>0</v>
          </cell>
          <cell r="D41">
            <v>0</v>
          </cell>
          <cell r="E41">
            <v>0</v>
          </cell>
          <cell r="F41">
            <v>0</v>
          </cell>
          <cell r="G41">
            <v>0</v>
          </cell>
        </row>
        <row r="42">
          <cell r="A42">
            <v>3</v>
          </cell>
          <cell r="B42" t="str">
            <v>S-3</v>
          </cell>
          <cell r="C42" t="str">
            <v>DESAGUES E INSTALACIONES SANITARIAS</v>
          </cell>
          <cell r="D42">
            <v>0</v>
          </cell>
          <cell r="E42">
            <v>0</v>
          </cell>
          <cell r="F42">
            <v>0</v>
          </cell>
          <cell r="G42">
            <v>0</v>
          </cell>
        </row>
        <row r="43">
          <cell r="A43">
            <v>0</v>
          </cell>
          <cell r="B43">
            <v>0</v>
          </cell>
          <cell r="C43" t="str">
            <v xml:space="preserve">CAJAS Y POZOS DE INSPECCION </v>
          </cell>
          <cell r="D43">
            <v>0</v>
          </cell>
          <cell r="E43">
            <v>0</v>
          </cell>
          <cell r="F43">
            <v>0</v>
          </cell>
          <cell r="G43">
            <v>0</v>
          </cell>
        </row>
        <row r="44">
          <cell r="A44">
            <v>3.01</v>
          </cell>
          <cell r="B44" t="str">
            <v>S-3.4</v>
          </cell>
          <cell r="C44" t="str">
            <v xml:space="preserve">CAJA DE INSPECCIÓN  0.80*0.80*1 m.  (Incluye excavación, base en recebo comun, placa concreto, ladrillo común, marco en angulo 2 1/2 x 2 1/2 * 3/16" y tapa reforzada en platina de 3 * 3/16" con parrilla en varilla 3/8 cada 10 cm.).Según detalle. </v>
          </cell>
          <cell r="D44" t="str">
            <v>und</v>
          </cell>
          <cell r="E44">
            <v>3</v>
          </cell>
          <cell r="F44">
            <v>518270</v>
          </cell>
          <cell r="G44">
            <v>1554810</v>
          </cell>
        </row>
        <row r="45">
          <cell r="A45">
            <v>3.02</v>
          </cell>
          <cell r="B45" t="str">
            <v>S-3.5</v>
          </cell>
          <cell r="C45" t="str">
            <v xml:space="preserve">CAJA DE INSPECCIÓN  1.00 * 1.00 * 1.00m.  (Incluye excavación, base en recebo comun, placa concreto, ladrillo común, marco en angulo 2 1/2 x 2 1/2 * 3/16" y tapa reforzada en platina de 3 * 3/16" con parrilla en varilla 3/8 cada 10 cm.). Según detalle. </v>
          </cell>
          <cell r="D45" t="str">
            <v>und</v>
          </cell>
          <cell r="E45">
            <v>1</v>
          </cell>
          <cell r="F45">
            <v>618671</v>
          </cell>
          <cell r="G45">
            <v>618671</v>
          </cell>
        </row>
        <row r="46">
          <cell r="A46">
            <v>3.03</v>
          </cell>
          <cell r="B46" t="str">
            <v>S-3.164</v>
          </cell>
          <cell r="C46" t="str">
            <v>CUERPO POZO INSPECCIÓN EN CONCRETO  h = Variable Diámetro 1.20 m. acero de refuerzo en malla electrosoldada 4 mm</v>
          </cell>
          <cell r="D46" t="str">
            <v>m</v>
          </cell>
          <cell r="E46">
            <v>33</v>
          </cell>
          <cell r="F46">
            <v>495534</v>
          </cell>
          <cell r="G46">
            <v>16352622</v>
          </cell>
        </row>
        <row r="47">
          <cell r="A47">
            <v>3.04</v>
          </cell>
          <cell r="B47" t="str">
            <v>S-3.165</v>
          </cell>
          <cell r="C47" t="str">
            <v>PLACA  SUPERIOR D= 1,70  Y TAPA  PARA POZO INSPECCIÓN EN CONCRETO  Diámetro 1.20 m. acero de refuerzo en varillas # 3 - según detalle.</v>
          </cell>
          <cell r="D47" t="str">
            <v>und</v>
          </cell>
          <cell r="E47">
            <v>7</v>
          </cell>
          <cell r="F47">
            <v>576350</v>
          </cell>
          <cell r="G47">
            <v>4034450</v>
          </cell>
        </row>
        <row r="48">
          <cell r="A48">
            <v>3.05</v>
          </cell>
          <cell r="B48" t="str">
            <v>S-3.166</v>
          </cell>
          <cell r="C48" t="str">
            <v>PLACA BASE D=1,70  PARA POZO INSPECCIÓN EN CONCRETO DE 1,20 m. acero de refuerzo acero N4- Según detalle  (incluye cañuela en mortero pend = 15%)</v>
          </cell>
          <cell r="D48" t="str">
            <v>und</v>
          </cell>
          <cell r="E48">
            <v>7</v>
          </cell>
          <cell r="F48">
            <v>414830</v>
          </cell>
          <cell r="G48">
            <v>2903810</v>
          </cell>
        </row>
        <row r="49">
          <cell r="A49">
            <v>0</v>
          </cell>
          <cell r="B49">
            <v>0</v>
          </cell>
          <cell r="C49" t="str">
            <v xml:space="preserve">BAJANTES AGUAS LLUVIAS Y AGUAS NEGRAS </v>
          </cell>
          <cell r="D49">
            <v>0</v>
          </cell>
          <cell r="E49">
            <v>0</v>
          </cell>
          <cell r="F49">
            <v>0</v>
          </cell>
          <cell r="G49">
            <v>0</v>
          </cell>
        </row>
        <row r="50">
          <cell r="A50">
            <v>3.06</v>
          </cell>
          <cell r="B50" t="str">
            <v>S-3.8</v>
          </cell>
          <cell r="C50" t="str">
            <v>BAJANTE AGUAS NEGRAS  PVC   4"   (Incluye codo, unión y abrazadera de fijación )</v>
          </cell>
          <cell r="D50" t="str">
            <v>m</v>
          </cell>
          <cell r="E50">
            <v>22</v>
          </cell>
          <cell r="F50">
            <v>28002</v>
          </cell>
          <cell r="G50">
            <v>616044</v>
          </cell>
        </row>
        <row r="51">
          <cell r="A51">
            <v>3.07</v>
          </cell>
          <cell r="B51" t="str">
            <v>S-3.9</v>
          </cell>
          <cell r="C51" t="str">
            <v>BAJANTE AGUAS NEGRAS  PVC   6"   (Incluye codo, unión y abrazadera de fijación )</v>
          </cell>
          <cell r="D51" t="str">
            <v>m</v>
          </cell>
          <cell r="E51">
            <v>20</v>
          </cell>
          <cell r="F51">
            <v>55195</v>
          </cell>
          <cell r="G51">
            <v>1103900</v>
          </cell>
        </row>
        <row r="52">
          <cell r="A52">
            <v>3.08</v>
          </cell>
          <cell r="B52" t="str">
            <v>S-3.11</v>
          </cell>
          <cell r="C52" t="str">
            <v>BAJANTE AGUAS LLUVIAS  PVC   4"   (Incluye codo, unión y abrazadera de fijación )</v>
          </cell>
          <cell r="D52" t="str">
            <v>m</v>
          </cell>
          <cell r="E52">
            <v>60</v>
          </cell>
          <cell r="F52">
            <v>23838</v>
          </cell>
          <cell r="G52">
            <v>1430280</v>
          </cell>
        </row>
        <row r="53">
          <cell r="A53">
            <v>3.09</v>
          </cell>
          <cell r="B53" t="str">
            <v>S-3.12</v>
          </cell>
          <cell r="C53" t="str">
            <v>BAJANTE AGUAS LLUVIAS  PVC   6"   (Incluye codo, unión y abrazadera de fijación )</v>
          </cell>
          <cell r="D53" t="str">
            <v>m</v>
          </cell>
          <cell r="E53">
            <v>94</v>
          </cell>
          <cell r="F53">
            <v>56996</v>
          </cell>
          <cell r="G53">
            <v>5357624</v>
          </cell>
        </row>
        <row r="54">
          <cell r="A54">
            <v>0</v>
          </cell>
          <cell r="B54">
            <v>0</v>
          </cell>
          <cell r="C54" t="str">
            <v xml:space="preserve">SALIDAS SANITARIAS </v>
          </cell>
          <cell r="D54">
            <v>0</v>
          </cell>
          <cell r="E54">
            <v>0</v>
          </cell>
          <cell r="F54">
            <v>0</v>
          </cell>
          <cell r="G54">
            <v>0</v>
          </cell>
        </row>
        <row r="55">
          <cell r="A55">
            <v>3.1</v>
          </cell>
          <cell r="B55" t="str">
            <v>S-3.13</v>
          </cell>
          <cell r="C55" t="str">
            <v>PUNTO DESAGUE PVC   2" Aparatos sanitarios y desagues  (Incluye accesorios, yee y codo).</v>
          </cell>
          <cell r="D55" t="str">
            <v>und</v>
          </cell>
          <cell r="E55">
            <v>117</v>
          </cell>
          <cell r="F55">
            <v>50375</v>
          </cell>
          <cell r="G55">
            <v>5893875</v>
          </cell>
        </row>
        <row r="56">
          <cell r="A56">
            <v>3.11</v>
          </cell>
          <cell r="B56" t="str">
            <v>S-3.14</v>
          </cell>
          <cell r="C56" t="str">
            <v>PUNTO DESAGUE PVC   3"  Aparatos sanitarios y desagues  (Incluye accesorios, yee y codo)</v>
          </cell>
          <cell r="D56" t="str">
            <v>und</v>
          </cell>
          <cell r="E56">
            <v>78</v>
          </cell>
          <cell r="F56">
            <v>65037</v>
          </cell>
          <cell r="G56">
            <v>5072886</v>
          </cell>
        </row>
        <row r="57">
          <cell r="A57">
            <v>3.12</v>
          </cell>
          <cell r="B57" t="str">
            <v>S-3.15</v>
          </cell>
          <cell r="C57" t="str">
            <v>PUNTO DESAGUE PVC   4" Aparatos sanitarios (Incluye accesorios, yee y codo).</v>
          </cell>
          <cell r="D57" t="str">
            <v>und</v>
          </cell>
          <cell r="E57">
            <v>58</v>
          </cell>
          <cell r="F57">
            <v>85569</v>
          </cell>
          <cell r="G57">
            <v>4963002</v>
          </cell>
        </row>
        <row r="58">
          <cell r="A58">
            <v>3.13</v>
          </cell>
          <cell r="B58" t="str">
            <v>S-3.16</v>
          </cell>
          <cell r="C58" t="str">
            <v>PUNTO DESAGUE PVC   3" Aguas lluvias (Incluye accesorios, yee y codo).</v>
          </cell>
          <cell r="D58" t="str">
            <v>und</v>
          </cell>
          <cell r="E58">
            <v>56</v>
          </cell>
          <cell r="F58">
            <v>57805</v>
          </cell>
          <cell r="G58">
            <v>3237080</v>
          </cell>
        </row>
        <row r="59">
          <cell r="A59">
            <v>3.14</v>
          </cell>
          <cell r="B59" t="str">
            <v>S-3.17</v>
          </cell>
          <cell r="C59" t="str">
            <v>PUNTO DESAGUE PVC   4" Aguas lluvias (Incluye accesorios, yee y codo).</v>
          </cell>
          <cell r="D59" t="str">
            <v>und</v>
          </cell>
          <cell r="E59">
            <v>40</v>
          </cell>
          <cell r="F59">
            <v>78700</v>
          </cell>
          <cell r="G59">
            <v>3148000</v>
          </cell>
        </row>
        <row r="60">
          <cell r="A60">
            <v>3.15</v>
          </cell>
          <cell r="B60" t="str">
            <v>S-3.18</v>
          </cell>
          <cell r="C60" t="str">
            <v>PUNTO REVENTILACIÓN PVC   2" (Incluye accesorios de  conexión, unión y yee ).</v>
          </cell>
          <cell r="D60" t="str">
            <v>und</v>
          </cell>
          <cell r="E60">
            <v>71</v>
          </cell>
          <cell r="F60">
            <v>47755</v>
          </cell>
          <cell r="G60">
            <v>3390605</v>
          </cell>
        </row>
        <row r="61">
          <cell r="A61">
            <v>3.16</v>
          </cell>
          <cell r="B61" t="str">
            <v>S-3.19</v>
          </cell>
          <cell r="C61" t="str">
            <v>PUNTO REVENTILACIÓN PVC   3" (Incluye accesorios de  conexión unión y yee ).</v>
          </cell>
          <cell r="D61" t="str">
            <v>und</v>
          </cell>
          <cell r="E61">
            <v>12</v>
          </cell>
          <cell r="F61">
            <v>60767</v>
          </cell>
          <cell r="G61">
            <v>729204</v>
          </cell>
        </row>
        <row r="62">
          <cell r="A62">
            <v>0</v>
          </cell>
          <cell r="B62">
            <v>0</v>
          </cell>
          <cell r="C62" t="str">
            <v xml:space="preserve">RED SANITARIA, VENTILACION Y AGUAS LLUVIAS INTERNA  </v>
          </cell>
          <cell r="D62">
            <v>0</v>
          </cell>
          <cell r="E62">
            <v>0</v>
          </cell>
          <cell r="F62">
            <v>0</v>
          </cell>
          <cell r="G62">
            <v>0</v>
          </cell>
        </row>
        <row r="63">
          <cell r="A63">
            <v>3.17</v>
          </cell>
          <cell r="B63" t="str">
            <v>S-3.23</v>
          </cell>
          <cell r="C63" t="str">
            <v>TUBERIA PVC-S 2" (Ventilación y aguas lluvias) Incluye accesorios y abrazadera de fijación.</v>
          </cell>
          <cell r="D63" t="str">
            <v>m</v>
          </cell>
          <cell r="E63">
            <v>332</v>
          </cell>
          <cell r="F63">
            <v>11278</v>
          </cell>
          <cell r="G63">
            <v>3744296</v>
          </cell>
        </row>
        <row r="64">
          <cell r="A64">
            <v>3.18</v>
          </cell>
          <cell r="B64" t="str">
            <v>S-3.24</v>
          </cell>
          <cell r="C64" t="str">
            <v>TUBERIA PVC-S 3" (Ventilación y aguas lluvias) Incluye accesorios y abrazadera de fijación.</v>
          </cell>
          <cell r="D64" t="str">
            <v>m</v>
          </cell>
          <cell r="E64">
            <v>505</v>
          </cell>
          <cell r="F64">
            <v>13111</v>
          </cell>
          <cell r="G64">
            <v>6621055</v>
          </cell>
        </row>
        <row r="65">
          <cell r="A65">
            <v>3.19</v>
          </cell>
          <cell r="B65" t="str">
            <v>S-3.25</v>
          </cell>
          <cell r="C65" t="str">
            <v>TUBERIA PVC-S 4" (Ventilación y aguas lluvias) Incluye accesorios y abrazadera de fijación.</v>
          </cell>
          <cell r="D65" t="str">
            <v>m</v>
          </cell>
          <cell r="E65">
            <v>355</v>
          </cell>
          <cell r="F65">
            <v>18709</v>
          </cell>
          <cell r="G65">
            <v>6641695</v>
          </cell>
        </row>
        <row r="66">
          <cell r="A66">
            <v>3.2</v>
          </cell>
          <cell r="B66" t="str">
            <v>S-3.26</v>
          </cell>
          <cell r="C66" t="str">
            <v>TUBERIA PVC-S 6" (Ventilación y aguas lluvias) Incluye accesorios y abrazadera de fijación.</v>
          </cell>
          <cell r="D66" t="str">
            <v>m</v>
          </cell>
          <cell r="E66">
            <v>22</v>
          </cell>
          <cell r="F66">
            <v>44775</v>
          </cell>
          <cell r="G66">
            <v>985050</v>
          </cell>
        </row>
        <row r="67">
          <cell r="A67">
            <v>3.21</v>
          </cell>
          <cell r="B67" t="str">
            <v>S-3.27</v>
          </cell>
          <cell r="C67" t="str">
            <v>TUBERIA PVC-S  2" (Red sanitaria) Incluye excavación manual, relleno inicial en base granular B-200 compactado, instalación  y accesorios.</v>
          </cell>
          <cell r="D67" t="str">
            <v>m</v>
          </cell>
          <cell r="E67">
            <v>2</v>
          </cell>
          <cell r="F67">
            <v>19980</v>
          </cell>
          <cell r="G67">
            <v>39960</v>
          </cell>
        </row>
        <row r="68">
          <cell r="A68">
            <v>3.22</v>
          </cell>
          <cell r="B68" t="str">
            <v>S-3.28</v>
          </cell>
          <cell r="C68" t="str">
            <v>TUBERIA PVC-S  3" (Red sanitaria) Incluye excavación manual, relleno inicial en base granular B-200 compactado, instalación  y accesorios.</v>
          </cell>
          <cell r="D68" t="str">
            <v>m</v>
          </cell>
          <cell r="E68">
            <v>30</v>
          </cell>
          <cell r="F68">
            <v>23981</v>
          </cell>
          <cell r="G68">
            <v>719430</v>
          </cell>
        </row>
        <row r="69">
          <cell r="A69">
            <v>3.23</v>
          </cell>
          <cell r="B69" t="str">
            <v>S-3.30</v>
          </cell>
          <cell r="C69" t="str">
            <v>TUBERIA PVC-S  6" (Red sanitaria) Incluye excavación manual, relleno inicial en base granular B-200 compactado, instalación  y accesorios.</v>
          </cell>
          <cell r="D69" t="str">
            <v>m</v>
          </cell>
          <cell r="E69">
            <v>3</v>
          </cell>
          <cell r="F69">
            <v>55344</v>
          </cell>
          <cell r="G69">
            <v>166032</v>
          </cell>
        </row>
        <row r="70">
          <cell r="A70">
            <v>3.24</v>
          </cell>
          <cell r="B70" t="str">
            <v>S-3.31</v>
          </cell>
          <cell r="C70" t="str">
            <v>TUBERIA PVC-S 2" (Red sanitaria Descolgada) Incluye instalación y accesorios.</v>
          </cell>
          <cell r="D70" t="str">
            <v>m</v>
          </cell>
          <cell r="E70">
            <v>78</v>
          </cell>
          <cell r="F70">
            <v>15747</v>
          </cell>
          <cell r="G70">
            <v>1228266</v>
          </cell>
        </row>
        <row r="71">
          <cell r="A71">
            <v>3.25</v>
          </cell>
          <cell r="B71" t="str">
            <v>S-3.32</v>
          </cell>
          <cell r="C71" t="str">
            <v>TUBERIA PVC-S 3" (Red sanitaria Descolgada) Incluye instalación y accesorios.</v>
          </cell>
          <cell r="D71" t="str">
            <v>m</v>
          </cell>
          <cell r="E71">
            <v>160</v>
          </cell>
          <cell r="F71">
            <v>19839</v>
          </cell>
          <cell r="G71">
            <v>3174240</v>
          </cell>
        </row>
        <row r="72">
          <cell r="A72">
            <v>3.26</v>
          </cell>
          <cell r="B72" t="str">
            <v>S-3.33</v>
          </cell>
          <cell r="C72" t="str">
            <v>TUBERIA PVC-S 4" (Red sanitaria Descolgada) Incluye instalación y accesorios.</v>
          </cell>
          <cell r="D72" t="str">
            <v>m</v>
          </cell>
          <cell r="E72">
            <v>305</v>
          </cell>
          <cell r="F72">
            <v>25483</v>
          </cell>
          <cell r="G72">
            <v>7772315</v>
          </cell>
        </row>
        <row r="73">
          <cell r="A73">
            <v>3.27</v>
          </cell>
          <cell r="B73" t="str">
            <v>S-3.34</v>
          </cell>
          <cell r="C73" t="str">
            <v>TUBERIA PVC-S 6" (Red sanitaria Descolgada) Incluye instalación y accesorios.</v>
          </cell>
          <cell r="D73" t="str">
            <v>m</v>
          </cell>
          <cell r="E73">
            <v>5</v>
          </cell>
          <cell r="F73">
            <v>47442</v>
          </cell>
          <cell r="G73">
            <v>237210</v>
          </cell>
        </row>
        <row r="74">
          <cell r="A74">
            <v>3.28</v>
          </cell>
          <cell r="B74" t="str">
            <v>S-3.111</v>
          </cell>
          <cell r="C74" t="str">
            <v>TUBERIA PVC-S 4" (Red Aguas Lluvias) Incluye instalación y accesorios.</v>
          </cell>
          <cell r="D74" t="str">
            <v>m</v>
          </cell>
          <cell r="E74">
            <v>100</v>
          </cell>
          <cell r="F74">
            <v>25483</v>
          </cell>
          <cell r="G74">
            <v>2548300</v>
          </cell>
        </row>
        <row r="75">
          <cell r="A75">
            <v>3.29</v>
          </cell>
          <cell r="B75" t="str">
            <v>S-3.112</v>
          </cell>
          <cell r="C75" t="str">
            <v>TUBERIA PVC-S 6" (Red Aguas Lluvias) Incluye instalación y accesorios.</v>
          </cell>
          <cell r="D75" t="str">
            <v>m</v>
          </cell>
          <cell r="E75">
            <v>36</v>
          </cell>
          <cell r="F75">
            <v>47442</v>
          </cell>
          <cell r="G75">
            <v>1707912</v>
          </cell>
        </row>
        <row r="76">
          <cell r="A76">
            <v>3.3</v>
          </cell>
          <cell r="B76" t="str">
            <v>S-3.53</v>
          </cell>
          <cell r="C76" t="str">
            <v>TAPÓN DE LIMPIEZA DE 3" - Descolgado  (Incluye yee PVCS,  tuberia PVCS.)</v>
          </cell>
          <cell r="D76" t="str">
            <v>und</v>
          </cell>
          <cell r="E76">
            <v>33</v>
          </cell>
          <cell r="F76">
            <v>56670</v>
          </cell>
          <cell r="G76">
            <v>1870110</v>
          </cell>
        </row>
        <row r="77">
          <cell r="A77">
            <v>3.31</v>
          </cell>
          <cell r="B77" t="str">
            <v>S-3.54</v>
          </cell>
          <cell r="C77" t="str">
            <v>TAPÓN DE LIMPIEZA DE 4" - Descolgado  (Incluye yee PVCS,  tuberia PVCS.)</v>
          </cell>
          <cell r="D77" t="str">
            <v>und</v>
          </cell>
          <cell r="E77">
            <v>63</v>
          </cell>
          <cell r="F77">
            <v>75732</v>
          </cell>
          <cell r="G77">
            <v>4771116</v>
          </cell>
        </row>
        <row r="78">
          <cell r="A78">
            <v>3.32</v>
          </cell>
          <cell r="B78" t="str">
            <v>S-3.169</v>
          </cell>
          <cell r="C78" t="str">
            <v>TAPÓN DE LIMPIEZA DE 6" - Descolgado  (Incluye yee PVCS,  tuberia PVCS.)</v>
          </cell>
          <cell r="D78" t="str">
            <v>und</v>
          </cell>
          <cell r="E78">
            <v>13</v>
          </cell>
          <cell r="F78">
            <v>185123</v>
          </cell>
          <cell r="G78">
            <v>2406599</v>
          </cell>
        </row>
        <row r="79">
          <cell r="A79">
            <v>0</v>
          </cell>
          <cell r="B79">
            <v>0</v>
          </cell>
          <cell r="C79" t="str">
            <v xml:space="preserve">RED ALCANTARILLADO- AGUAS LLUVIAS-RESIDUAL  </v>
          </cell>
          <cell r="D79">
            <v>0</v>
          </cell>
          <cell r="E79">
            <v>0</v>
          </cell>
          <cell r="F79">
            <v>0</v>
          </cell>
          <cell r="G79">
            <v>0</v>
          </cell>
        </row>
        <row r="80">
          <cell r="A80">
            <v>3.33</v>
          </cell>
          <cell r="B80" t="str">
            <v>S-3.35</v>
          </cell>
          <cell r="C80" t="str">
            <v>TUBERIA A  LL 110 MM Tipo Novafort o similar.   (Incluye relleno inicial y lateral con base granular fina, y relleno final con material proveniente de la excavacion instalación y cinta de demarcación).Segun norma tecnica ASTM 2321</v>
          </cell>
          <cell r="D80" t="str">
            <v>m</v>
          </cell>
          <cell r="E80">
            <v>120</v>
          </cell>
          <cell r="F80">
            <v>19882</v>
          </cell>
          <cell r="G80">
            <v>2385840</v>
          </cell>
        </row>
        <row r="81">
          <cell r="A81">
            <v>3.34</v>
          </cell>
          <cell r="B81" t="str">
            <v>S-3.36</v>
          </cell>
          <cell r="C81" t="str">
            <v>TUBERIA A LL 160 MM Tipo Novafort o similar.  (Incluye relleno inicial y lateral con base granular fina, y relleno final con material proveniente de la excavacion instalación  y cinta de demarcación).Segun norma tecnica ASTM 2321</v>
          </cell>
          <cell r="D81" t="str">
            <v>m</v>
          </cell>
          <cell r="E81">
            <v>10</v>
          </cell>
          <cell r="F81">
            <v>29492</v>
          </cell>
          <cell r="G81">
            <v>294920</v>
          </cell>
        </row>
        <row r="82">
          <cell r="A82">
            <v>3.35</v>
          </cell>
          <cell r="B82" t="str">
            <v>S-3.38</v>
          </cell>
          <cell r="C82" t="str">
            <v>TUBERIA A LL 250 MM Tipo Novafort o similar.  (Incluye relleno inicial y lateral con base granular fina, y relleno final con material proveniente de la excavacion instalación  y cinta de demarcación).Segun norma tecnica ASTM 2321</v>
          </cell>
          <cell r="D82" t="str">
            <v>m</v>
          </cell>
          <cell r="E82">
            <v>52</v>
          </cell>
          <cell r="F82">
            <v>54713</v>
          </cell>
          <cell r="G82">
            <v>2845076</v>
          </cell>
        </row>
        <row r="83">
          <cell r="A83">
            <v>3.36</v>
          </cell>
          <cell r="B83" t="str">
            <v>S-3.39</v>
          </cell>
          <cell r="C83" t="str">
            <v>TUBERIA A LL 315 MM Tipo Novafort o similar.  (Incluye relleno inicial y lateral con base granular fina, y relleno final con material proveniente de la excavacion instalación  y cinta de demarcación).Segun norma tecnica ASTM 2321</v>
          </cell>
          <cell r="D83" t="str">
            <v>m</v>
          </cell>
          <cell r="E83">
            <v>25</v>
          </cell>
          <cell r="F83">
            <v>75799</v>
          </cell>
          <cell r="G83">
            <v>1894975</v>
          </cell>
        </row>
        <row r="84">
          <cell r="A84">
            <v>3.37</v>
          </cell>
          <cell r="B84" t="str">
            <v>S-3.40</v>
          </cell>
          <cell r="C84" t="str">
            <v>TUBERIA A LL 355 MM Tipo Novafort o similar.  (Incluye relleno inicial y lateral con base granular fina, y relleno final con material proveniente de la excavacion, instalación accesorios y cinta de demarcación).Segun norma tecnica ASTM 2321</v>
          </cell>
          <cell r="D84" t="str">
            <v>m</v>
          </cell>
          <cell r="E84">
            <v>50</v>
          </cell>
          <cell r="F84">
            <v>85892</v>
          </cell>
          <cell r="G84">
            <v>4294600</v>
          </cell>
        </row>
        <row r="85">
          <cell r="A85">
            <v>3.38</v>
          </cell>
          <cell r="B85" t="str">
            <v>S-3.42</v>
          </cell>
          <cell r="C85" t="str">
            <v>TUBERIA A LL 450 MM Tipo Novafort o similar.  (Incluye relleno inicial y lateral con base granular fina, y relleno final con material proveniente de la excavacion) instalación y cinta de demarcación).Segun norma tecnica ASTM 2321</v>
          </cell>
          <cell r="D85" t="str">
            <v>m</v>
          </cell>
          <cell r="E85">
            <v>70</v>
          </cell>
          <cell r="F85">
            <v>144433</v>
          </cell>
          <cell r="G85">
            <v>10110310</v>
          </cell>
        </row>
        <row r="86">
          <cell r="A86">
            <v>3.39</v>
          </cell>
          <cell r="B86" t="str">
            <v>S-3.44</v>
          </cell>
          <cell r="C86" t="str">
            <v>TUBERIA ALCANTARILLADO 110 MM Tipo Novafort o similar.  (Incluye relleno inicial y lateral con base granular fina, y relleno final con material proveniente de la excavacion) instalación y cinta de demarcación).Segun norma tecnica ASTM 2321</v>
          </cell>
          <cell r="D86" t="str">
            <v>m</v>
          </cell>
          <cell r="E86">
            <v>87</v>
          </cell>
          <cell r="F86">
            <v>24744</v>
          </cell>
          <cell r="G86">
            <v>2152728</v>
          </cell>
        </row>
        <row r="87">
          <cell r="A87">
            <v>0</v>
          </cell>
          <cell r="B87">
            <v>0</v>
          </cell>
          <cell r="C87">
            <v>0</v>
          </cell>
          <cell r="D87">
            <v>0</v>
          </cell>
          <cell r="E87">
            <v>0</v>
          </cell>
          <cell r="F87">
            <v>0</v>
          </cell>
          <cell r="G87">
            <v>0</v>
          </cell>
        </row>
        <row r="88">
          <cell r="A88">
            <v>3.4</v>
          </cell>
          <cell r="B88" t="str">
            <v>S-3.47</v>
          </cell>
          <cell r="C88" t="str">
            <v>TUBERIA ALCANTARILLADO 250 MM Tipo Novafort o similar.  (Incluye relleno inicial y lateral con base granular fina, y relleno final con material proveniente de la excavacion) instalación y cinta de demarcación).Segun norma tecnica ASTM 2321</v>
          </cell>
          <cell r="D88" t="str">
            <v>m</v>
          </cell>
          <cell r="E88">
            <v>50</v>
          </cell>
          <cell r="F88">
            <v>54713</v>
          </cell>
          <cell r="G88">
            <v>2735650</v>
          </cell>
        </row>
        <row r="89">
          <cell r="A89">
            <v>0</v>
          </cell>
          <cell r="B89">
            <v>0</v>
          </cell>
          <cell r="C89" t="str">
            <v xml:space="preserve">FILTROS Y DRENAJES </v>
          </cell>
          <cell r="D89">
            <v>0</v>
          </cell>
          <cell r="E89">
            <v>0</v>
          </cell>
          <cell r="F89">
            <v>0</v>
          </cell>
          <cell r="G89">
            <v>0</v>
          </cell>
        </row>
        <row r="90">
          <cell r="A90">
            <v>3.41</v>
          </cell>
          <cell r="B90" t="str">
            <v>S-3.64</v>
          </cell>
          <cell r="C90" t="str">
            <v xml:space="preserve">FILTRO GEODREN VIAL TB 160 mm.  D: 0.30x3.00. Incluye tuberia de drenaje 6", geodren planar 0,5 m pavco o similar excavación manual y relleno en gravilla. </v>
          </cell>
          <cell r="D90" t="str">
            <v>m</v>
          </cell>
          <cell r="E90">
            <v>28</v>
          </cell>
          <cell r="F90">
            <v>185583</v>
          </cell>
          <cell r="G90">
            <v>5196324</v>
          </cell>
        </row>
        <row r="91">
          <cell r="A91">
            <v>3.42</v>
          </cell>
          <cell r="B91" t="str">
            <v>S-3.66</v>
          </cell>
          <cell r="C91" t="str">
            <v>GEODREN PLANAR 1,0 m. (Incluye suministro e instalación).</v>
          </cell>
          <cell r="D91" t="str">
            <v>m2</v>
          </cell>
          <cell r="E91">
            <v>56</v>
          </cell>
          <cell r="F91">
            <v>25481</v>
          </cell>
          <cell r="G91">
            <v>1426936</v>
          </cell>
        </row>
        <row r="92">
          <cell r="A92">
            <v>3.43</v>
          </cell>
          <cell r="B92" t="str">
            <v>S-3.179</v>
          </cell>
          <cell r="C92" t="str">
            <v>FILTRO DRENAJE D:0.20 x 0.20 m, Tubo Drenaje Corrugado de 4" con filtro. Incluye relleno en gravilla, Geotextil NT 1600 y excavación manual.</v>
          </cell>
          <cell r="D92" t="str">
            <v>m</v>
          </cell>
          <cell r="E92">
            <v>450</v>
          </cell>
          <cell r="F92">
            <v>34450</v>
          </cell>
          <cell r="G92">
            <v>15502500</v>
          </cell>
        </row>
        <row r="93">
          <cell r="A93">
            <v>3.44</v>
          </cell>
          <cell r="B93" t="str">
            <v>S-3.175</v>
          </cell>
          <cell r="C93" t="str">
            <v xml:space="preserve">TUBERIA DRENAJE EN ZANJA COLOCACIÓN, Tubo Drenaje Corrugado de 65mm. </v>
          </cell>
          <cell r="D93" t="str">
            <v>m</v>
          </cell>
          <cell r="E93">
            <v>400</v>
          </cell>
          <cell r="F93">
            <v>13996</v>
          </cell>
          <cell r="G93">
            <v>5598400</v>
          </cell>
        </row>
        <row r="94">
          <cell r="A94">
            <v>0</v>
          </cell>
          <cell r="B94">
            <v>0</v>
          </cell>
          <cell r="C94" t="str">
            <v xml:space="preserve">SUMIDEROS, CARCAMOS, REJILLAS Y TRAMPAS DE GRASAS </v>
          </cell>
          <cell r="D94">
            <v>0</v>
          </cell>
          <cell r="E94">
            <v>0</v>
          </cell>
          <cell r="F94">
            <v>0</v>
          </cell>
          <cell r="G94">
            <v>0</v>
          </cell>
        </row>
        <row r="95">
          <cell r="A95">
            <v>3.45</v>
          </cell>
          <cell r="B95" t="str">
            <v>S-3.210</v>
          </cell>
          <cell r="C95" t="str">
            <v>CARCAMO  CONCRETO 3.000 PSI A=0.45 m.  H=0.50 m. (Incluye excavación y base granular B-200 )</v>
          </cell>
          <cell r="D95" t="str">
            <v>m</v>
          </cell>
          <cell r="E95">
            <v>8</v>
          </cell>
          <cell r="F95">
            <v>151239</v>
          </cell>
          <cell r="G95">
            <v>1209912</v>
          </cell>
        </row>
        <row r="96">
          <cell r="A96">
            <v>3.46</v>
          </cell>
          <cell r="B96" t="str">
            <v>S-3.71</v>
          </cell>
          <cell r="C96" t="str">
            <v>SUMIDERO  B=0.50 m.  L=0.50 m. H=0.40 m. CON REJILLA PREFABRICADA (Incluye excavación, base en recebo, placa concreto, ladrillo común, pañete impermeabilizado y rejilla prefabricada concreto ref. RE 009 Tipo Titan o similar.)</v>
          </cell>
          <cell r="D96" t="str">
            <v>und</v>
          </cell>
          <cell r="E96">
            <v>10</v>
          </cell>
          <cell r="F96">
            <v>210246</v>
          </cell>
          <cell r="G96">
            <v>2102460</v>
          </cell>
        </row>
        <row r="97">
          <cell r="A97">
            <v>3.47</v>
          </cell>
          <cell r="B97" t="str">
            <v>S-3.114</v>
          </cell>
          <cell r="C97" t="str">
            <v>SUMIDERO  B=0.40 m.  L=0.60 m. H=0.60 m. CON REJILLA PREFABRICADA (Incluye excavación, base en recebo, placa concreto, ladrillo común, pañete impermeabilizado y rejilla prefabricada concreto ref. P40402 Tipo Titan o similar.)</v>
          </cell>
          <cell r="D97" t="str">
            <v>und</v>
          </cell>
          <cell r="E97">
            <v>4</v>
          </cell>
          <cell r="F97">
            <v>157771</v>
          </cell>
          <cell r="G97">
            <v>631084</v>
          </cell>
        </row>
        <row r="98">
          <cell r="A98">
            <v>3.48</v>
          </cell>
          <cell r="B98" t="str">
            <v>S-3.73</v>
          </cell>
          <cell r="C98" t="str">
            <v>CARCAMO  CONCRETO 3.000 PSI A=0.45 m.  H=0.50 m con rejilla en angulo de 2"x2*3/16" y platinas 2"x3/16" C/60mm y contramarco en angulo 2x 3/16" (Incluye excavación y base granular B-200 )</v>
          </cell>
          <cell r="D98" t="str">
            <v>m</v>
          </cell>
          <cell r="E98">
            <v>8.5</v>
          </cell>
          <cell r="F98">
            <v>236480</v>
          </cell>
          <cell r="G98">
            <v>2010080</v>
          </cell>
        </row>
        <row r="99">
          <cell r="A99">
            <v>3.49</v>
          </cell>
          <cell r="B99" t="str">
            <v>S-3.79</v>
          </cell>
          <cell r="C99" t="str">
            <v>REJILLA  Aluminio  4" x 3"  con Sosco Anticucarachas - Ref. HA-4"x3" Tipo Colrejillas o Similar (suministro e instalación).</v>
          </cell>
          <cell r="D99" t="str">
            <v>und</v>
          </cell>
          <cell r="E99">
            <v>132</v>
          </cell>
          <cell r="F99">
            <v>13472</v>
          </cell>
          <cell r="G99">
            <v>1778304</v>
          </cell>
        </row>
        <row r="100">
          <cell r="A100">
            <v>3.5</v>
          </cell>
          <cell r="B100" t="str">
            <v>S-3.80</v>
          </cell>
          <cell r="C100" t="str">
            <v>REJILLA  Aluminio  6" x 4"  con Sosco Anticucarachas - Ref. TA-6"x4" Tipo Colrejillas o Similar (suministro e instalación).</v>
          </cell>
          <cell r="D100" t="str">
            <v>und</v>
          </cell>
          <cell r="E100">
            <v>30</v>
          </cell>
          <cell r="F100">
            <v>24838</v>
          </cell>
          <cell r="G100">
            <v>745140</v>
          </cell>
        </row>
        <row r="101">
          <cell r="A101">
            <v>3.51</v>
          </cell>
          <cell r="B101" t="str">
            <v>S-3.81</v>
          </cell>
          <cell r="C101" t="str">
            <v>REJILLA  Aluminio  4" x 2"  Cúpula Tradicional con sosco - Ref. C-4"x2" Tipo Colrejillas o Similar (suministro e instalación).</v>
          </cell>
          <cell r="D101" t="str">
            <v>und</v>
          </cell>
          <cell r="E101">
            <v>2</v>
          </cell>
          <cell r="F101">
            <v>13500</v>
          </cell>
          <cell r="G101">
            <v>27000</v>
          </cell>
        </row>
        <row r="102">
          <cell r="A102">
            <v>3.52</v>
          </cell>
          <cell r="B102" t="str">
            <v>S-3.82</v>
          </cell>
          <cell r="C102" t="str">
            <v>REJILLA  Aluminio  6" x 4"  Cúpula Tradicional con sosco - Ref. C-6"x4" Tipo Colrejillas o Similar (suministro e instalación).</v>
          </cell>
          <cell r="D102" t="str">
            <v>und</v>
          </cell>
          <cell r="E102">
            <v>33</v>
          </cell>
          <cell r="F102">
            <v>25813</v>
          </cell>
          <cell r="G102">
            <v>851829</v>
          </cell>
        </row>
        <row r="103">
          <cell r="A103">
            <v>0</v>
          </cell>
          <cell r="B103">
            <v>0</v>
          </cell>
          <cell r="C103" t="str">
            <v xml:space="preserve">CONEXIÓN A RED SANITARIA </v>
          </cell>
          <cell r="D103">
            <v>0</v>
          </cell>
          <cell r="E103">
            <v>0</v>
          </cell>
          <cell r="F103">
            <v>0</v>
          </cell>
          <cell r="G103">
            <v>0</v>
          </cell>
        </row>
        <row r="104">
          <cell r="A104">
            <v>3.53</v>
          </cell>
          <cell r="B104" t="str">
            <v>S-3.94</v>
          </cell>
          <cell r="C104" t="str">
            <v>CONEXIÓN A POZO EXISTENTE (Incluye demolición muro cañuela y mortero)</v>
          </cell>
          <cell r="D104" t="str">
            <v>und</v>
          </cell>
          <cell r="E104">
            <v>2</v>
          </cell>
          <cell r="F104">
            <v>72698</v>
          </cell>
          <cell r="G104">
            <v>145396</v>
          </cell>
        </row>
        <row r="105">
          <cell r="A105">
            <v>0</v>
          </cell>
          <cell r="B105">
            <v>0</v>
          </cell>
          <cell r="C105" t="str">
            <v>Total  DESAGUES E INST. SANITARIAS</v>
          </cell>
          <cell r="D105">
            <v>0</v>
          </cell>
          <cell r="E105">
            <v>0</v>
          </cell>
          <cell r="F105">
            <v>0</v>
          </cell>
          <cell r="G105">
            <v>168979913</v>
          </cell>
        </row>
        <row r="106">
          <cell r="A106">
            <v>0</v>
          </cell>
          <cell r="B106">
            <v>0</v>
          </cell>
          <cell r="C106">
            <v>0</v>
          </cell>
          <cell r="D106">
            <v>0</v>
          </cell>
          <cell r="E106">
            <v>0</v>
          </cell>
          <cell r="F106">
            <v>0</v>
          </cell>
          <cell r="G106">
            <v>0</v>
          </cell>
        </row>
        <row r="107">
          <cell r="A107">
            <v>4</v>
          </cell>
          <cell r="B107" t="str">
            <v>PB-4</v>
          </cell>
          <cell r="C107" t="str">
            <v>PISOS-BASES-RELLENOS</v>
          </cell>
          <cell r="D107">
            <v>0</v>
          </cell>
          <cell r="E107">
            <v>0</v>
          </cell>
          <cell r="F107">
            <v>0</v>
          </cell>
          <cell r="G107">
            <v>0</v>
          </cell>
        </row>
        <row r="108">
          <cell r="A108">
            <v>4.01</v>
          </cell>
          <cell r="B108" t="str">
            <v>PB-4.2</v>
          </cell>
          <cell r="C108" t="str">
            <v>RELLENO EN BASE GRANULAR B-400 COMPACTADO AL 95% DEL PROCTOR</v>
          </cell>
          <cell r="D108" t="str">
            <v>m3</v>
          </cell>
          <cell r="E108">
            <v>689.86</v>
          </cell>
          <cell r="F108">
            <v>45970</v>
          </cell>
          <cell r="G108">
            <v>31712864</v>
          </cell>
        </row>
        <row r="109">
          <cell r="A109">
            <v>4.0199999999999996</v>
          </cell>
          <cell r="B109" t="str">
            <v>PB-4.4</v>
          </cell>
          <cell r="C109" t="str">
            <v>POLIETILENO CAL. 6 (Impermeabilización piso)</v>
          </cell>
          <cell r="D109" t="str">
            <v>m2</v>
          </cell>
          <cell r="E109">
            <v>2155.6</v>
          </cell>
          <cell r="F109">
            <v>3332</v>
          </cell>
          <cell r="G109">
            <v>7182459</v>
          </cell>
        </row>
        <row r="110">
          <cell r="A110">
            <v>4.03</v>
          </cell>
          <cell r="B110" t="str">
            <v>PB-4.54</v>
          </cell>
          <cell r="C110" t="str">
            <v>RELLENO EN CANTO RODADO PARA CUBIERTA ECOLOGICA, (Incluye extendido)</v>
          </cell>
          <cell r="D110" t="str">
            <v>m3</v>
          </cell>
          <cell r="E110">
            <v>143</v>
          </cell>
          <cell r="F110">
            <v>51000</v>
          </cell>
          <cell r="G110">
            <v>7293000</v>
          </cell>
        </row>
        <row r="111">
          <cell r="A111">
            <v>0</v>
          </cell>
          <cell r="B111">
            <v>0</v>
          </cell>
          <cell r="C111" t="str">
            <v>Total  PISOS - BASES - RELLENOS</v>
          </cell>
          <cell r="D111">
            <v>0</v>
          </cell>
          <cell r="E111">
            <v>0</v>
          </cell>
          <cell r="F111">
            <v>0</v>
          </cell>
          <cell r="G111">
            <v>46188323</v>
          </cell>
        </row>
        <row r="112">
          <cell r="A112">
            <v>0</v>
          </cell>
          <cell r="B112">
            <v>0</v>
          </cell>
          <cell r="C112">
            <v>0</v>
          </cell>
          <cell r="D112">
            <v>0</v>
          </cell>
          <cell r="E112">
            <v>0</v>
          </cell>
          <cell r="F112">
            <v>0</v>
          </cell>
          <cell r="G112">
            <v>0</v>
          </cell>
        </row>
        <row r="113">
          <cell r="A113">
            <v>5</v>
          </cell>
          <cell r="B113" t="str">
            <v>EC-5</v>
          </cell>
          <cell r="C113" t="str">
            <v>ESTRUCTURAS EN CONCRETO</v>
          </cell>
          <cell r="D113">
            <v>0</v>
          </cell>
          <cell r="E113">
            <v>0</v>
          </cell>
          <cell r="F113">
            <v>0</v>
          </cell>
          <cell r="G113">
            <v>0</v>
          </cell>
        </row>
        <row r="114">
          <cell r="A114">
            <v>0</v>
          </cell>
          <cell r="B114">
            <v>0</v>
          </cell>
          <cell r="C114" t="str">
            <v xml:space="preserve">ACEROS Y MALLAS </v>
          </cell>
          <cell r="D114">
            <v>0</v>
          </cell>
          <cell r="E114">
            <v>0</v>
          </cell>
          <cell r="F114">
            <v>0</v>
          </cell>
          <cell r="G114">
            <v>0</v>
          </cell>
        </row>
        <row r="115">
          <cell r="A115">
            <v>5.01</v>
          </cell>
          <cell r="B115" t="str">
            <v>EC-5.1</v>
          </cell>
          <cell r="C115" t="str">
            <v>ACERO 60.000 PSI ( Incluye alambre negro y figuración )</v>
          </cell>
          <cell r="D115" t="str">
            <v>kg</v>
          </cell>
          <cell r="E115">
            <v>711543.07</v>
          </cell>
          <cell r="F115">
            <v>2788</v>
          </cell>
          <cell r="G115">
            <v>1983782079</v>
          </cell>
        </row>
        <row r="116">
          <cell r="A116">
            <v>5.0199999999999996</v>
          </cell>
          <cell r="B116" t="str">
            <v>EC-5.7</v>
          </cell>
          <cell r="C116" t="str">
            <v>MALLA ELECTROSOLDADA M-159 Q-4 Φ 5.5mm c/.15m en ambos sentidos (Incluye alambre negro, colocación y traslapo).</v>
          </cell>
          <cell r="D116" t="str">
            <v>kg</v>
          </cell>
          <cell r="E116">
            <v>38200.559999999998</v>
          </cell>
          <cell r="F116">
            <v>3116</v>
          </cell>
          <cell r="G116">
            <v>119032945</v>
          </cell>
        </row>
        <row r="117">
          <cell r="A117">
            <v>0</v>
          </cell>
          <cell r="B117">
            <v>0</v>
          </cell>
          <cell r="C117" t="str">
            <v>ELEMENTOS ESTRUCTURALES</v>
          </cell>
          <cell r="D117">
            <v>0</v>
          </cell>
          <cell r="E117">
            <v>0</v>
          </cell>
          <cell r="F117">
            <v>0</v>
          </cell>
          <cell r="G117">
            <v>0</v>
          </cell>
        </row>
        <row r="118">
          <cell r="A118">
            <v>5.03</v>
          </cell>
          <cell r="B118" t="str">
            <v>EC-5.167</v>
          </cell>
          <cell r="C118" t="str">
            <v>PLACA CONTRAPISO CONCRETO 4.000 psi  E=0.20 ( Sin refuerzo )</v>
          </cell>
          <cell r="D118" t="str">
            <v>m2</v>
          </cell>
          <cell r="E118">
            <v>26.73</v>
          </cell>
          <cell r="F118">
            <v>116532</v>
          </cell>
          <cell r="G118">
            <v>3114900</v>
          </cell>
        </row>
        <row r="119">
          <cell r="A119">
            <v>5.04</v>
          </cell>
          <cell r="B119" t="str">
            <v>EC-5.221</v>
          </cell>
          <cell r="C119" t="str">
            <v xml:space="preserve">LOSA DE ENTREPISO ALIGERADA CONCRETO 4.000 PSI CON CASETÓN DE ICOPOR h= 0.55 m sin torta inferior y viguetas de e= 0.15 m, armada en dos sentidos. Torta superior 5cm. (Sin refuerzo)  </v>
          </cell>
          <cell r="D119" t="str">
            <v>m2</v>
          </cell>
          <cell r="E119">
            <v>997.86</v>
          </cell>
          <cell r="F119">
            <v>157091</v>
          </cell>
          <cell r="G119">
            <v>156754825</v>
          </cell>
        </row>
        <row r="120">
          <cell r="A120">
            <v>5.05</v>
          </cell>
          <cell r="B120" t="str">
            <v>EC-5.223</v>
          </cell>
          <cell r="C120" t="str">
            <v>PLACA MACIZA AEREA CONCRETO 4.000 PSI  e= 0.12m  (Sin refuerzo)</v>
          </cell>
          <cell r="D120" t="str">
            <v>m2</v>
          </cell>
          <cell r="E120">
            <v>11.77</v>
          </cell>
          <cell r="F120">
            <v>69657</v>
          </cell>
          <cell r="G120">
            <v>819863</v>
          </cell>
        </row>
        <row r="121">
          <cell r="A121">
            <v>5.0599999999999996</v>
          </cell>
          <cell r="B121" t="str">
            <v>EC-5.18</v>
          </cell>
          <cell r="C121" t="str">
            <v>COLUMNAS CONCRETO 4.000 psi (sin refuerzo )</v>
          </cell>
          <cell r="D121" t="str">
            <v>m3</v>
          </cell>
          <cell r="E121">
            <v>338.38</v>
          </cell>
          <cell r="F121">
            <v>651084</v>
          </cell>
          <cell r="G121">
            <v>220313804</v>
          </cell>
        </row>
        <row r="122">
          <cell r="A122">
            <v>5.07</v>
          </cell>
          <cell r="B122" t="str">
            <v>EC-5.22</v>
          </cell>
          <cell r="C122" t="str">
            <v>VIGA AEREA CONCRETO 4.000 psi  (Sin refuerzo).</v>
          </cell>
          <cell r="D122" t="str">
            <v>m3</v>
          </cell>
          <cell r="E122">
            <v>979.97</v>
          </cell>
          <cell r="F122">
            <v>646924</v>
          </cell>
          <cell r="G122">
            <v>633966112</v>
          </cell>
        </row>
        <row r="123">
          <cell r="A123">
            <v>5.08</v>
          </cell>
          <cell r="B123" t="str">
            <v>EC-5.26</v>
          </cell>
          <cell r="C123" t="str">
            <v>MURO DE CONTENCIÓN CONCRETO de 4.000 psi  A LA VISTA (sin refuerzo).</v>
          </cell>
          <cell r="D123" t="str">
            <v>m3</v>
          </cell>
          <cell r="E123">
            <v>9.2799999999999994</v>
          </cell>
          <cell r="F123">
            <v>646622</v>
          </cell>
          <cell r="G123">
            <v>6000652</v>
          </cell>
        </row>
        <row r="124">
          <cell r="A124">
            <v>5.09</v>
          </cell>
          <cell r="B124" t="str">
            <v>EC-5.28</v>
          </cell>
          <cell r="C124" t="str">
            <v>PANTALLA CONCRETO de 4.000 psi  A LA VISTA (sin refuerzo).</v>
          </cell>
          <cell r="D124" t="str">
            <v>m3</v>
          </cell>
          <cell r="E124">
            <v>279.75</v>
          </cell>
          <cell r="F124">
            <v>652793</v>
          </cell>
          <cell r="G124">
            <v>182618842</v>
          </cell>
        </row>
        <row r="125">
          <cell r="A125">
            <v>5.0999999999999996</v>
          </cell>
          <cell r="B125" t="str">
            <v>EC-5.84</v>
          </cell>
          <cell r="C125" t="str">
            <v xml:space="preserve">LOSA DE ENTREPISO ALIGERADA CONCRETO 4.000 PSI CON CASETÓN DE ICOPOR h= 0.55 m sin torta inferior y viguetas de e= 0.10 m, armada en un solo sentidos. Torta superior 5cm. (Sin refuerzo)  </v>
          </cell>
          <cell r="D125" t="str">
            <v>m2</v>
          </cell>
          <cell r="E125">
            <v>8002.58</v>
          </cell>
          <cell r="F125">
            <v>123945</v>
          </cell>
          <cell r="G125">
            <v>991879778</v>
          </cell>
        </row>
        <row r="126">
          <cell r="A126">
            <v>5.1100000000000003</v>
          </cell>
          <cell r="B126" t="str">
            <v>EC-5.157</v>
          </cell>
          <cell r="C126" t="str">
            <v>PLACA MACIZA AEREA CONCRETO IMPERMEABILIZADO 4000 PSI.(Sin refuerzo)</v>
          </cell>
          <cell r="D126" t="str">
            <v>m3</v>
          </cell>
          <cell r="E126">
            <v>110.71</v>
          </cell>
          <cell r="F126">
            <v>700000</v>
          </cell>
          <cell r="G126">
            <v>77497000</v>
          </cell>
        </row>
        <row r="127">
          <cell r="A127">
            <v>5.12</v>
          </cell>
          <cell r="B127" t="str">
            <v>EC-5.45</v>
          </cell>
          <cell r="C127" t="str">
            <v>PLACA FOSO ASCENSOR  CONCRETO 3.000 PSI (Sin refuerzo)</v>
          </cell>
          <cell r="D127" t="str">
            <v>m3</v>
          </cell>
          <cell r="E127">
            <v>16.02</v>
          </cell>
          <cell r="F127">
            <v>469000</v>
          </cell>
          <cell r="G127">
            <v>7513380</v>
          </cell>
        </row>
        <row r="128">
          <cell r="A128">
            <v>5.13</v>
          </cell>
          <cell r="B128" t="str">
            <v>EC-5.130</v>
          </cell>
          <cell r="C128" t="str">
            <v>PLACA RAMPA CONCRETO 3.000 PSI (Sin refuerzo). Estriada transversalmente según diseño.</v>
          </cell>
          <cell r="D128" t="str">
            <v>m3</v>
          </cell>
          <cell r="E128">
            <v>10.4</v>
          </cell>
          <cell r="F128">
            <v>478000</v>
          </cell>
          <cell r="G128">
            <v>4971200</v>
          </cell>
        </row>
        <row r="129">
          <cell r="A129">
            <v>5.14</v>
          </cell>
          <cell r="B129" t="str">
            <v>EC-5.92</v>
          </cell>
          <cell r="C129" t="str">
            <v>PLACA MACIZA AEREA CONCRETO 3.000 PSI  e= 0.12m  (Sin refuerzo)</v>
          </cell>
          <cell r="D129" t="str">
            <v>m2</v>
          </cell>
          <cell r="E129">
            <v>45.18</v>
          </cell>
          <cell r="F129">
            <v>59000</v>
          </cell>
          <cell r="G129">
            <v>2665620</v>
          </cell>
        </row>
        <row r="130">
          <cell r="A130">
            <v>5.15</v>
          </cell>
          <cell r="B130" t="str">
            <v>EC-5.170</v>
          </cell>
          <cell r="C130" t="str">
            <v>PLACA CONTRAPISO CONCRETO IMPERMEABILIZADO 4.000 psi  ( Sin refuerzo )</v>
          </cell>
          <cell r="D130" t="str">
            <v>m3</v>
          </cell>
          <cell r="E130">
            <v>225.03</v>
          </cell>
          <cell r="F130">
            <v>680000</v>
          </cell>
          <cell r="G130">
            <v>153020400</v>
          </cell>
        </row>
        <row r="131">
          <cell r="A131">
            <v>5.16</v>
          </cell>
          <cell r="B131" t="str">
            <v>EC-5.207</v>
          </cell>
          <cell r="C131" t="str">
            <v>MURO DE CONTENCIÓN CONCRETO de 4.000 psi IMPERMEABILIZADO A LA VISTA (sin refuerzo).</v>
          </cell>
          <cell r="D131" t="str">
            <v>m3</v>
          </cell>
          <cell r="E131">
            <v>9.2799999999999994</v>
          </cell>
          <cell r="F131">
            <v>800000</v>
          </cell>
          <cell r="G131">
            <v>7424000</v>
          </cell>
        </row>
        <row r="132">
          <cell r="A132">
            <v>5.17</v>
          </cell>
          <cell r="B132" t="str">
            <v>EC-5.208</v>
          </cell>
          <cell r="C132" t="str">
            <v>PANTALLA CONCRETO de 4.000 psi  IMPERMEABILIZADO A LA VISTA (sin refuerzo).</v>
          </cell>
          <cell r="D132" t="str">
            <v>m3</v>
          </cell>
          <cell r="E132">
            <v>49.88</v>
          </cell>
          <cell r="F132">
            <v>821000</v>
          </cell>
          <cell r="G132">
            <v>40951480</v>
          </cell>
        </row>
        <row r="133">
          <cell r="A133">
            <v>0</v>
          </cell>
          <cell r="B133">
            <v>0</v>
          </cell>
          <cell r="C133" t="str">
            <v>ELEMENTOS NO ESTRUCTURALES</v>
          </cell>
          <cell r="D133">
            <v>0</v>
          </cell>
          <cell r="E133">
            <v>0</v>
          </cell>
          <cell r="F133">
            <v>0</v>
          </cell>
          <cell r="G133">
            <v>0</v>
          </cell>
        </row>
        <row r="134">
          <cell r="A134">
            <v>5.18</v>
          </cell>
          <cell r="B134" t="str">
            <v>EC-5.47</v>
          </cell>
          <cell r="C134" t="str">
            <v>VIGUETA CONFINAMIENTO CONCRETO 3.000 psi (Sin Refuerzo).</v>
          </cell>
          <cell r="D134" t="str">
            <v>m3</v>
          </cell>
          <cell r="E134">
            <v>43.81</v>
          </cell>
          <cell r="F134">
            <v>604491</v>
          </cell>
          <cell r="G134">
            <v>26482751</v>
          </cell>
        </row>
        <row r="135">
          <cell r="A135">
            <v>5.19</v>
          </cell>
          <cell r="B135" t="str">
            <v>EC-5.50</v>
          </cell>
          <cell r="C135" t="str">
            <v>COLUMNETA CONFINAMIENTO CONCRETO 3.000 psi  (Sin Refuerzo).</v>
          </cell>
          <cell r="D135" t="str">
            <v>m3</v>
          </cell>
          <cell r="E135">
            <v>99.91</v>
          </cell>
          <cell r="F135">
            <v>650696</v>
          </cell>
          <cell r="G135">
            <v>65011037</v>
          </cell>
        </row>
        <row r="136">
          <cell r="A136">
            <v>5.2</v>
          </cell>
          <cell r="B136" t="str">
            <v>EC-5.53</v>
          </cell>
          <cell r="C136" t="str">
            <v>DINTEL CONCRETO 3.000 psi  (Sin Refuerzo).</v>
          </cell>
          <cell r="D136" t="str">
            <v>m3</v>
          </cell>
          <cell r="E136">
            <v>11.1</v>
          </cell>
          <cell r="F136">
            <v>613275</v>
          </cell>
          <cell r="G136">
            <v>6807353</v>
          </cell>
        </row>
        <row r="137">
          <cell r="A137">
            <v>5.21</v>
          </cell>
          <cell r="B137" t="str">
            <v>EC-5.54</v>
          </cell>
          <cell r="C137" t="str">
            <v>MENSULAS CONCRETO 3.000 psi  (Sin Refuerzo).</v>
          </cell>
          <cell r="D137" t="str">
            <v>m3</v>
          </cell>
          <cell r="E137">
            <v>6.11</v>
          </cell>
          <cell r="F137">
            <v>613275</v>
          </cell>
          <cell r="G137">
            <v>3747110</v>
          </cell>
        </row>
        <row r="138">
          <cell r="A138">
            <v>5.22</v>
          </cell>
          <cell r="B138" t="str">
            <v>EC-5.77</v>
          </cell>
          <cell r="C138" t="str">
            <v>ALFAJIAS EN CONCRETO 2.500 psi a=0.40 m (Incluye refuerzo)</v>
          </cell>
          <cell r="D138" t="str">
            <v>m</v>
          </cell>
          <cell r="E138">
            <v>22.9</v>
          </cell>
          <cell r="F138">
            <v>21797</v>
          </cell>
          <cell r="G138">
            <v>499151</v>
          </cell>
        </row>
        <row r="139">
          <cell r="A139">
            <v>5.23</v>
          </cell>
          <cell r="B139" t="str">
            <v>EC-5.145</v>
          </cell>
          <cell r="C139" t="str">
            <v>ALFAJIAS EN CONCRETO 2.500 psi a=0.50 m (incluye refuerzo)</v>
          </cell>
          <cell r="D139" t="str">
            <v>m</v>
          </cell>
          <cell r="E139">
            <v>10.18</v>
          </cell>
          <cell r="F139">
            <v>27307</v>
          </cell>
          <cell r="G139">
            <v>277985</v>
          </cell>
        </row>
        <row r="140">
          <cell r="A140">
            <v>5.24</v>
          </cell>
          <cell r="B140" t="str">
            <v>M-6.27</v>
          </cell>
          <cell r="C140" t="str">
            <v>POYO EN CONCRETO FUNDIDO EN SITIO h= 10 cm. (No incluye enchape, Incluye refuerzo)</v>
          </cell>
          <cell r="D140" t="str">
            <v>m</v>
          </cell>
          <cell r="E140">
            <v>32</v>
          </cell>
          <cell r="F140">
            <v>14209</v>
          </cell>
          <cell r="G140">
            <v>454688</v>
          </cell>
        </row>
        <row r="141">
          <cell r="A141">
            <v>5.25</v>
          </cell>
          <cell r="B141" t="str">
            <v>M-6.74</v>
          </cell>
          <cell r="C141" t="str">
            <v>POYO EN CONCRETO FUNDIDO EN SITIO h= 15 cm. (No incluye enchape, Incluye refuerzo)</v>
          </cell>
          <cell r="D141" t="str">
            <v>m</v>
          </cell>
          <cell r="E141">
            <v>134.30000000000001</v>
          </cell>
          <cell r="F141">
            <v>17032</v>
          </cell>
          <cell r="G141">
            <v>2287398</v>
          </cell>
        </row>
        <row r="142">
          <cell r="A142">
            <v>5.26</v>
          </cell>
          <cell r="B142" t="str">
            <v>M-6.73</v>
          </cell>
          <cell r="C142" t="str">
            <v>POYO EN CONCRETO FUNDIDO EN SITIO h= 25 cm. (No incluye enchape, Incluye refuerzo)</v>
          </cell>
          <cell r="D142" t="str">
            <v>m</v>
          </cell>
          <cell r="E142">
            <v>404.93</v>
          </cell>
          <cell r="F142">
            <v>21065</v>
          </cell>
          <cell r="G142">
            <v>8529850</v>
          </cell>
        </row>
        <row r="143">
          <cell r="A143">
            <v>5.27</v>
          </cell>
          <cell r="B143" t="str">
            <v>EC-5.67</v>
          </cell>
          <cell r="C143" t="str">
            <v>CINTA SIKA PVC V - 15 para Juntas</v>
          </cell>
          <cell r="D143" t="str">
            <v>m</v>
          </cell>
          <cell r="E143">
            <v>58.589999999999996</v>
          </cell>
          <cell r="F143">
            <v>18524</v>
          </cell>
          <cell r="G143">
            <v>1085321</v>
          </cell>
        </row>
        <row r="144">
          <cell r="A144">
            <v>5.28</v>
          </cell>
          <cell r="B144" t="str">
            <v>EC-5.139</v>
          </cell>
          <cell r="C144" t="str">
            <v>TRATAMIENTO DE ESCARIFICACION DE ELEMENTOS DE CONCRETO. Incluye tratamiento epóxico para adherir concreto de edades diferentes.</v>
          </cell>
          <cell r="D144" t="str">
            <v>m2</v>
          </cell>
          <cell r="E144">
            <v>1479</v>
          </cell>
          <cell r="F144">
            <v>21052</v>
          </cell>
          <cell r="G144">
            <v>31135908</v>
          </cell>
        </row>
        <row r="145">
          <cell r="A145">
            <v>5.29</v>
          </cell>
          <cell r="B145" t="str">
            <v>EC-5.100</v>
          </cell>
          <cell r="C145" t="str">
            <v>SUNIMISTRO EN INSTALACION GARGOLA PREFABRICADA EN CONCRETO Según detalle (Dimensiones 0,13x0,13x0,25m)</v>
          </cell>
          <cell r="D145" t="str">
            <v>und</v>
          </cell>
          <cell r="E145">
            <v>2</v>
          </cell>
          <cell r="F145">
            <v>41861</v>
          </cell>
          <cell r="G145">
            <v>83722</v>
          </cell>
        </row>
        <row r="146">
          <cell r="A146" t="str">
            <v>5.30</v>
          </cell>
          <cell r="B146" t="str">
            <v>EC-5.227</v>
          </cell>
          <cell r="C146" t="str">
            <v>PASO EN CONCRETO 4000PSI PARA ESCALERA METALICA.E=0,04m, incluye refuerzo</v>
          </cell>
          <cell r="D146" t="str">
            <v>m2</v>
          </cell>
          <cell r="E146">
            <v>132.68</v>
          </cell>
          <cell r="F146">
            <v>24592</v>
          </cell>
          <cell r="G146">
            <v>3262867</v>
          </cell>
        </row>
        <row r="147">
          <cell r="A147">
            <v>5.31</v>
          </cell>
          <cell r="B147" t="str">
            <v>EC-5.224</v>
          </cell>
          <cell r="C147" t="str">
            <v>SUMINISTRO E INSTALACION DE JUNTA EN ANGULO DE 1 1/2" X 1 1/2" X 1/8" CONTRUIDA ENTRE PLACAS DE CONCRETO, Incluye grafil 5 mm</v>
          </cell>
          <cell r="D147" t="str">
            <v>m</v>
          </cell>
          <cell r="E147">
            <v>35.54</v>
          </cell>
          <cell r="F147">
            <v>28753</v>
          </cell>
          <cell r="G147">
            <v>1021882</v>
          </cell>
        </row>
        <row r="148">
          <cell r="A148">
            <v>0</v>
          </cell>
          <cell r="B148">
            <v>0</v>
          </cell>
          <cell r="C148" t="str">
            <v>ANCLAJES-APUNTALAMIENTOS</v>
          </cell>
          <cell r="D148">
            <v>0</v>
          </cell>
          <cell r="E148">
            <v>0</v>
          </cell>
          <cell r="F148">
            <v>0</v>
          </cell>
          <cell r="G148">
            <v>0</v>
          </cell>
        </row>
        <row r="149">
          <cell r="A149" t="str">
            <v>5.32</v>
          </cell>
          <cell r="B149" t="str">
            <v>EC-5.68</v>
          </cell>
          <cell r="C149" t="str">
            <v>ANCLAJES 5/8" x 8" (Incluye perforación y adhesivo epóxico)</v>
          </cell>
          <cell r="D149" t="str">
            <v>und</v>
          </cell>
          <cell r="E149">
            <v>571</v>
          </cell>
          <cell r="F149">
            <v>9000</v>
          </cell>
          <cell r="G149">
            <v>5139000</v>
          </cell>
        </row>
        <row r="150">
          <cell r="A150">
            <v>5.33</v>
          </cell>
          <cell r="B150" t="str">
            <v>EC-5.140</v>
          </cell>
          <cell r="C150" t="str">
            <v>ANCLAJES 3/8" x 4" (Incluye perforación y adhesivo epóxico)</v>
          </cell>
          <cell r="D150" t="str">
            <v>und</v>
          </cell>
          <cell r="E150">
            <v>210</v>
          </cell>
          <cell r="F150">
            <v>10556</v>
          </cell>
          <cell r="G150">
            <v>2216760</v>
          </cell>
        </row>
        <row r="151">
          <cell r="A151">
            <v>0</v>
          </cell>
          <cell r="B151">
            <v>0</v>
          </cell>
          <cell r="C151" t="str">
            <v>Total  ESTRUCTURAS EN CONCRETO</v>
          </cell>
          <cell r="D151">
            <v>0</v>
          </cell>
          <cell r="E151">
            <v>0</v>
          </cell>
          <cell r="F151">
            <v>0</v>
          </cell>
          <cell r="G151">
            <v>4750369663</v>
          </cell>
        </row>
        <row r="152">
          <cell r="A152">
            <v>0</v>
          </cell>
          <cell r="B152">
            <v>0</v>
          </cell>
          <cell r="C152">
            <v>0</v>
          </cell>
          <cell r="D152">
            <v>0</v>
          </cell>
          <cell r="E152">
            <v>0</v>
          </cell>
          <cell r="F152">
            <v>0</v>
          </cell>
          <cell r="G152">
            <v>0</v>
          </cell>
        </row>
        <row r="153">
          <cell r="A153">
            <v>6</v>
          </cell>
          <cell r="B153" t="str">
            <v>M-6</v>
          </cell>
          <cell r="C153" t="str">
            <v>MAMPOSTERIA</v>
          </cell>
          <cell r="D153">
            <v>0</v>
          </cell>
          <cell r="E153">
            <v>0</v>
          </cell>
          <cell r="F153">
            <v>0</v>
          </cell>
          <cell r="G153">
            <v>0</v>
          </cell>
        </row>
        <row r="154">
          <cell r="A154">
            <v>0</v>
          </cell>
          <cell r="B154">
            <v>0</v>
          </cell>
          <cell r="C154" t="str">
            <v xml:space="preserve">MAMPOSTERIA EN BLOQUE DE ARCILLA </v>
          </cell>
          <cell r="D154">
            <v>0</v>
          </cell>
          <cell r="E154">
            <v>0</v>
          </cell>
          <cell r="F154">
            <v>0</v>
          </cell>
          <cell r="G154">
            <v>0</v>
          </cell>
        </row>
        <row r="155">
          <cell r="A155">
            <v>6.01</v>
          </cell>
          <cell r="B155" t="str">
            <v>M-6.3</v>
          </cell>
          <cell r="C155" t="str">
            <v>MURO EN BLOQUE Nº5  Arcilla 33*23*11.5 cm.  Incluye grafil 5 mm.Anclajes perforación y adhesivo epóxico</v>
          </cell>
          <cell r="D155" t="str">
            <v>m2</v>
          </cell>
          <cell r="E155">
            <v>4705.7700000000004</v>
          </cell>
          <cell r="F155">
            <v>37000</v>
          </cell>
          <cell r="G155">
            <v>174113490</v>
          </cell>
        </row>
        <row r="156">
          <cell r="A156">
            <v>6.02</v>
          </cell>
          <cell r="B156" t="str">
            <v>M-6.5</v>
          </cell>
          <cell r="C156" t="str">
            <v>MURO DOBLE EN BLOQUE Nº5  Arcilla 33*23*11.5 cm. Incluye grafil 5 mm.Anclajes perforación y adhesivo epoxico</v>
          </cell>
          <cell r="D156" t="str">
            <v>m2</v>
          </cell>
          <cell r="E156">
            <v>1706.13</v>
          </cell>
          <cell r="F156">
            <v>50000</v>
          </cell>
          <cell r="G156">
            <v>85306500</v>
          </cell>
        </row>
        <row r="157">
          <cell r="A157">
            <v>0</v>
          </cell>
          <cell r="B157">
            <v>0</v>
          </cell>
          <cell r="C157" t="str">
            <v xml:space="preserve">MUROS EN DRY WALL Y SUPERBOARD </v>
          </cell>
          <cell r="D157">
            <v>0</v>
          </cell>
          <cell r="E157">
            <v>0</v>
          </cell>
          <cell r="F157">
            <v>0</v>
          </cell>
          <cell r="G157">
            <v>0</v>
          </cell>
        </row>
        <row r="158">
          <cell r="A158">
            <v>6.03</v>
          </cell>
          <cell r="B158" t="str">
            <v>M-6.18</v>
          </cell>
          <cell r="C158" t="str">
            <v>MURO EN DRYWALL DOS CARAS (Perfileria Cal. 24)  Incluye tres (3) manos de pintura</v>
          </cell>
          <cell r="D158" t="str">
            <v>m2</v>
          </cell>
          <cell r="E158">
            <v>242.95</v>
          </cell>
          <cell r="F158">
            <v>56081</v>
          </cell>
          <cell r="G158">
            <v>13624879</v>
          </cell>
        </row>
        <row r="159">
          <cell r="A159">
            <v>6.04</v>
          </cell>
          <cell r="B159" t="str">
            <v>M-6.40</v>
          </cell>
          <cell r="C159" t="str">
            <v>RECUBRIMIENTO BAJANTES AGUAS LLUVIAS EN MURO SUPERBOARD 8 mm. Ancho &lt;50cm.( Perfileria cal. 26 cada 60 cm.)  Incluye tres (3) manos de pintura</v>
          </cell>
          <cell r="D159" t="str">
            <v>m</v>
          </cell>
          <cell r="E159">
            <v>129.27000000000001</v>
          </cell>
          <cell r="F159">
            <v>29040</v>
          </cell>
          <cell r="G159">
            <v>3754001</v>
          </cell>
        </row>
        <row r="160">
          <cell r="A160">
            <v>6.05</v>
          </cell>
          <cell r="B160" t="str">
            <v>M-6.85</v>
          </cell>
          <cell r="C160" t="str">
            <v>MURO EN DRYWALL UNA CARA (perfileria cal. 24, base 6)  Incluye tres (3) manos de pintura. Fibra de vidrio tipo frescasa e=3 1/2", sin papel.</v>
          </cell>
          <cell r="D160" t="str">
            <v>m2</v>
          </cell>
          <cell r="E160">
            <v>407.05</v>
          </cell>
          <cell r="F160">
            <v>42192</v>
          </cell>
          <cell r="G160">
            <v>17174254</v>
          </cell>
        </row>
        <row r="161">
          <cell r="A161">
            <v>6.06</v>
          </cell>
          <cell r="B161" t="str">
            <v>M-6.86</v>
          </cell>
          <cell r="C161" t="str">
            <v>MURO EN DRYWALL UNA CARA (perfileria cal. 24, base 6)  Incluye tres (3) manos de pintura. Fibra de vidrio tipo frescasa e=3 1/2" sin papel y membrana acustica e=3mm</v>
          </cell>
          <cell r="D161" t="str">
            <v>m2</v>
          </cell>
          <cell r="E161">
            <v>954.66</v>
          </cell>
          <cell r="F161">
            <v>52068</v>
          </cell>
          <cell r="G161">
            <v>49707237</v>
          </cell>
        </row>
        <row r="162">
          <cell r="A162">
            <v>0</v>
          </cell>
          <cell r="B162">
            <v>0</v>
          </cell>
          <cell r="C162" t="str">
            <v xml:space="preserve">AISLANTES MAMPOSTERIA Y OTROS </v>
          </cell>
          <cell r="D162">
            <v>0</v>
          </cell>
          <cell r="E162">
            <v>0</v>
          </cell>
          <cell r="F162">
            <v>0</v>
          </cell>
          <cell r="G162">
            <v>0</v>
          </cell>
        </row>
        <row r="163">
          <cell r="A163">
            <v>6.07</v>
          </cell>
          <cell r="B163" t="str">
            <v>M-6.26</v>
          </cell>
          <cell r="C163" t="str">
            <v>FIBRA DE VIDRIO TIPO FRESCASA  e=3 1/2" sin papel (Suministro e instalación)</v>
          </cell>
          <cell r="D163" t="str">
            <v>m2</v>
          </cell>
          <cell r="E163">
            <v>99.98</v>
          </cell>
          <cell r="F163">
            <v>9000</v>
          </cell>
          <cell r="G163">
            <v>899820</v>
          </cell>
        </row>
        <row r="164">
          <cell r="A164">
            <v>6.08</v>
          </cell>
          <cell r="B164" t="str">
            <v>CB-10.75</v>
          </cell>
          <cell r="C164" t="str">
            <v>CORTASOL CELOSCREEN  Tipo HUNTER DOUGLAS Portapanel perforado de paso175. Aluzinc 0,4 mm y Aluminio 0,5 mm. o Similar. Incluye elementos de fijación, asi como el suministro de todos los accesorios requeridos para el correcto montaje sobre muro.SEGUN DETALLE. (Suministro e Instalación).</v>
          </cell>
          <cell r="D164" t="str">
            <v>m2</v>
          </cell>
          <cell r="E164">
            <v>1297.93</v>
          </cell>
          <cell r="F164">
            <v>190000</v>
          </cell>
          <cell r="G164">
            <v>246606700</v>
          </cell>
        </row>
        <row r="165">
          <cell r="A165">
            <v>6.09</v>
          </cell>
          <cell r="B165" t="str">
            <v>M-6.89</v>
          </cell>
          <cell r="C165" t="str">
            <v>FIBER SOUND WAVE e=1" (Suministro e instalación)</v>
          </cell>
          <cell r="D165" t="str">
            <v>m2</v>
          </cell>
          <cell r="E165">
            <v>34.130000000000003</v>
          </cell>
          <cell r="F165">
            <v>108677</v>
          </cell>
          <cell r="G165">
            <v>3709146</v>
          </cell>
        </row>
        <row r="166">
          <cell r="A166">
            <v>6.1</v>
          </cell>
          <cell r="B166" t="str">
            <v>M-6.92</v>
          </cell>
          <cell r="C166" t="str">
            <v>SUMINISTRO E INSTALACION DE DIVISIÓN ACUSTICA DE  9.43 x 3.58 Mts. La división Incluye 8 paneles típicos, riel, 2 jambas y 6.12 MT de riel adicional para bolsillo.</v>
          </cell>
          <cell r="D166" t="str">
            <v>und</v>
          </cell>
          <cell r="E166">
            <v>1</v>
          </cell>
          <cell r="F166">
            <v>42000000</v>
          </cell>
          <cell r="G166">
            <v>42000000</v>
          </cell>
        </row>
        <row r="167">
          <cell r="A167">
            <v>6.11</v>
          </cell>
          <cell r="B167" t="str">
            <v>M-6.93</v>
          </cell>
          <cell r="C167" t="str">
            <v>SUMINISTRO E INSTALACION DE DIVISIÓN ACUSTICA DE 3.55 x 3.80 Mts. La división Incluye 2 paneles típicos, 1 panel cierre, riel, 2 jambas y 2.82 MT de riel adicional para bolsillo.</v>
          </cell>
          <cell r="D167" t="str">
            <v>und</v>
          </cell>
          <cell r="E167">
            <v>1</v>
          </cell>
          <cell r="F167">
            <v>16056263</v>
          </cell>
          <cell r="G167">
            <v>16056263</v>
          </cell>
        </row>
        <row r="168">
          <cell r="A168">
            <v>6.12</v>
          </cell>
          <cell r="B168" t="str">
            <v>M-6.94</v>
          </cell>
          <cell r="C168" t="str">
            <v>SUMINISTRO E INSTALACION DE SILENCIADOR TIPO PLENUM PARA CUARTO DE BALÍSTICA</v>
          </cell>
          <cell r="D168" t="str">
            <v>und</v>
          </cell>
          <cell r="E168">
            <v>3</v>
          </cell>
          <cell r="F168">
            <v>1306295</v>
          </cell>
          <cell r="G168">
            <v>3918885</v>
          </cell>
        </row>
        <row r="169">
          <cell r="A169">
            <v>0</v>
          </cell>
          <cell r="B169">
            <v>0</v>
          </cell>
          <cell r="C169" t="str">
            <v>Total  MAMPOSTERIA</v>
          </cell>
          <cell r="D169">
            <v>0</v>
          </cell>
          <cell r="E169">
            <v>0</v>
          </cell>
          <cell r="F169">
            <v>0</v>
          </cell>
          <cell r="G169">
            <v>656871175</v>
          </cell>
        </row>
        <row r="170">
          <cell r="A170">
            <v>0</v>
          </cell>
          <cell r="B170">
            <v>0</v>
          </cell>
          <cell r="C170">
            <v>0</v>
          </cell>
          <cell r="D170">
            <v>0</v>
          </cell>
          <cell r="E170">
            <v>0</v>
          </cell>
          <cell r="F170">
            <v>0</v>
          </cell>
          <cell r="G170">
            <v>0</v>
          </cell>
        </row>
        <row r="171">
          <cell r="A171">
            <v>7</v>
          </cell>
          <cell r="B171" t="str">
            <v>H-7</v>
          </cell>
          <cell r="C171" t="str">
            <v>INSTALACIONES HIDRAULICAS</v>
          </cell>
          <cell r="D171">
            <v>0</v>
          </cell>
          <cell r="E171">
            <v>0</v>
          </cell>
          <cell r="F171">
            <v>0</v>
          </cell>
          <cell r="G171">
            <v>0</v>
          </cell>
        </row>
        <row r="172">
          <cell r="A172">
            <v>0</v>
          </cell>
          <cell r="B172">
            <v>0</v>
          </cell>
          <cell r="C172" t="str">
            <v xml:space="preserve">REGISTROS, CHEQUES Y VALVULAS </v>
          </cell>
          <cell r="D172">
            <v>0</v>
          </cell>
          <cell r="E172">
            <v>0</v>
          </cell>
          <cell r="F172">
            <v>0</v>
          </cell>
          <cell r="G172">
            <v>0</v>
          </cell>
        </row>
        <row r="173">
          <cell r="A173">
            <v>7.01</v>
          </cell>
          <cell r="B173" t="str">
            <v>H-7.1</v>
          </cell>
          <cell r="C173" t="str">
            <v>REGISTRO Red White 1/2 (Incluye accesorios y tapa plastica de registro 10*10 cm.)</v>
          </cell>
          <cell r="D173" t="str">
            <v>und</v>
          </cell>
          <cell r="E173">
            <v>16</v>
          </cell>
          <cell r="F173">
            <v>51989</v>
          </cell>
          <cell r="G173">
            <v>831824</v>
          </cell>
        </row>
        <row r="174">
          <cell r="A174">
            <v>7.02</v>
          </cell>
          <cell r="B174" t="str">
            <v>H-7.2</v>
          </cell>
          <cell r="C174" t="str">
            <v>REGISTRO Red White 3/4" (Incluye accesorios y caja de registro 10*10 cm.)</v>
          </cell>
          <cell r="D174" t="str">
            <v>un</v>
          </cell>
          <cell r="E174">
            <v>2</v>
          </cell>
          <cell r="F174">
            <v>61172</v>
          </cell>
          <cell r="G174">
            <v>122344</v>
          </cell>
        </row>
        <row r="175">
          <cell r="A175">
            <v>7.03</v>
          </cell>
          <cell r="B175" t="str">
            <v>H-7.4</v>
          </cell>
          <cell r="C175" t="str">
            <v>REGISTRO Red White  1 1/4" (Incluye universal y caja de registro 15 * 15 cm en ladrillo tolete)</v>
          </cell>
          <cell r="D175" t="str">
            <v>un</v>
          </cell>
          <cell r="E175">
            <v>49</v>
          </cell>
          <cell r="F175">
            <v>146049</v>
          </cell>
          <cell r="G175">
            <v>7156401</v>
          </cell>
        </row>
        <row r="176">
          <cell r="A176">
            <v>7.04</v>
          </cell>
          <cell r="B176" t="str">
            <v>H-7.6</v>
          </cell>
          <cell r="C176" t="str">
            <v>REGISTRO Red White 2"  (Incluye Universal y caja de registro 15 * 15 cm en ladrillo tolete)</v>
          </cell>
          <cell r="D176" t="str">
            <v>un</v>
          </cell>
          <cell r="E176">
            <v>2</v>
          </cell>
          <cell r="F176">
            <v>240520</v>
          </cell>
          <cell r="G176">
            <v>481040</v>
          </cell>
        </row>
        <row r="177">
          <cell r="A177">
            <v>7.05</v>
          </cell>
          <cell r="B177" t="str">
            <v>H-7.7</v>
          </cell>
          <cell r="C177" t="str">
            <v>REGISTRO Red White 2 1/2"  (Incluye Universal y caja de registro 15 * 15 cm en ladrillo tolete)</v>
          </cell>
          <cell r="D177" t="str">
            <v>un</v>
          </cell>
          <cell r="E177">
            <v>2</v>
          </cell>
          <cell r="F177">
            <v>372711</v>
          </cell>
          <cell r="G177">
            <v>745422</v>
          </cell>
        </row>
        <row r="178">
          <cell r="A178">
            <v>7.06</v>
          </cell>
          <cell r="B178" t="str">
            <v>H-7.8</v>
          </cell>
          <cell r="C178" t="str">
            <v>REGISTRO Red White 3"  (Incluye Universal y caja de registro 15 * 15 cm en ladrillo tolete)</v>
          </cell>
          <cell r="D178" t="str">
            <v>un</v>
          </cell>
          <cell r="E178">
            <v>2</v>
          </cell>
          <cell r="F178">
            <v>502030</v>
          </cell>
          <cell r="G178">
            <v>1004060</v>
          </cell>
        </row>
        <row r="179">
          <cell r="A179">
            <v>7.07</v>
          </cell>
          <cell r="B179" t="str">
            <v>H-7.13</v>
          </cell>
          <cell r="C179" t="str">
            <v>CHEQUE Roscado Red White 2"  (Incluye Universal).</v>
          </cell>
          <cell r="D179" t="str">
            <v>un</v>
          </cell>
          <cell r="E179">
            <v>2</v>
          </cell>
          <cell r="F179">
            <v>203488</v>
          </cell>
          <cell r="G179">
            <v>406976</v>
          </cell>
        </row>
        <row r="180">
          <cell r="A180">
            <v>7.08</v>
          </cell>
          <cell r="B180" t="str">
            <v>H-7.15</v>
          </cell>
          <cell r="C180" t="str">
            <v>CHEQUE Roscado Red White 3"  (Incluye Universal).</v>
          </cell>
          <cell r="D180" t="str">
            <v>un</v>
          </cell>
          <cell r="E180">
            <v>2</v>
          </cell>
          <cell r="F180">
            <v>509948</v>
          </cell>
          <cell r="G180">
            <v>1019896</v>
          </cell>
        </row>
        <row r="181">
          <cell r="A181">
            <v>7.09</v>
          </cell>
          <cell r="B181" t="str">
            <v>H-7.74</v>
          </cell>
          <cell r="C181" t="str">
            <v>VALVULA DE PIE CANASTILLA BRONCE 3"  (Incluye universal )</v>
          </cell>
          <cell r="D181" t="str">
            <v>und</v>
          </cell>
          <cell r="E181">
            <v>2</v>
          </cell>
          <cell r="F181">
            <v>395014</v>
          </cell>
          <cell r="G181">
            <v>790028</v>
          </cell>
        </row>
        <row r="182">
          <cell r="A182">
            <v>7.1</v>
          </cell>
          <cell r="B182" t="str">
            <v>H-7.174</v>
          </cell>
          <cell r="C182" t="str">
            <v>SUMINISTRO E INSTALACION DE VALVULA DE ADMISION DE AIRE DE 2"</v>
          </cell>
          <cell r="D182" t="str">
            <v>und</v>
          </cell>
          <cell r="E182">
            <v>3</v>
          </cell>
          <cell r="F182">
            <v>94459</v>
          </cell>
          <cell r="G182">
            <v>283377</v>
          </cell>
        </row>
        <row r="183">
          <cell r="A183">
            <v>0</v>
          </cell>
          <cell r="B183">
            <v>0</v>
          </cell>
          <cell r="C183" t="str">
            <v xml:space="preserve">SALIDAS RED DE SUMINISTRO </v>
          </cell>
          <cell r="D183">
            <v>0</v>
          </cell>
          <cell r="E183">
            <v>0</v>
          </cell>
          <cell r="F183">
            <v>0</v>
          </cell>
          <cell r="G183">
            <v>0</v>
          </cell>
        </row>
        <row r="184">
          <cell r="A184">
            <v>7.11</v>
          </cell>
          <cell r="B184" t="str">
            <v>H-7.17</v>
          </cell>
          <cell r="C184" t="str">
            <v>PUNTO  AGUA FRIA  1/2" PVC -P ( Incluye accesorios de instalación )</v>
          </cell>
          <cell r="D184" t="str">
            <v>un</v>
          </cell>
          <cell r="E184">
            <v>85</v>
          </cell>
          <cell r="F184">
            <v>36832</v>
          </cell>
          <cell r="G184">
            <v>3130720</v>
          </cell>
        </row>
        <row r="185">
          <cell r="A185">
            <v>7.12</v>
          </cell>
          <cell r="B185" t="str">
            <v>H-7.18</v>
          </cell>
          <cell r="C185" t="str">
            <v>PUNTO  AGUA FRIA  3/4" PVC -P ( Incluye accesorios de instalación )</v>
          </cell>
          <cell r="D185" t="str">
            <v>un</v>
          </cell>
          <cell r="E185">
            <v>22</v>
          </cell>
          <cell r="F185">
            <v>37725</v>
          </cell>
          <cell r="G185">
            <v>829950</v>
          </cell>
        </row>
        <row r="186">
          <cell r="A186">
            <v>7.13</v>
          </cell>
          <cell r="B186" t="str">
            <v>H-7.20</v>
          </cell>
          <cell r="C186" t="str">
            <v>PUNTO  AGUA FRIA  1 1/4" PVC-P ( Incluye accesorios de instalación )</v>
          </cell>
          <cell r="D186" t="str">
            <v>un</v>
          </cell>
          <cell r="E186">
            <v>52</v>
          </cell>
          <cell r="F186">
            <v>52258</v>
          </cell>
          <cell r="G186">
            <v>2717416</v>
          </cell>
        </row>
        <row r="187">
          <cell r="A187">
            <v>7.14</v>
          </cell>
          <cell r="B187" t="str">
            <v>H-7.21</v>
          </cell>
          <cell r="C187" t="str">
            <v>PUNTO  AGUA FRIA  1 1/2" PVC-P ( Incluye accesorios de instalación )</v>
          </cell>
          <cell r="D187" t="str">
            <v>un</v>
          </cell>
          <cell r="E187">
            <v>1</v>
          </cell>
          <cell r="F187">
            <v>61432</v>
          </cell>
          <cell r="G187">
            <v>61432</v>
          </cell>
        </row>
        <row r="188">
          <cell r="A188">
            <v>0</v>
          </cell>
          <cell r="B188">
            <v>0</v>
          </cell>
          <cell r="C188" t="str">
            <v>RED DE SUMINISTRO PVC-P Y CPVC-P</v>
          </cell>
          <cell r="D188">
            <v>0</v>
          </cell>
          <cell r="E188">
            <v>0</v>
          </cell>
          <cell r="F188">
            <v>0</v>
          </cell>
          <cell r="G188">
            <v>0</v>
          </cell>
        </row>
        <row r="189">
          <cell r="A189">
            <v>7.15</v>
          </cell>
          <cell r="B189" t="str">
            <v>H-7.23</v>
          </cell>
          <cell r="C189" t="str">
            <v>TUBERIA PVC-P RDE  9 1/2" Agua Fria -Red de suministro  (Incluye excavación manual, relleno inicial en base granular B-200, instalación  y accesorios).</v>
          </cell>
          <cell r="D189" t="str">
            <v>m</v>
          </cell>
          <cell r="E189">
            <v>20</v>
          </cell>
          <cell r="F189">
            <v>18121</v>
          </cell>
          <cell r="G189">
            <v>362420</v>
          </cell>
        </row>
        <row r="190">
          <cell r="A190">
            <v>7.16</v>
          </cell>
          <cell r="B190" t="str">
            <v>H-7.32</v>
          </cell>
          <cell r="C190" t="str">
            <v>TUBERIA PVC-P RDE 11 3/4" Agua Fria ( Red de suministro Descolgada) Incluye instalación y accesorios.</v>
          </cell>
          <cell r="D190" t="str">
            <v>m</v>
          </cell>
          <cell r="E190">
            <v>202</v>
          </cell>
          <cell r="F190">
            <v>9835</v>
          </cell>
          <cell r="G190">
            <v>1986670</v>
          </cell>
        </row>
        <row r="191">
          <cell r="A191">
            <v>7.17</v>
          </cell>
          <cell r="B191" t="str">
            <v>H-7.95</v>
          </cell>
          <cell r="C191" t="str">
            <v>TUBERIA PVC-P RDE 9 1/2" Agua Fria ( Red de suministro Descolgada) Incluye instalación y accesorios.</v>
          </cell>
          <cell r="D191" t="str">
            <v>m</v>
          </cell>
          <cell r="E191">
            <v>245</v>
          </cell>
          <cell r="F191">
            <v>9009</v>
          </cell>
          <cell r="G191">
            <v>2207205</v>
          </cell>
        </row>
        <row r="192">
          <cell r="A192">
            <v>7.18</v>
          </cell>
          <cell r="B192" t="str">
            <v>H-7.34</v>
          </cell>
          <cell r="C192" t="str">
            <v>TUBERIA PVC-P  RDE 21  1 1/4"  Agua Fria  (Red de suministro Descolgada) Incluye instalación y accesorios.</v>
          </cell>
          <cell r="D192" t="str">
            <v>m</v>
          </cell>
          <cell r="E192">
            <v>694</v>
          </cell>
          <cell r="F192">
            <v>13784</v>
          </cell>
          <cell r="G192">
            <v>9566096</v>
          </cell>
        </row>
        <row r="193">
          <cell r="A193">
            <v>7.19</v>
          </cell>
          <cell r="B193" t="str">
            <v>H-7.35</v>
          </cell>
          <cell r="C193" t="str">
            <v>TUBERIA PVC-P  RDE 21  1 1/2"  Agua Fria  (Red de suministro Descolgada) Incluye instalación y accesorios.</v>
          </cell>
          <cell r="D193" t="str">
            <v>m</v>
          </cell>
          <cell r="E193">
            <v>92</v>
          </cell>
          <cell r="F193">
            <v>16673</v>
          </cell>
          <cell r="G193">
            <v>1533916</v>
          </cell>
        </row>
        <row r="194">
          <cell r="A194">
            <v>7.2</v>
          </cell>
          <cell r="B194" t="str">
            <v>H-7.36</v>
          </cell>
          <cell r="C194" t="str">
            <v>TUBERIA PVC-P  RDE 21  2" Agua Fria  (Red de suministro Descolgada) Incluye instalación y accesorios.</v>
          </cell>
          <cell r="D194" t="str">
            <v>m</v>
          </cell>
          <cell r="E194">
            <v>8</v>
          </cell>
          <cell r="F194">
            <v>22674</v>
          </cell>
          <cell r="G194">
            <v>181392</v>
          </cell>
        </row>
        <row r="195">
          <cell r="A195">
            <v>7.21</v>
          </cell>
          <cell r="B195" t="str">
            <v>H-7.37</v>
          </cell>
          <cell r="C195" t="str">
            <v>TUBERIA PVC-P  RDE 21  2 1/2" Agua Fria  (Red de suministro Descolgada) Incluye instalación y accesorios.</v>
          </cell>
          <cell r="D195" t="str">
            <v>m</v>
          </cell>
          <cell r="E195">
            <v>178</v>
          </cell>
          <cell r="F195">
            <v>34517</v>
          </cell>
          <cell r="G195">
            <v>6144026</v>
          </cell>
        </row>
        <row r="196">
          <cell r="A196">
            <v>0</v>
          </cell>
          <cell r="B196">
            <v>0</v>
          </cell>
          <cell r="C196" t="str">
            <v xml:space="preserve">RED DE SUMINISTRO POLIETILENO ALTA DENSIDAD </v>
          </cell>
          <cell r="D196">
            <v>0</v>
          </cell>
          <cell r="E196">
            <v>0</v>
          </cell>
          <cell r="F196">
            <v>0</v>
          </cell>
          <cell r="G196">
            <v>0</v>
          </cell>
        </row>
        <row r="197">
          <cell r="A197">
            <v>7.22</v>
          </cell>
          <cell r="B197" t="str">
            <v>H-7.141</v>
          </cell>
          <cell r="C197" t="str">
            <v>TUBERIA POLIETILENO ALTA DENSIDAD - PEAD 75 mm. CON UNION A TOPE POR TERMOFUSION. Tipo Acuaflex o similar. (Incluye cama de apoyo, relleno inicial en recebo B-200, instalación, accesorios y cinta de demarcación.)</v>
          </cell>
          <cell r="D197" t="str">
            <v>m</v>
          </cell>
          <cell r="E197">
            <v>50</v>
          </cell>
          <cell r="F197">
            <v>29460</v>
          </cell>
          <cell r="G197">
            <v>1473000</v>
          </cell>
        </row>
        <row r="198">
          <cell r="A198">
            <v>7.23</v>
          </cell>
          <cell r="B198" t="str">
            <v>H-7.57</v>
          </cell>
          <cell r="C198" t="str">
            <v>TUBERIA POLIETILENO ALTA DENSIDAD - PEAD 110 mm. CON UNION A TOPE POR TERMOFUSION. Tipo Acuaflex o similar. (Incluye cama de apoyo, relleno inicial en base granular B-200, instalación, nivelación y cinta de demarcación.)</v>
          </cell>
          <cell r="D198" t="str">
            <v>m</v>
          </cell>
          <cell r="E198">
            <v>150</v>
          </cell>
          <cell r="F198">
            <v>50444</v>
          </cell>
          <cell r="G198">
            <v>7566600</v>
          </cell>
        </row>
        <row r="199">
          <cell r="A199">
            <v>7.24</v>
          </cell>
          <cell r="B199" t="str">
            <v>H-7.58</v>
          </cell>
          <cell r="C199" t="str">
            <v>TUBERIA POLIETILENO ALTA DENSIDAD - PEAD 160 mm. CON UNION A TOPE POR TERMOFUSION. Tipo Acuaflex o similar. (Incluye cama de apoyo, relleno inicial en base granular B-200, instalación, nivelación y cinta de demarcación.)</v>
          </cell>
          <cell r="D199" t="str">
            <v>m</v>
          </cell>
          <cell r="E199">
            <v>225</v>
          </cell>
          <cell r="F199">
            <v>85060</v>
          </cell>
          <cell r="G199">
            <v>19138500</v>
          </cell>
        </row>
        <row r="200">
          <cell r="A200">
            <v>0</v>
          </cell>
          <cell r="B200">
            <v>0</v>
          </cell>
          <cell r="C200" t="str">
            <v xml:space="preserve">RED DE SUMINISTRO GALVANIZADO </v>
          </cell>
          <cell r="D200">
            <v>0</v>
          </cell>
          <cell r="E200">
            <v>0</v>
          </cell>
          <cell r="F200">
            <v>0</v>
          </cell>
          <cell r="G200">
            <v>0</v>
          </cell>
        </row>
        <row r="201">
          <cell r="A201">
            <v>7.25</v>
          </cell>
          <cell r="B201" t="str">
            <v>H-7.67</v>
          </cell>
          <cell r="C201" t="str">
            <v>TUBERIA ACERO GALVANIZADO AGUA  3"  NIC 505 - 001 (Red de suministro Descolgada) Incluye accesorios.</v>
          </cell>
          <cell r="D201" t="str">
            <v>m</v>
          </cell>
          <cell r="E201">
            <v>10</v>
          </cell>
          <cell r="F201">
            <v>50732</v>
          </cell>
          <cell r="G201">
            <v>507320</v>
          </cell>
        </row>
        <row r="202">
          <cell r="A202">
            <v>7.26</v>
          </cell>
          <cell r="B202" t="str">
            <v>S-3.99</v>
          </cell>
          <cell r="C202" t="str">
            <v>PASAMURO EN TUBO ACERO GALVANIZADO PRESION 3" Calibre 40 ASTM A53 Grado A -  L=0.30 m.</v>
          </cell>
          <cell r="D202" t="str">
            <v>und</v>
          </cell>
          <cell r="E202">
            <v>6</v>
          </cell>
          <cell r="F202">
            <v>27306</v>
          </cell>
          <cell r="G202">
            <v>163836</v>
          </cell>
        </row>
        <row r="203">
          <cell r="A203">
            <v>0</v>
          </cell>
          <cell r="B203">
            <v>0</v>
          </cell>
          <cell r="C203" t="str">
            <v xml:space="preserve">MEDIDORES, ACOMETIDAS Y CONEXIONES </v>
          </cell>
          <cell r="D203">
            <v>0</v>
          </cell>
          <cell r="E203">
            <v>0</v>
          </cell>
          <cell r="F203">
            <v>0</v>
          </cell>
          <cell r="G203">
            <v>0</v>
          </cell>
        </row>
        <row r="204">
          <cell r="A204">
            <v>7.27</v>
          </cell>
          <cell r="B204" t="str">
            <v>H-7.146</v>
          </cell>
          <cell r="C204" t="str">
            <v>MEDIDOR DE AGUA 2" -MECANICO- Suministro e instalación y funcionamiento a todo costo</v>
          </cell>
          <cell r="D204" t="str">
            <v>und</v>
          </cell>
          <cell r="E204">
            <v>1</v>
          </cell>
          <cell r="F204">
            <v>1375000</v>
          </cell>
          <cell r="G204">
            <v>1375000</v>
          </cell>
        </row>
        <row r="205">
          <cell r="A205">
            <v>7.28</v>
          </cell>
          <cell r="B205" t="str">
            <v>H-7.80</v>
          </cell>
          <cell r="C205" t="str">
            <v>ACOMETIDA  AGUA PRESION  RDE 21 PVC 2 ".  Incluye accesorios.</v>
          </cell>
          <cell r="D205" t="str">
            <v>m</v>
          </cell>
          <cell r="E205">
            <v>140</v>
          </cell>
          <cell r="F205">
            <v>19948</v>
          </cell>
          <cell r="G205">
            <v>2792720</v>
          </cell>
        </row>
        <row r="206">
          <cell r="A206">
            <v>7.29</v>
          </cell>
          <cell r="B206" t="str">
            <v>H-7.81</v>
          </cell>
          <cell r="C206" t="str">
            <v>CONEXION A RED HIDRAULICA PVC-P  2". (Incluye collarin y valvula de corte 2")</v>
          </cell>
          <cell r="D206" t="str">
            <v>und</v>
          </cell>
          <cell r="E206">
            <v>1</v>
          </cell>
          <cell r="F206">
            <v>37393</v>
          </cell>
          <cell r="G206">
            <v>37393</v>
          </cell>
        </row>
        <row r="207">
          <cell r="A207">
            <v>0</v>
          </cell>
          <cell r="B207">
            <v>0</v>
          </cell>
          <cell r="C207" t="str">
            <v xml:space="preserve">TANQUES PLASTICOS-FLOTADORES-LLAVES TERMINALES </v>
          </cell>
          <cell r="D207">
            <v>0</v>
          </cell>
          <cell r="E207">
            <v>0</v>
          </cell>
          <cell r="F207">
            <v>0</v>
          </cell>
          <cell r="G207">
            <v>0</v>
          </cell>
        </row>
        <row r="208">
          <cell r="A208">
            <v>7.3</v>
          </cell>
          <cell r="B208" t="str">
            <v>H-7.98</v>
          </cell>
          <cell r="C208" t="str">
            <v xml:space="preserve">SUMINISTRO E INSTALACION FLOTADOR ELECTRICO PARA TANQUE BAJO </v>
          </cell>
          <cell r="D208" t="str">
            <v>und</v>
          </cell>
          <cell r="E208">
            <v>2</v>
          </cell>
          <cell r="F208">
            <v>87840</v>
          </cell>
          <cell r="G208">
            <v>175680</v>
          </cell>
        </row>
        <row r="209">
          <cell r="A209">
            <v>7.31</v>
          </cell>
          <cell r="B209" t="str">
            <v>H-7.151</v>
          </cell>
          <cell r="C209" t="str">
            <v>SUMINISTRO E INSTALACION FLOTADOR 2". Válvula de bronce.</v>
          </cell>
          <cell r="D209" t="str">
            <v>und</v>
          </cell>
          <cell r="E209">
            <v>2</v>
          </cell>
          <cell r="F209">
            <v>184432</v>
          </cell>
          <cell r="G209">
            <v>368864</v>
          </cell>
        </row>
        <row r="210">
          <cell r="A210">
            <v>7.32</v>
          </cell>
          <cell r="B210" t="str">
            <v>H-7.96</v>
          </cell>
          <cell r="C210" t="str">
            <v>LLAVE TERMINAL MANGUERA 1/2"  (Suministro e instalación).</v>
          </cell>
          <cell r="D210" t="str">
            <v>und</v>
          </cell>
          <cell r="E210">
            <v>10</v>
          </cell>
          <cell r="F210">
            <v>11399</v>
          </cell>
          <cell r="G210">
            <v>113990</v>
          </cell>
        </row>
        <row r="211">
          <cell r="A211">
            <v>7.33</v>
          </cell>
          <cell r="B211" t="str">
            <v>H-7A.15</v>
          </cell>
          <cell r="C211" t="str">
            <v>SISTEMA VENTILACION  TANQUE EN HG  4". Incluye accesorios en HG (niplería y codos), sellante contra concreto, media caña, perforación.Según diseño</v>
          </cell>
          <cell r="D211" t="str">
            <v>und</v>
          </cell>
          <cell r="E211">
            <v>6</v>
          </cell>
          <cell r="F211">
            <v>450027</v>
          </cell>
          <cell r="G211">
            <v>2700162</v>
          </cell>
        </row>
        <row r="212">
          <cell r="A212">
            <v>0</v>
          </cell>
          <cell r="B212">
            <v>0</v>
          </cell>
          <cell r="C212" t="str">
            <v xml:space="preserve">ESTUDIOS, TRAMITES Y CERTIFICACIONES </v>
          </cell>
          <cell r="D212">
            <v>0</v>
          </cell>
          <cell r="E212">
            <v>0</v>
          </cell>
          <cell r="F212">
            <v>0</v>
          </cell>
          <cell r="G212">
            <v>0</v>
          </cell>
        </row>
        <row r="213">
          <cell r="A213">
            <v>7.33</v>
          </cell>
          <cell r="B213" t="str">
            <v>H-7.97</v>
          </cell>
          <cell r="C213" t="str">
            <v>TRAMITE ANTE LA EMPRESA DE ACUEDUCTO Y ALCANTARILLADO DE BOGOTÁ PARA ACCEDER AL SERVICIO DE EVACUACIÓN DE AGUAS LLUVIAS Y RESIDUALES DEL PROYECTO.</v>
          </cell>
          <cell r="D213" t="str">
            <v>und</v>
          </cell>
          <cell r="E213">
            <v>1</v>
          </cell>
          <cell r="F213">
            <v>1281000</v>
          </cell>
          <cell r="G213">
            <v>1281000</v>
          </cell>
        </row>
        <row r="214">
          <cell r="A214">
            <v>0</v>
          </cell>
          <cell r="B214">
            <v>0</v>
          </cell>
          <cell r="C214" t="str">
            <v>Total  INSTALACIONES HIDRAULICAS</v>
          </cell>
          <cell r="D214">
            <v>0</v>
          </cell>
          <cell r="E214">
            <v>0</v>
          </cell>
          <cell r="F214">
            <v>0</v>
          </cell>
          <cell r="G214">
            <v>79256676</v>
          </cell>
        </row>
        <row r="215">
          <cell r="A215">
            <v>0</v>
          </cell>
          <cell r="B215">
            <v>0</v>
          </cell>
          <cell r="C215">
            <v>0</v>
          </cell>
          <cell r="D215">
            <v>0</v>
          </cell>
          <cell r="E215">
            <v>0</v>
          </cell>
          <cell r="F215">
            <v>0</v>
          </cell>
          <cell r="G215">
            <v>0</v>
          </cell>
        </row>
        <row r="216">
          <cell r="A216">
            <v>8</v>
          </cell>
          <cell r="B216" t="str">
            <v>IE-8</v>
          </cell>
          <cell r="C216" t="str">
            <v xml:space="preserve">INSTALACIONES ELECTRICAS </v>
          </cell>
          <cell r="D216">
            <v>0</v>
          </cell>
          <cell r="E216">
            <v>0</v>
          </cell>
          <cell r="F216">
            <v>0</v>
          </cell>
          <cell r="G216">
            <v>0</v>
          </cell>
        </row>
        <row r="217">
          <cell r="A217">
            <v>0</v>
          </cell>
          <cell r="B217">
            <v>0</v>
          </cell>
          <cell r="C217" t="str">
            <v xml:space="preserve">REDES BAJA Y MEDIA TENSION </v>
          </cell>
          <cell r="D217">
            <v>0</v>
          </cell>
          <cell r="E217">
            <v>0</v>
          </cell>
          <cell r="F217">
            <v>0</v>
          </cell>
          <cell r="G217">
            <v>0</v>
          </cell>
        </row>
        <row r="218">
          <cell r="A218">
            <v>0</v>
          </cell>
          <cell r="B218">
            <v>0</v>
          </cell>
          <cell r="C218" t="str">
            <v>BANCOS DE DUCTOS</v>
          </cell>
          <cell r="D218">
            <v>0</v>
          </cell>
          <cell r="E218">
            <v>0</v>
          </cell>
          <cell r="F218">
            <v>0</v>
          </cell>
          <cell r="G218">
            <v>0</v>
          </cell>
        </row>
        <row r="219">
          <cell r="A219">
            <v>0</v>
          </cell>
          <cell r="B219">
            <v>0</v>
          </cell>
          <cell r="C219">
            <v>0</v>
          </cell>
          <cell r="D219">
            <v>0</v>
          </cell>
          <cell r="E219">
            <v>0</v>
          </cell>
          <cell r="F219">
            <v>0</v>
          </cell>
          <cell r="G219">
            <v>0</v>
          </cell>
        </row>
        <row r="220">
          <cell r="A220">
            <v>8.01</v>
          </cell>
          <cell r="B220" t="str">
            <v>IE-8.978</v>
          </cell>
          <cell r="C220" t="str">
            <v>BANCO DE DUCTO TIPO NORMA CODENSA CS 213 PARA CANALIZACION DE 9 ø 6" + 1 ø 3" TIPO TDP - ANDEN EN CONCRETO (Incluye excavación, base en arena de peña, relleno Sub-Base Granular SBG-4, banda plástica y anden en concreto reforzado 2.500 psi.).Granular B-600, banda plástica, base asfáltica MDC-1 y sello asfáltico MDC-3).</v>
          </cell>
          <cell r="D220" t="str">
            <v>m</v>
          </cell>
          <cell r="E220">
            <v>70</v>
          </cell>
          <cell r="F220">
            <v>119144</v>
          </cell>
          <cell r="G220">
            <v>8340080</v>
          </cell>
        </row>
        <row r="221">
          <cell r="A221">
            <v>8.02</v>
          </cell>
          <cell r="B221" t="str">
            <v>IE-8.976</v>
          </cell>
          <cell r="C221" t="str">
            <v>BANCO DE DUCTO TIPO NORMA CS 213 PARA CANALIZACION DE 9 ø 6" + 1 ø 3" TIPO TDP - CRUCE CALZADA EN ASFALTO (Incluye excavación, base en arena de peña, relleno Sub-Base Granular SBG-4, relleno Base Granular B-600, banda plástica, base asfáltica MDC-1 y sello asfáltico MDC-3).</v>
          </cell>
          <cell r="D221" t="str">
            <v>m</v>
          </cell>
          <cell r="E221">
            <v>20</v>
          </cell>
          <cell r="F221">
            <v>281785</v>
          </cell>
          <cell r="G221">
            <v>5635700</v>
          </cell>
        </row>
        <row r="222">
          <cell r="A222">
            <v>0</v>
          </cell>
          <cell r="B222">
            <v>0</v>
          </cell>
          <cell r="C222" t="str">
            <v>CAJAS DE INSPECCION</v>
          </cell>
          <cell r="D222">
            <v>0</v>
          </cell>
          <cell r="E222">
            <v>0</v>
          </cell>
          <cell r="F222">
            <v>0</v>
          </cell>
          <cell r="G222">
            <v>0</v>
          </cell>
        </row>
        <row r="223">
          <cell r="A223">
            <v>8.0299999999999994</v>
          </cell>
          <cell r="B223" t="str">
            <v>IE-8.15</v>
          </cell>
          <cell r="C223" t="str">
            <v>CAJA DE INSPECCIÓN DOBLE NORMA CODENSA CS 276 - Para Canalización de Media Tensión y Baja Tensión (Incluye excavación, base en recebo común, placa concreto, ladrillo común, marco en angulo 2 1/2 x 2 1/2 * 3/16", tapa reforzada en platina de 2 1/2* 3/16" con parrilla en varilla 1/2" cada 10 cm. y placa de identificación.).</v>
          </cell>
          <cell r="D223" t="str">
            <v>und</v>
          </cell>
          <cell r="E223">
            <v>4</v>
          </cell>
          <cell r="F223">
            <v>1137680</v>
          </cell>
          <cell r="G223">
            <v>4550720</v>
          </cell>
        </row>
        <row r="224">
          <cell r="A224">
            <v>0</v>
          </cell>
          <cell r="B224">
            <v>0</v>
          </cell>
          <cell r="C224">
            <v>0</v>
          </cell>
          <cell r="D224">
            <v>0</v>
          </cell>
          <cell r="E224">
            <v>0</v>
          </cell>
          <cell r="F224">
            <v>0</v>
          </cell>
          <cell r="G224">
            <v>0</v>
          </cell>
        </row>
        <row r="225">
          <cell r="A225">
            <v>0</v>
          </cell>
          <cell r="B225">
            <v>0</v>
          </cell>
          <cell r="C225" t="str">
            <v>MEDIDORES</v>
          </cell>
          <cell r="D225">
            <v>0</v>
          </cell>
          <cell r="E225">
            <v>0</v>
          </cell>
          <cell r="F225">
            <v>0</v>
          </cell>
          <cell r="G225">
            <v>0</v>
          </cell>
        </row>
        <row r="226">
          <cell r="A226">
            <v>8.0399999999999991</v>
          </cell>
          <cell r="B226" t="str">
            <v>IE-8.671</v>
          </cell>
          <cell r="C226" t="str">
            <v>SUMINISTRO, INSTALACIÓN Y PUESTA EN FUNCIONAMIENTO DE EQUIPO DE MEDIDA EN MEDIA TENSION 11.4KV. 3 ELEMENTOS, con su correspondiente Celda metálica en lámina galvanizada , calibre 14,16 y 18, con pintura de aplicación electrostática poliéster. INCLUYE: 3 TP`s de acuerdo a diseño, 3 TC`s de acuerdo a diseño Bandeja para equipo de medida, 1 Medidor electrónico multifuncional multitarifa. con telemedida y bornera de pruebas, sistema de calefacción controlado por termostato y barrera acrílica según normas CODENSA AE325, AE421. Todos los equipos de medida calibrados por entidad reconocida por el O.R.</v>
          </cell>
          <cell r="D226" t="str">
            <v>und</v>
          </cell>
          <cell r="E226">
            <v>1</v>
          </cell>
          <cell r="F226">
            <v>14000000</v>
          </cell>
          <cell r="G226">
            <v>14000000</v>
          </cell>
        </row>
        <row r="227">
          <cell r="A227">
            <v>0</v>
          </cell>
          <cell r="B227">
            <v>0</v>
          </cell>
          <cell r="C227" t="str">
            <v>HERRAJES</v>
          </cell>
          <cell r="D227">
            <v>0</v>
          </cell>
          <cell r="E227">
            <v>0</v>
          </cell>
          <cell r="F227">
            <v>0</v>
          </cell>
          <cell r="G227">
            <v>0</v>
          </cell>
        </row>
        <row r="228">
          <cell r="A228">
            <v>8.0500000000000007</v>
          </cell>
          <cell r="B228" t="str">
            <v>IE-8.71</v>
          </cell>
          <cell r="C228" t="str">
            <v>SUMINISTRO E INSTALACION DE TERMINAL PREFORMADA USO EXTERIOR PARA15 kV PARA CABLE 2 – 3/0 AWG- JUEGO x 3 UNIDADES</v>
          </cell>
          <cell r="D228" t="str">
            <v>und</v>
          </cell>
          <cell r="E228">
            <v>1</v>
          </cell>
          <cell r="F228">
            <v>465686</v>
          </cell>
          <cell r="G228">
            <v>465686</v>
          </cell>
        </row>
        <row r="229">
          <cell r="A229">
            <v>8.06</v>
          </cell>
          <cell r="B229" t="str">
            <v>IE-8.70</v>
          </cell>
          <cell r="C229" t="str">
            <v>SUMINISTRO E INSTALACION DE TERMINAL PREFORMADA USO INTERIOR PARA15 kV PARA CABLE 2 – 3/0 AWG- JUEGO x 3 UNIDADES</v>
          </cell>
          <cell r="D229" t="str">
            <v>und</v>
          </cell>
          <cell r="E229">
            <v>7</v>
          </cell>
          <cell r="F229">
            <v>394905</v>
          </cell>
          <cell r="G229">
            <v>2764335</v>
          </cell>
        </row>
        <row r="230">
          <cell r="A230">
            <v>0</v>
          </cell>
          <cell r="B230">
            <v>0</v>
          </cell>
          <cell r="C230" t="str">
            <v xml:space="preserve">ESTRUCTURAS </v>
          </cell>
          <cell r="D230">
            <v>0</v>
          </cell>
          <cell r="E230">
            <v>0</v>
          </cell>
          <cell r="F230">
            <v>0</v>
          </cell>
          <cell r="G230">
            <v>0</v>
          </cell>
        </row>
        <row r="231">
          <cell r="A231">
            <v>8.07</v>
          </cell>
          <cell r="B231" t="str">
            <v>IE-8.570</v>
          </cell>
          <cell r="C231" t="str">
            <v>ESTRUCTURA LA 218 CODENSA CIRCUITO PRIMARIO SENCILLO TERMINAL CON DERIVACION LARGA DE CABLE TRIPLEX (MAYOR DE 100 m), CRUCETA METALICA GALVANIZADA - CIRCUITO PRIMARIO SENCILLO,  No incluye poste, ni templete, ni bajante norma CS400)</v>
          </cell>
          <cell r="D231" t="str">
            <v>und</v>
          </cell>
          <cell r="E231">
            <v>1</v>
          </cell>
          <cell r="F231">
            <v>1894428</v>
          </cell>
          <cell r="G231">
            <v>1894428</v>
          </cell>
        </row>
        <row r="232">
          <cell r="A232">
            <v>0</v>
          </cell>
          <cell r="B232">
            <v>0</v>
          </cell>
          <cell r="C232" t="str">
            <v xml:space="preserve">REDES BAJA Y MEDIA TENSION </v>
          </cell>
          <cell r="D232">
            <v>0</v>
          </cell>
          <cell r="E232">
            <v>0</v>
          </cell>
          <cell r="F232">
            <v>0</v>
          </cell>
          <cell r="G232">
            <v>0</v>
          </cell>
        </row>
        <row r="233">
          <cell r="A233">
            <v>8.08</v>
          </cell>
          <cell r="B233" t="str">
            <v>IE-8.999</v>
          </cell>
          <cell r="C233" t="str">
            <v>RED DE MEDIA TENSION AISLADA CABLE DE ALUMINIO MONOPOLAR  XLPE MV-90 15kV 90ºC CON NIVEL DE AISLAMIENTO DE 100% NEUTRO CONCENTRICO 33% (URD) 120 mm AWG  PANTALLA EN HILOS (3X 120 mm AWG)</v>
          </cell>
          <cell r="D233" t="str">
            <v>m</v>
          </cell>
          <cell r="E233">
            <v>280</v>
          </cell>
          <cell r="F233">
            <v>74236</v>
          </cell>
          <cell r="G233">
            <v>20786080</v>
          </cell>
        </row>
        <row r="234">
          <cell r="A234">
            <v>0</v>
          </cell>
          <cell r="B234">
            <v>0</v>
          </cell>
          <cell r="C234" t="str">
            <v>TRANSFORMADORES</v>
          </cell>
          <cell r="D234">
            <v>0</v>
          </cell>
          <cell r="E234">
            <v>0</v>
          </cell>
          <cell r="F234">
            <v>0</v>
          </cell>
          <cell r="G234">
            <v>0</v>
          </cell>
        </row>
        <row r="235">
          <cell r="A235">
            <v>8.09</v>
          </cell>
          <cell r="B235" t="str">
            <v>IE-8.1193</v>
          </cell>
          <cell r="C235" t="str">
            <v xml:space="preserve">SUMINISTRO, INSTALACION Y PUESTA EN FUNCIONAMIENTO DE TRANSFORMADOR DE DISTRIBUCION TRIFASICO SECO EN RESINA DE 630 kVA-DyN5, 60 Hz, 11.4 kV /208/120 VOLTIOS - CLASE H- USO INTERIOR - HOMOLOGADO - ACCESORIOS DE SUJECION - CELDA - PROTOCOLO DE PRUEBAS, AISLADOR AT BASES PARA RUEDAS ORIENTABLES,BORNES PARA CAMBIO DE TAPS CON PUENTES ATORNILLADOS,CONEXIONES A TIERRA,DISPOSITIVOS PARA LEVANTAR O IZAR EL TRANSFORMADOR,DISPOSITIVOS PARA TRACCIÓN Y APOYO DE GATO,PLACA DE CARACTERÍSTICAS,PUENTES ATORNILLABLES PARA CAMBIO DE TAPS EN BORNES,RUEDAS ORIENTABLES PARA TRANSFORMADORES SUPERIORES A 225 KVA,TERMINAL AT, TERMINAL BT </v>
          </cell>
          <cell r="D235" t="str">
            <v>und</v>
          </cell>
          <cell r="E235">
            <v>1</v>
          </cell>
          <cell r="F235">
            <v>59000000</v>
          </cell>
          <cell r="G235">
            <v>59000000</v>
          </cell>
        </row>
        <row r="236">
          <cell r="A236">
            <v>0</v>
          </cell>
          <cell r="B236">
            <v>0</v>
          </cell>
          <cell r="C236" t="str">
            <v>TRANSFERENCIAS</v>
          </cell>
          <cell r="D236">
            <v>0</v>
          </cell>
          <cell r="E236">
            <v>0</v>
          </cell>
          <cell r="F236">
            <v>0</v>
          </cell>
          <cell r="G236">
            <v>0</v>
          </cell>
        </row>
        <row r="237">
          <cell r="A237">
            <v>8.1</v>
          </cell>
          <cell r="B237" t="str">
            <v>IE-8.1230</v>
          </cell>
          <cell r="C237" t="str">
            <v>SUMINISTRO E INSTALACION DE TABLERO DE FABRICACION ESPECIAL EN LAMINA COLD ROLLED CALIBRE 18 PINTURA ELECTROESTATICA , BARRAJE EN Cu 208V 2200A Icc:30kA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TRANSFERENCIA, AUTOMÁTICA Y MANUAL DE 3 X 1750A., CON INTERRUPTORES EN AIRE, ENCLAVAMIENTO ELÉCTRICO Y MECÁNICO, CONTROL POR PLC Icc=30 kA,   INCLUYE UN TRANSFORMADOR DE CORRIENTE DE 2000/5A  CLASE 0.5 Y TODO LO NECESARIO PARA SU CORRECTO FUNCIONAMIENTO.</v>
          </cell>
          <cell r="D237" t="str">
            <v>und</v>
          </cell>
          <cell r="E237">
            <v>1</v>
          </cell>
          <cell r="F237">
            <v>42000000</v>
          </cell>
          <cell r="G237">
            <v>42000000</v>
          </cell>
        </row>
        <row r="238">
          <cell r="A238">
            <v>8.11</v>
          </cell>
          <cell r="B238" t="str">
            <v>IE-8.1212</v>
          </cell>
          <cell r="C238" t="str">
            <v>SUMINISTRO E INSTALACION DE TABLERO DE FABRICACION ESPECIAL EN LAMINA COLD ROLLED CALIBRE 18 PINTURA ELECTROESTATICA , BARRAJE EN Cu 208V/200A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QUE CON TENGATRANSFERENCIA, AUTOMÁTICA Y MANUAL CON CONTACTORES AC3 200A CON ENCLAVAMIENTO ELÉCTRICO Y CONTROL POR PLC PARA OPERACIÓN DE 0 A 10 SEGUNDOS Y CON CERTIFICACIÓN PARA USO EN EMERGENCIA.SISTEMA DE ENCLAVAMIENTO, CON 5 INTERRUPTORES EN CAJA MOLDEADA DE 3X200A SIN UNIDAD DE DISPARO, 208V, ICC:35KA,  INCLUYE DOS INTERRUPTORES  MONOFASICO DE  20A, 25 kA, UNA RESERVA Y TODO LO NECESARIO PARA SU CORRECTO FUNCIONAMIENTO.</v>
          </cell>
          <cell r="D238" t="str">
            <v>und</v>
          </cell>
          <cell r="E238">
            <v>1</v>
          </cell>
          <cell r="F238">
            <v>32000000</v>
          </cell>
          <cell r="G238">
            <v>32000000</v>
          </cell>
        </row>
        <row r="239">
          <cell r="A239">
            <v>8.1199999999999992</v>
          </cell>
          <cell r="B239" t="str">
            <v>IE-8.1231</v>
          </cell>
          <cell r="C239" t="str">
            <v>SUMINISTRO E INSTALACION  DE TABLERO INDUSTRIAL  TGD, METALICO FABRICADO EN POLIESTER APTO PARA USO A LA INTEMPERIE IP66, IK 10, BARRAJE EN Cu 208V 2200A Icc:30kA 3F5H Y CONEXION A ELECTROBARRA DE 1000 A, 208 V Icc 500 kA,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MONITOR DE CIRUCITOS CON MOD.COMUNICACION  Y ENERGIA, REF. POWER METER 820 MERLIN GERIN O SIMIILAR, UN INTERRUPTOR 3X700 A,  DOS INTERRUPTORES 3X800 A, UN INTERRUPTOR 3X125 A, UN INTERRUPTOR 3X50 A, CUATRO INTERRUPTORES 3X40 A, TODO LO NECESARIO PARA SU CORRECTO FUNCIONAMIENTO.</v>
          </cell>
          <cell r="D239" t="str">
            <v>und</v>
          </cell>
          <cell r="E239">
            <v>1</v>
          </cell>
          <cell r="F239">
            <v>25000000</v>
          </cell>
          <cell r="G239">
            <v>25000000</v>
          </cell>
        </row>
        <row r="240">
          <cell r="A240">
            <v>8.1300000000000008</v>
          </cell>
          <cell r="B240" t="str">
            <v>IE-8.1232</v>
          </cell>
          <cell r="C240" t="str">
            <v>SUMINISTRO E INSTALACION  DE TABLERO, METALICO FABRICADO EN POLIESTER APTO PARA USO A LA INTEMPERIE IP66, IK 10, BARRAJE EN Cu 208V 225 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UN TOTALIZADOR DE 3X50A, UN INTERRUPTO INDUSTRIAL  DE  2X20A, TRES INTERUPTORES DE 2X20A,  CUATRO INTERRUPTORES DE 1X20A, TODO LO NECESARIO PARA SU CORRECTO FUNCIONAMIENTO.</v>
          </cell>
          <cell r="D240" t="str">
            <v>und</v>
          </cell>
          <cell r="E240">
            <v>1</v>
          </cell>
          <cell r="F240">
            <v>4000000</v>
          </cell>
          <cell r="G240">
            <v>4000000</v>
          </cell>
        </row>
        <row r="241">
          <cell r="A241">
            <v>8.14</v>
          </cell>
          <cell r="B241" t="str">
            <v>IE-8.1233</v>
          </cell>
          <cell r="C241" t="str">
            <v xml:space="preserve">SUMINISTRO E INSTALACION  DE TABLERO, METALICO FABRICADO EN POLIESTER APTO PARA USO A LA INTEMPERIE IP66, IK 10, BARRAJE EN Cu 208V 225 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INTERRUPTORES INDUSTRIALES: UNO DE  3X125, UNO DE 3X40, DOS 3X30, UNO 3X20, UNO DE 2X20 Y TODO LO NECESARIO PARA SU CORRECTO FUNCIONAMIENTO </v>
          </cell>
          <cell r="D241" t="str">
            <v>und</v>
          </cell>
          <cell r="E241">
            <v>1</v>
          </cell>
          <cell r="F241">
            <v>4000000</v>
          </cell>
          <cell r="G241">
            <v>4000000</v>
          </cell>
        </row>
        <row r="242">
          <cell r="A242">
            <v>8.15</v>
          </cell>
          <cell r="B242" t="str">
            <v>IE-8.1236</v>
          </cell>
          <cell r="C242" t="str">
            <v>SUMINISTRO E INSTALACION  DE TABLERO INDUSTRIAL, METALICO FABRICADO EN POLIESTER APTO PARA USO A LA INTEMPERIE IP66, IK 10, BARRAJE EN Cu 208V 900A Icc:35kA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10 MODOS DE PROTECCION CORRIENTE NOMINAL DE DESCARGA : 60kA/FASE MCOV : 260V TENSION DE REACCION QUE CUMPLA NORMA ANSI/IEEE C62.41 &amp; C62.45 TIEMPO DE RESPUESTA : 1ns SEGUIMIENTO CONTINUO DE ONDA DISPOSITIVO DE ALIVIO DE SOBREPRESION QUE AYUDE A PREVENIR LA EXPLOSION DEL EQUIPO. ENCERRAMIENTO A PRUEBA DE IMPACTO CON MATERIAL AISLANTE QUE GARANTICE ESTABILIDAD ELECTRICA, FISICA Y TERMICA. TRANSFERENCIA, AUTOMÁTICA Y MANUAL TETRAPOLAR DE 3 X 850A., CON INTERRUPTORES EN AIRE, ENCLAVAMIENTO ELÉCTRICO Y MECÁNICO, CONTROL POR PLC Icc=35kA, UN INTERRUPTOR INDUSTRIAL DE 3X30A Y  TODO LO NECESARIO PARA SU CORRECTO FUNCIONAMIENTO.</v>
          </cell>
          <cell r="D242" t="str">
            <v>und</v>
          </cell>
          <cell r="E242">
            <v>1</v>
          </cell>
          <cell r="F242">
            <v>50000000</v>
          </cell>
          <cell r="G242">
            <v>50000000</v>
          </cell>
        </row>
        <row r="243">
          <cell r="A243">
            <v>8.16</v>
          </cell>
          <cell r="B243" t="str">
            <v>IE-8.1237</v>
          </cell>
          <cell r="C243" t="str">
            <v>SUMINISTRO E INSTALACION  DE TABLERO INDUSTRIAL, METALICO FABRICADO EN POLIESTER APTO PARA USO A LA INTEMPERIE IP66, IK 10, BARRAJE EN Cu 208V 900A Icc:35kA 3F5H Y CONEXION A ELECTROBARRA DE 1000 A, 208 V Icc 500 kA,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TRANSFERENCIA, AUTOMÁTICA Y MANUAL TETRAPOLAR  DE 3 X 650A., CON INTERRUPTORES EN AIRE, ENCLAVAMIENTO ELÉCTRICO Y MECÁNICO, CONTROL POR PLC Icc=35kA, DOS INTERRUPTOR INDUSTRIAL DE 3X800A, UN INTERRUPTOR INDUSTRIAL 3X100 A  Y  TODO LO NECESARIO PARA SU CORRECTO FUNCIONAMIENTO.</v>
          </cell>
          <cell r="D243" t="str">
            <v>und</v>
          </cell>
          <cell r="E243">
            <v>1</v>
          </cell>
          <cell r="F243">
            <v>47000000</v>
          </cell>
          <cell r="G243">
            <v>47000000</v>
          </cell>
        </row>
        <row r="244">
          <cell r="A244">
            <v>8.17</v>
          </cell>
          <cell r="B244" t="str">
            <v>IE-8.1238</v>
          </cell>
          <cell r="C244" t="str">
            <v>SUMINISTRO E INSTALACION  DE TABLERO INDUSTRIAL, METALICO FABRICADO EN POLIESTER APTO PARA USO A LA INTEMPERIE IP66, IK 10, BARRAJE EN Cu 208V 900A Icc:35kA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10 MODOS DE PROTECCION CORRIENTE NOMINAL DE DESCARGA : 60kA/FASE MCOV : 260V TENSION DE REACCION QUE CUMPLA NORMA ANSI/IEEE C62.41 &amp; C62.45 TIEMPO DE RESPUESTA : 1ns SEGUIMIENTO CONTINUO DE ONDA DISPOSITIVO DE ALIVIO DE SOBREPRESION QUE AYUDE A PREVENIR LA EXPLOSION DEL EQUIPO. ENCERRAMIENTO A PRUEBA DE IMPACTO CON MATERIAL AISLANTE QUE GARANTICE ESTABILIDAD ELECTRICA, FISICA Y TERMICA, SELECTOR TRIPOLAR 80A TIPO BRETER, INTERRUPTORES INDUSTRIALES: DOS 3X100A, DOS 3X80A, DOS 3X30A, SEIS INTERRUPTORES 1X20, TRES RESERVAS Y TODO LO NECESARIO PARA SU CORRECTO FUNCIONAMIENTO.</v>
          </cell>
          <cell r="D244" t="str">
            <v>und</v>
          </cell>
          <cell r="E244">
            <v>1</v>
          </cell>
          <cell r="F244">
            <v>7089283</v>
          </cell>
          <cell r="G244">
            <v>7089283</v>
          </cell>
        </row>
        <row r="245">
          <cell r="A245">
            <v>8.18</v>
          </cell>
          <cell r="B245" t="str">
            <v>IE-8.1234</v>
          </cell>
          <cell r="C245" t="str">
            <v>SUMINISTRO E INSTALACION DE TABLERO DE FABRICACION ESPECIAL EN LAMINA COLD ROLLED CALIBRE 18 PINTURA ELECTROESTATICA , BARRAJE EN Cu 208V 2200A Icc:30kA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SECCIONADOR EN BAJA TENSIÓN PARA OPERACIÓN BAJO CARGA 3x1750A, 208V, Icc:30kA.EN CATEGORÍA DE EMPLEO AC23A CON MANDO EXTERIOR EN PUERTA DE GABINETE.TIPO EMERGENCIA  Y TODO LO NECESARIO PARA SU CORRECTO FUNCIONAMIENTO.</v>
          </cell>
          <cell r="D245" t="str">
            <v>und</v>
          </cell>
          <cell r="E245">
            <v>1</v>
          </cell>
          <cell r="F245">
            <v>16000000</v>
          </cell>
          <cell r="G245">
            <v>16000000</v>
          </cell>
        </row>
        <row r="246">
          <cell r="A246">
            <v>8.19</v>
          </cell>
          <cell r="B246" t="str">
            <v>IE-8.1235</v>
          </cell>
          <cell r="C246" t="str">
            <v>SUMINISTRO E INSTALACION DE BANCO DE CAPACITORES DE 180kVAR,CON RELÉ DE 12 PASOS CON 1 PASO FIJO DE 15kVAR Y 11 PASOS AUTOMÁTICOS DE 15kVAR, CADA UNO EFECTIVOS A 208V.  EN CELDA DE FABRICACION ESPECIAL EN LAMINA COLD ROLLED CALIBRE 18 PINTURA ELECTROESTATICA,  BARRAJE EN Cu 208V 700 A, Icc=30kA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RESISTENCIA LIMITADORA DE CORRIENTE, COSENOFÍMETRO</v>
          </cell>
          <cell r="D246" t="str">
            <v>und</v>
          </cell>
          <cell r="E246">
            <v>1</v>
          </cell>
          <cell r="F246">
            <v>17000000</v>
          </cell>
          <cell r="G246">
            <v>17000000</v>
          </cell>
        </row>
        <row r="247">
          <cell r="A247">
            <v>0</v>
          </cell>
          <cell r="B247">
            <v>0</v>
          </cell>
          <cell r="C247" t="str">
            <v>PLANTAS ELECTRICAS</v>
          </cell>
          <cell r="D247">
            <v>0</v>
          </cell>
          <cell r="E247">
            <v>0</v>
          </cell>
          <cell r="F247">
            <v>0</v>
          </cell>
          <cell r="G247">
            <v>0</v>
          </cell>
        </row>
        <row r="248">
          <cell r="A248">
            <v>8.1999999999999993</v>
          </cell>
          <cell r="B248" t="str">
            <v>EE-20.234</v>
          </cell>
          <cell r="C248" t="str">
            <v>SUMINISTRO, INSTALACION  Y  PUESTA EN FUNCIONAMIENTO DE PLANTA ELECTRICA DE 750 KVA PARA OPERACIÓN STAND  BY 750 kVA, 600kW; PRIME  698 kVA 559 kW A NIVEL DEL MAR (STAND  BY 687 kVA, 550 kW; PRIME  624 kVA 499 kWA 2600 MSNM). INCLUYE:INTERRUPTOR TERMOMAGNÉTICO COMO PROTECCIÓN TOTALIZADORA, CABINA DE INSONORIZACIÓN TIPO INTEMPERIE, REDUCCION DEL RUIDO A 75 Db A UN METRO DE DISTANCIA, TRÁILER DE TRANSPORTE, EXTENSIÓN 5H 60A 25 m PARA CONEXIÓN A TABLERO. VERIFICAR ESPECIFICACION TECNICA.</v>
          </cell>
          <cell r="D248" t="str">
            <v>und</v>
          </cell>
          <cell r="E248">
            <v>1</v>
          </cell>
          <cell r="F248">
            <v>151800000</v>
          </cell>
          <cell r="G248">
            <v>151800000</v>
          </cell>
        </row>
        <row r="249">
          <cell r="A249">
            <v>0</v>
          </cell>
          <cell r="B249">
            <v>0</v>
          </cell>
          <cell r="C249" t="str">
            <v>CONTROL DE ILUMINACIÓN INTELIGENTE</v>
          </cell>
          <cell r="D249">
            <v>0</v>
          </cell>
          <cell r="E249">
            <v>0</v>
          </cell>
          <cell r="F249">
            <v>0</v>
          </cell>
          <cell r="G249">
            <v>0</v>
          </cell>
        </row>
        <row r="250">
          <cell r="A250">
            <v>8.2100000000000009</v>
          </cell>
          <cell r="B250" t="str">
            <v>IE-8.1197</v>
          </cell>
          <cell r="C250" t="str">
            <v>SUMINISTRO E INSTALACION DE PANEL INTERIOR PARA CONTROL DE ILUMINACIÓN CON  24 RELES, 115/277VAC, CON TARJETA DE AUTOMATIZACIÓN, REF LIA24 WATTSTOPPER O SIMILIAR</v>
          </cell>
          <cell r="D250" t="str">
            <v>und</v>
          </cell>
          <cell r="E250">
            <v>6</v>
          </cell>
          <cell r="F250">
            <v>5475242</v>
          </cell>
          <cell r="G250">
            <v>32851452</v>
          </cell>
        </row>
        <row r="251">
          <cell r="A251">
            <v>8.2200000000000006</v>
          </cell>
          <cell r="B251" t="str">
            <v>IE-8.1198</v>
          </cell>
          <cell r="C251" t="str">
            <v>SUMINISTRO E INSTALACION DE TARJETA DE COMUNICACIONES PARA PÁNEL DE RELÉS. REF CC WATTSTOPPER O SIMILAR</v>
          </cell>
          <cell r="D251" t="str">
            <v>und</v>
          </cell>
          <cell r="E251">
            <v>6</v>
          </cell>
          <cell r="F251">
            <v>1000000</v>
          </cell>
          <cell r="G251">
            <v>6000000</v>
          </cell>
        </row>
        <row r="252">
          <cell r="A252">
            <v>8.23</v>
          </cell>
          <cell r="B252" t="str">
            <v>IE-8.1199</v>
          </cell>
          <cell r="C252" t="str">
            <v>SUMINISTRO E INSTALACION DE TARJETA DE AUTOMATIZACIÓN PARA PÁNEL DE 24 RELÉS. REF LW24SS WATTSTOPPER O SIMILAR</v>
          </cell>
          <cell r="D252" t="str">
            <v>und</v>
          </cell>
          <cell r="E252">
            <v>6</v>
          </cell>
          <cell r="F252">
            <v>783206</v>
          </cell>
          <cell r="G252">
            <v>4699236</v>
          </cell>
        </row>
        <row r="253">
          <cell r="A253">
            <v>8.24</v>
          </cell>
          <cell r="B253" t="str">
            <v>IE-8.1200</v>
          </cell>
          <cell r="C253" t="str">
            <v>SUMINISTRO E INSTALACION GABINETE  PARA PANEL DE 24 RELES (26,38 x 23,88 x 4,625") REF LENC24S WATTSTOPPER O SIMILAR</v>
          </cell>
          <cell r="D253" t="str">
            <v>und</v>
          </cell>
          <cell r="E253">
            <v>6</v>
          </cell>
          <cell r="F253">
            <v>1237738</v>
          </cell>
          <cell r="G253">
            <v>7426428</v>
          </cell>
        </row>
        <row r="254">
          <cell r="A254">
            <v>8.25</v>
          </cell>
          <cell r="B254" t="str">
            <v>IE-8.1201</v>
          </cell>
          <cell r="C254" t="str">
            <v>SUMINISTRO DE TARJETA DATALINE -LIPANELS. PANELES DE CONTROL DE ILUMINACIÓN FLEXIBLE Y FÁCIL DE USAR DE UN SOLO RELÉ O UN GRUPO DE RELÉS EN UN PANEL O UNA RED DE PANELES. REF DP WATTSTOPPER O SIMILAR</v>
          </cell>
          <cell r="D254" t="str">
            <v>und</v>
          </cell>
          <cell r="E254">
            <v>1</v>
          </cell>
          <cell r="F254">
            <v>147584</v>
          </cell>
          <cell r="G254">
            <v>147584</v>
          </cell>
        </row>
        <row r="255">
          <cell r="A255">
            <v>8.26</v>
          </cell>
          <cell r="B255" t="str">
            <v>SC-25.119</v>
          </cell>
          <cell r="C255" t="str">
            <v>SUMINISTRO Y PUESTA EN SERVIVIO INTERFASE DE COMUNICACIÓN DE DATOS ENTRE EL PC Y EL PANEL DE CONTROL. WEB LINK TCPIP. REF WL-BASE WATTSTOPPER O SIMILAR</v>
          </cell>
          <cell r="D255" t="str">
            <v>und</v>
          </cell>
          <cell r="E255">
            <v>1</v>
          </cell>
          <cell r="F255">
            <v>2706295</v>
          </cell>
          <cell r="G255">
            <v>2706295</v>
          </cell>
        </row>
        <row r="256">
          <cell r="A256">
            <v>8.27</v>
          </cell>
          <cell r="B256" t="str">
            <v>SC-25.120</v>
          </cell>
          <cell r="C256" t="str">
            <v>SUMINISTRO Y PUESTA EN FUNCIONAMIENTO DE INTERFASE DE COMUNICACIÓN ENTRE PANELES DE CONTROL DE ILUMINACIÓN. REF HLINKCC WATTSTOPPER O SIMILAR</v>
          </cell>
          <cell r="D256" t="str">
            <v>und</v>
          </cell>
          <cell r="E256">
            <v>1</v>
          </cell>
          <cell r="F256">
            <v>2673919</v>
          </cell>
          <cell r="G256">
            <v>2673919</v>
          </cell>
        </row>
        <row r="257">
          <cell r="A257">
            <v>8.2799999999999994</v>
          </cell>
          <cell r="B257" t="str">
            <v>SC-25.121</v>
          </cell>
          <cell r="C257" t="str">
            <v>SUMINISTRO Y PUESTA EN FUNCIONAMIENTO DE INTERFASE DE COMUNICACIÓN ENTRE PANELES DE CONTROL DE ILUMINACIÓN. REF HLINKCC WATTSTOPPER O SIMILAR</v>
          </cell>
          <cell r="D257" t="str">
            <v>und</v>
          </cell>
          <cell r="E257">
            <v>1</v>
          </cell>
          <cell r="F257">
            <v>2673919</v>
          </cell>
          <cell r="G257">
            <v>2673919</v>
          </cell>
        </row>
        <row r="258">
          <cell r="A258">
            <v>8.2899999999999991</v>
          </cell>
          <cell r="B258" t="str">
            <v>IE-8.1202</v>
          </cell>
          <cell r="C258" t="str">
            <v>SUMINISTRO E INSTALACION INTERRUPTOR CUADRUPLE DATALINE SWITCH, BLANCO, UN BOTÓN MASTER + 8 BOTONES INDIVIDUALES, CONSUMO 75 mA. REF HDLS8SS-7 WATTSTOPPER O SIMILAR</v>
          </cell>
          <cell r="D258" t="str">
            <v>und</v>
          </cell>
          <cell r="E258">
            <v>6</v>
          </cell>
          <cell r="F258">
            <v>685780</v>
          </cell>
          <cell r="G258">
            <v>4114680</v>
          </cell>
        </row>
        <row r="259">
          <cell r="A259">
            <v>8.3000000000000007</v>
          </cell>
          <cell r="B259" t="str">
            <v>IE-8.1204</v>
          </cell>
          <cell r="C259" t="str">
            <v>SUMINISTRO, INSTALACION LUMINARIA OJO DE BUEY ZAMAK  TIPO LED DE 12 W.INCLUYE TODO LO NECESARIO PARA SU FUNCIONAMIENTO IP20</v>
          </cell>
          <cell r="D259" t="str">
            <v>und</v>
          </cell>
          <cell r="E259">
            <v>1048</v>
          </cell>
          <cell r="F259">
            <v>165555</v>
          </cell>
          <cell r="G259">
            <v>173501640</v>
          </cell>
        </row>
        <row r="260">
          <cell r="A260">
            <v>8.31</v>
          </cell>
          <cell r="B260" t="str">
            <v>IE-8.1009</v>
          </cell>
          <cell r="C260" t="str">
            <v>SUMINISTRO, INSTALACION LUMINARIA OJO DE BUEY ZAMAK  TIPO LED DE 7W.INCLUYE TODO LO NECESARIO PARA SU FUNCIONAMIENTO IP20</v>
          </cell>
          <cell r="D260" t="str">
            <v>und</v>
          </cell>
          <cell r="E260">
            <v>146</v>
          </cell>
          <cell r="F260">
            <v>56952</v>
          </cell>
          <cell r="G260">
            <v>8314992</v>
          </cell>
        </row>
        <row r="261">
          <cell r="A261">
            <v>8.32</v>
          </cell>
          <cell r="B261" t="str">
            <v>IE-8.1204</v>
          </cell>
          <cell r="C261" t="str">
            <v>SUMINISTRO, INSTALACION LUMINARIA OJO DE BUEY ZAMAK  TIPO LED DE 12 W.INCLUYE TODO LO NECESARIO PARA SU FUNCIONAMIENTO IP20</v>
          </cell>
          <cell r="D261" t="str">
            <v>und</v>
          </cell>
          <cell r="E261">
            <v>8</v>
          </cell>
          <cell r="F261">
            <v>165555</v>
          </cell>
          <cell r="G261">
            <v>1324440</v>
          </cell>
        </row>
        <row r="262">
          <cell r="A262">
            <v>8.33</v>
          </cell>
          <cell r="B262" t="str">
            <v>IE-8.1205</v>
          </cell>
          <cell r="C262" t="str">
            <v>SUMINISTRO E INSTALACION DE  LAMPARA TIPO POCKET 60 X 60 cm 4 x 24 W INCLUYE CUATRO TUBOS T5 A 120 V IP 20</v>
          </cell>
          <cell r="D262" t="str">
            <v>und</v>
          </cell>
          <cell r="E262">
            <v>894</v>
          </cell>
          <cell r="F262">
            <v>257473</v>
          </cell>
          <cell r="G262">
            <v>230180862</v>
          </cell>
        </row>
        <row r="263">
          <cell r="A263">
            <v>8.34</v>
          </cell>
          <cell r="B263" t="str">
            <v>IE-8.1206</v>
          </cell>
          <cell r="C263" t="str">
            <v>SUMINISTRO E INSTALACION LUMINARIA JUPITER CON ACRILICO OPAL ,INCLUYE CUATRO TUBOS DE 24 W EN  T5  A 120 V Y BASE DE PERNOS IP20</v>
          </cell>
          <cell r="D263" t="str">
            <v>und</v>
          </cell>
          <cell r="E263">
            <v>13</v>
          </cell>
          <cell r="F263">
            <v>688609</v>
          </cell>
          <cell r="G263">
            <v>8951917</v>
          </cell>
        </row>
        <row r="264">
          <cell r="A264">
            <v>8.35</v>
          </cell>
          <cell r="B264" t="str">
            <v>IE-8.460</v>
          </cell>
          <cell r="C264" t="str">
            <v>LAMPARA HERMETICA PARA SOBREPONER O SUSPENDER A TECHO Y DIFUSOR EN POLICARBONATO DE USO INTERIOR O EXTERIOR, GRADO IP65, CON DOS BOMBILLAS FLUORESCENTES DE 54 W, BALASTO ELECTRONICO 2 X 54 T5. DIMENSIONES 130 X 10.5 cm.</v>
          </cell>
          <cell r="D264" t="str">
            <v>und</v>
          </cell>
          <cell r="E264">
            <v>59</v>
          </cell>
          <cell r="F264">
            <v>114160</v>
          </cell>
          <cell r="G264">
            <v>6735440</v>
          </cell>
        </row>
        <row r="265">
          <cell r="A265">
            <v>8.36</v>
          </cell>
          <cell r="B265" t="str">
            <v>IE-8.608</v>
          </cell>
          <cell r="C265" t="str">
            <v>BALA DULUX U OJO DE BUEY 2X26W. ARO BLANCO Y VIDRIO DECORATIVO. INCLUYE 2 BOMBILLAS FLUORESCENTES 26W. 4P BALASTO ELECTRONICO INDEPENDIENTE. DE INCRUSTAR IP20</v>
          </cell>
          <cell r="D265" t="str">
            <v>und</v>
          </cell>
          <cell r="E265">
            <v>549</v>
          </cell>
          <cell r="F265">
            <v>92328</v>
          </cell>
          <cell r="G265">
            <v>50688072</v>
          </cell>
        </row>
        <row r="266">
          <cell r="A266">
            <v>8.3699999999999992</v>
          </cell>
          <cell r="B266" t="str">
            <v>IE-8.1207</v>
          </cell>
          <cell r="C266" t="str">
            <v>SUMINISTRO E INSTALACION REFLECTOR TIPO OLUX LED 62 W INCLUYE TODO LO NECESARIO PARA SU BUEN FUNCIONAMIENTO IP65</v>
          </cell>
          <cell r="D266" t="str">
            <v>und</v>
          </cell>
          <cell r="E266">
            <v>5</v>
          </cell>
          <cell r="F266">
            <v>1069946</v>
          </cell>
          <cell r="G266">
            <v>5349730</v>
          </cell>
        </row>
        <row r="267">
          <cell r="A267">
            <v>8.3800000000000008</v>
          </cell>
          <cell r="B267" t="str">
            <v>IE-8.1208</v>
          </cell>
          <cell r="C267" t="str">
            <v>SUMINISTRO E INSTALACION DE LUMINARIA SENDERO MINI COLUMNA EN ACRILICO OPAL, AMBIENTAL PARA EXTERIORES, INCLUYE DOS BOMBILLAS DE 24 W EN T5  Y BASE DE PERNOS. IP54</v>
          </cell>
          <cell r="D267" t="str">
            <v>und</v>
          </cell>
          <cell r="E267">
            <v>6</v>
          </cell>
          <cell r="F267">
            <v>381416</v>
          </cell>
          <cell r="G267">
            <v>2288496</v>
          </cell>
        </row>
        <row r="268">
          <cell r="A268">
            <v>8.39</v>
          </cell>
          <cell r="B268" t="str">
            <v>IE-8.1209</v>
          </cell>
          <cell r="C268" t="str">
            <v>SUMINISTRO E INSTALACION LUMINARIA TIPO ANTORCHA SLIM , AMBIENTAL PARA EXTERIORES, INCLUYE DOS BOMBILLAS DE 24 W EN T5 Y BASE DE PERNOS. IP 54</v>
          </cell>
          <cell r="D268" t="str">
            <v>und</v>
          </cell>
          <cell r="E268">
            <v>29</v>
          </cell>
          <cell r="F268">
            <v>582829</v>
          </cell>
          <cell r="G268">
            <v>16902041</v>
          </cell>
        </row>
        <row r="269">
          <cell r="A269">
            <v>8.4</v>
          </cell>
          <cell r="B269" t="str">
            <v>IE-8.1210</v>
          </cell>
          <cell r="C269" t="str">
            <v>SALIDA EN TUBERIA CONDUIT  PVC 3/4", CABLE No 10 AWG THHN-THWN 90°C. APROX 35 m</v>
          </cell>
          <cell r="D269" t="str">
            <v>und</v>
          </cell>
          <cell r="E269">
            <v>40</v>
          </cell>
          <cell r="F269">
            <v>274476</v>
          </cell>
          <cell r="G269">
            <v>10979040</v>
          </cell>
        </row>
        <row r="270">
          <cell r="A270">
            <v>0</v>
          </cell>
          <cell r="B270">
            <v>0</v>
          </cell>
          <cell r="C270" t="str">
            <v xml:space="preserve">ILUMINACION INTERIOR </v>
          </cell>
          <cell r="D270">
            <v>0</v>
          </cell>
          <cell r="E270">
            <v>0</v>
          </cell>
          <cell r="F270">
            <v>0</v>
          </cell>
          <cell r="G270">
            <v>0</v>
          </cell>
        </row>
        <row r="271">
          <cell r="A271">
            <v>8.41</v>
          </cell>
          <cell r="B271" t="str">
            <v>IE-8.610</v>
          </cell>
          <cell r="C271" t="str">
            <v>LUMINARIA DE EMERGENCIA DE SOBREPONER TIPO ELM2</v>
          </cell>
          <cell r="D271" t="str">
            <v>und</v>
          </cell>
          <cell r="E271">
            <v>56</v>
          </cell>
          <cell r="F271">
            <v>69333</v>
          </cell>
          <cell r="G271">
            <v>3882648</v>
          </cell>
        </row>
        <row r="272">
          <cell r="A272">
            <v>0</v>
          </cell>
          <cell r="B272">
            <v>0</v>
          </cell>
          <cell r="C272" t="str">
            <v>SISTEMA DE ELECTROBARRAS</v>
          </cell>
          <cell r="D272">
            <v>0</v>
          </cell>
          <cell r="E272">
            <v>0</v>
          </cell>
          <cell r="F272">
            <v>0</v>
          </cell>
          <cell r="G272">
            <v>0</v>
          </cell>
        </row>
        <row r="273">
          <cell r="A273">
            <v>8.42</v>
          </cell>
          <cell r="B273" t="str">
            <v>IE-8.1239</v>
          </cell>
          <cell r="C273" t="str">
            <v xml:space="preserve">SUMINISTRO E INSTALACION ELECTROBARRA LINEA 1  2500 A (AL- SUPER COMPACT)  3L+ N + PE CASING (INCLUYE:  1 ALIMENTADOR RECTO SUPER COMPACT EN ALUMINIO PARA 2500 A (L=2500 mm) 1 CONEXIÓN DE INTERFAZ MAS ANGULO HORIZONTAL TIPO 2 (CONEXIÓN, ANGULO A LA IZQUIERDA) PARA SUPER COMPACT EN ALUMINIO PARA 2500 A. 1 CONEXIÓN DE INTERFAZ MAS ANGULO HORIZONTAL  TIPO 4 (ANGULO A LA IZQUIERDA CONEXIÓN) PARA SUPER COMPACT EN ALUMINIO PARA 2500 A.  4 SOPORTES DE SUSPENSION PARA INSTALACION DE PISO SUPER COMPACT AL DE 2500 A </v>
          </cell>
          <cell r="D273">
            <v>0</v>
          </cell>
          <cell r="E273">
            <v>1</v>
          </cell>
          <cell r="F273">
            <v>14000000</v>
          </cell>
          <cell r="G273">
            <v>14000000</v>
          </cell>
        </row>
        <row r="274">
          <cell r="A274">
            <v>8.43</v>
          </cell>
          <cell r="B274" t="str">
            <v>IE-8.1240</v>
          </cell>
          <cell r="C274" t="str">
            <v xml:space="preserve">SUMINISTRO E INSTALACION ELECTROBARRA LINEA 1  2500 A (AL- SUPER COMPACT)  3L+ N + PE CASING (INCLUYE:  1 ALIMENTADOR RECTO SUPER COMPACT EN ALUMINIO PARA 2500 A (L=2500 mm) 1 CONEXIÓN DE INTERFAZ MAS ANGULO HORIZONTAL TIPO 2 (CONEXIÓN, ANGULO A LA IZQUIERDA) PARA SUPER COMPACT EN ALUMINIO PARA 2500 A. 1 CONEXIÓN DE INTERFAZ MAS ANGULO HORIZONTAL  TIPO 4 (ANGULO A LA IZQUIERDA CONEXIÓN) PARA SUPER COMPACT EN ALUMINIO PARA 2500 A.  4 SOPORTES DE SUSPENSION PARA INSTALACION DE PISO SUPER COMPACT AL DE 2500 A </v>
          </cell>
          <cell r="D274">
            <v>0</v>
          </cell>
          <cell r="E274">
            <v>1</v>
          </cell>
          <cell r="F274">
            <v>70000000</v>
          </cell>
          <cell r="G274">
            <v>70000000</v>
          </cell>
        </row>
        <row r="275">
          <cell r="A275">
            <v>8.44</v>
          </cell>
          <cell r="B275" t="str">
            <v>IE-8.1241</v>
          </cell>
          <cell r="C275" t="str">
            <v>SUMINISTRO E INSTALACION ELECTROBARRA LINEA 3 630 A (AL- MEDIUM RATING )  3L+ N + PE CASING (INCLUYE:  (1) UNIDAD DE ALIMENTACION PARA CONEXION DIRECTA A TERMINALES DE BAJA TENSION DE TRANSFORMADOR DERECHA PARA MR 630 A AL. (1) ANGULO  ESPECIAL VERTICAL IZQUIERDO MR 630A AL. (4) ALIMENTADOR  RECTO MR 630 A AL (L=3000 mm) CON 3 SALIDAS DE DERIVACION FIJAS. (6) CAJA VACIA DE DERIVACION TIPO 6 PARA  125 A  MR 630 A AL CON  TERMINALES INDEPENDIENTES PARA LAS DOS TIERRAS PARALELAS (CARCASA Y CONDUCTOR). (6) ALIMENTADOR  RECTO MR 630 A AL (L=3000 mm)SIN SALIDAS DE DERIVACION. (1) ANGULO  ESPECIAL HORIZONTAL  IZQUIERDO MR 630A AL. (1) ANGULO  VERTICAL DERECHO MR 630A AL. (1) ALIMENTADOR  RECTO MR 630 A AL (L=3000 mm) CON 3 SALIDAS DE DERIVACION FIJAS. (24) SOPORTE DE SUSPENSION PARA ELECTROBARRA EN ALUMINIO (0-315 A) PARA 0-55 KG, UTILIZACION CADA 2 METROS, (2) SOPORTE DE SUSPENSION VERTICAL CON MUELLE  PARA ELECTROBARRA EN ALUMINIO PARA 0-55 KG, UTILIZACION CADA 300 KG (2)  INTERRUPTOR DRX100B 3P 75A, 10 KA/415V (4)  INTERRUPTOR DRX100B 3P  100 A, 10 KA/415V.</v>
          </cell>
          <cell r="D275">
            <v>0</v>
          </cell>
          <cell r="E275">
            <v>1</v>
          </cell>
          <cell r="F275">
            <v>37000000</v>
          </cell>
          <cell r="G275">
            <v>37000000</v>
          </cell>
        </row>
        <row r="276">
          <cell r="A276">
            <v>0</v>
          </cell>
          <cell r="B276">
            <v>0</v>
          </cell>
          <cell r="C276" t="str">
            <v xml:space="preserve">CELDAS, CAJAS DE PASO Y GABINETES  </v>
          </cell>
          <cell r="D276">
            <v>0</v>
          </cell>
          <cell r="E276">
            <v>0</v>
          </cell>
          <cell r="F276">
            <v>0</v>
          </cell>
          <cell r="G276">
            <v>0</v>
          </cell>
        </row>
        <row r="277">
          <cell r="A277">
            <v>8.4499999999999993</v>
          </cell>
          <cell r="B277" t="str">
            <v>IE-8.1194</v>
          </cell>
          <cell r="C277" t="str">
            <v>SUMINISTRO, INSTALACIÓN Y PUESTA EN FUNCIONAMIENTO DE CELDA DE PROTECCION ,en lámina galvanizada , calibre 14,16 y 18, con pintura de aplicación electrostática poliéster, para alojar SECCIONADOR TRIFASICO para operación bajo carga según norma CTS504-2, CTS504-2, CTS504-3, CTS503-1. Se instalará en su interior los siguientes elementos: Un seccionador TRIFASICO de operación bajo carga con base portafusibles 17.5 KV 400 Amp marca Socol. Con disparo Libre TRIFASICO por fusión de cualquiera de los tres fusibles. Enclavamiento mecánico de la puerta cuando el seccionador se encuentre cerrado. Alumbrado interno de la Celda para fácil inspección de los equipos. Debe incluir los 3 fusibles HH de 50 Amp. Incluye accesorios de montaje y sujeción</v>
          </cell>
          <cell r="D277" t="str">
            <v>und</v>
          </cell>
          <cell r="E277">
            <v>1</v>
          </cell>
          <cell r="F277">
            <v>6512868</v>
          </cell>
          <cell r="G277">
            <v>6512868</v>
          </cell>
        </row>
        <row r="278">
          <cell r="A278">
            <v>8.4600000000000009</v>
          </cell>
          <cell r="B278" t="str">
            <v>IE-8.624</v>
          </cell>
          <cell r="C278" t="str">
            <v>SUMINISTRO, INSTALACIÓN Y PUESTA EN FUNCIONAMIENTO DE SECCIONADOR DUPLEX TRIPOLAR EN AIRE 17.5 KV 630 A. DE OPERACIÓN BAJO CARGA, NORMA CODENSA CTS 505, CTS 505-1; CON SU CORRESPONDIENTE CELDA METÁLICA EN LÁMINA GALVANIZADA, CALIBRE 14,16 Y 18, CON PINTURA DE APLICACIÓN ELECTROESTÁTICA POLIÉSTER SEGÚN NORMA CODENSA CTS 503, CTS 503-1, CTS 503-2,CTS 503-3, INCLUYE JUEGO DE 3 DESCARGADORES DE SOBRETENSIÓN TIPO ESTACIÓN 12 KV -10 KA CON ACCESORIOS DE MONTAJE Y SUJECIÓN EN LA CONEXIÓN DE LA RED COMERCIAL Y SALIDA A LA CARGA</v>
          </cell>
          <cell r="D278" t="str">
            <v>und</v>
          </cell>
          <cell r="E278">
            <v>1</v>
          </cell>
          <cell r="F278">
            <v>8191220</v>
          </cell>
          <cell r="G278">
            <v>8191220</v>
          </cell>
        </row>
        <row r="279">
          <cell r="A279">
            <v>0</v>
          </cell>
          <cell r="B279">
            <v>0</v>
          </cell>
          <cell r="C279" t="str">
            <v>SISTEMA DE APANTALLAMIENTO</v>
          </cell>
          <cell r="D279">
            <v>0</v>
          </cell>
          <cell r="E279">
            <v>0</v>
          </cell>
          <cell r="F279">
            <v>0</v>
          </cell>
          <cell r="G279">
            <v>0</v>
          </cell>
        </row>
        <row r="280">
          <cell r="A280">
            <v>8.4700000000000006</v>
          </cell>
          <cell r="B280" t="str">
            <v>IE-8.124</v>
          </cell>
          <cell r="C280" t="str">
            <v xml:space="preserve">SISTEMA DE PUESTA A TIERRA GENERAL CON UNA VARILLA DE COBRE 5/8X2,4M, CABLE No.2/0 AWG (SPAT-1V). </v>
          </cell>
          <cell r="D280" t="str">
            <v>und</v>
          </cell>
          <cell r="E280">
            <v>11</v>
          </cell>
          <cell r="F280">
            <v>561890</v>
          </cell>
          <cell r="G280">
            <v>6180790</v>
          </cell>
        </row>
        <row r="281">
          <cell r="A281">
            <v>8.48</v>
          </cell>
          <cell r="B281" t="str">
            <v>IE-8.1211</v>
          </cell>
          <cell r="C281" t="str">
            <v>CABLE DE PUESTA A TIERRA AWG No 2/0 DESNUDO</v>
          </cell>
          <cell r="D281" t="str">
            <v>m</v>
          </cell>
          <cell r="E281">
            <v>500</v>
          </cell>
          <cell r="F281">
            <v>16289</v>
          </cell>
          <cell r="G281">
            <v>8144500</v>
          </cell>
        </row>
        <row r="282">
          <cell r="A282">
            <v>8.49</v>
          </cell>
          <cell r="B282" t="str">
            <v>IE-8.1213</v>
          </cell>
          <cell r="C282" t="str">
            <v>UNIONES EQUIPOTENCIALES ENTRE ACEROS DE REFUERZO DE LA ESTRUCURA Y PUESTA A TIERRA A NIVEL DE PISO: PUNTO DE TIERRA DE 4 TALADROS (M8X14 mm) DE BRONCE REF AT-098J</v>
          </cell>
          <cell r="D282" t="str">
            <v>und</v>
          </cell>
          <cell r="E282">
            <v>8</v>
          </cell>
          <cell r="F282">
            <v>55604</v>
          </cell>
          <cell r="G282">
            <v>444832</v>
          </cell>
        </row>
        <row r="283">
          <cell r="A283">
            <v>8.5</v>
          </cell>
          <cell r="B283" t="str">
            <v>IE-8.1214</v>
          </cell>
          <cell r="C283" t="str">
            <v xml:space="preserve">SPARK GAP PARA UNIÓN EQUIPOTENCIAL ENTRE PUESTA A TIERRA DE SUBESTACIÓN Y PUESTA A TIERRA DE PARARRAYOS, INCLUYEN CONECTORES ESPECIALES </v>
          </cell>
          <cell r="D283" t="str">
            <v>und</v>
          </cell>
          <cell r="E283">
            <v>1</v>
          </cell>
          <cell r="F283">
            <v>1006125</v>
          </cell>
          <cell r="G283">
            <v>1006125</v>
          </cell>
        </row>
        <row r="284">
          <cell r="A284">
            <v>8.51</v>
          </cell>
          <cell r="B284" t="str">
            <v>IE-8.1013</v>
          </cell>
          <cell r="C284" t="str">
            <v>CABLE DE PUESTA A TIERRA AWG No 2 DESNUDO</v>
          </cell>
          <cell r="D284" t="str">
            <v>m</v>
          </cell>
          <cell r="E284">
            <v>2000</v>
          </cell>
          <cell r="F284">
            <v>9165</v>
          </cell>
          <cell r="G284">
            <v>18330000</v>
          </cell>
        </row>
        <row r="285">
          <cell r="A285">
            <v>8.52</v>
          </cell>
          <cell r="B285" t="str">
            <v>IE-8.1215</v>
          </cell>
          <cell r="C285" t="str">
            <v>CONECTOR O GRAPA UNIVERSAL CRUZ/ PARALELA EN AL-AL CABLE 8  A 10 MM REF  ESPAT, PARA UNIR LAS PUNTAS Y LOS CRUCES DE LA MALLA DEL APANTALLAMIENTO</v>
          </cell>
          <cell r="D285" t="str">
            <v>und</v>
          </cell>
          <cell r="E285">
            <v>40</v>
          </cell>
          <cell r="F285">
            <v>25019</v>
          </cell>
          <cell r="G285">
            <v>1000760</v>
          </cell>
        </row>
        <row r="286">
          <cell r="A286">
            <v>8.5299999999999994</v>
          </cell>
          <cell r="B286" t="str">
            <v>IE-8.575</v>
          </cell>
          <cell r="C286" t="str">
            <v>CONECTOR BIMETÁLICO PARA EMPALMES</v>
          </cell>
          <cell r="D286" t="str">
            <v>und</v>
          </cell>
          <cell r="E286">
            <v>54</v>
          </cell>
          <cell r="F286">
            <v>15129</v>
          </cell>
          <cell r="G286">
            <v>816966</v>
          </cell>
        </row>
        <row r="287">
          <cell r="A287">
            <v>8.5399999999999991</v>
          </cell>
          <cell r="B287" t="str">
            <v>IE-8.135</v>
          </cell>
          <cell r="C287" t="str">
            <v>SISTEMA DE CAPTACION DE DESCARGAS ATMOSFERICAS</v>
          </cell>
          <cell r="D287" t="str">
            <v>und</v>
          </cell>
          <cell r="E287">
            <v>18</v>
          </cell>
          <cell r="F287">
            <v>766283</v>
          </cell>
          <cell r="G287">
            <v>13793094</v>
          </cell>
        </row>
        <row r="288">
          <cell r="A288">
            <v>8.5500000000000007</v>
          </cell>
          <cell r="B288" t="str">
            <v>IE-8.474</v>
          </cell>
          <cell r="C288" t="str">
            <v>CONECTOR TERMINAL DE COMPRESIÓN TIPO PALA MARCA 3M O PANDUIT PARA CONDUCTOR AISLADO (Convencional) DE COBRE O ALUMINIO CALIBRE 2/0 AWG.</v>
          </cell>
          <cell r="D288" t="str">
            <v>und</v>
          </cell>
          <cell r="E288">
            <v>30</v>
          </cell>
          <cell r="F288">
            <v>5048</v>
          </cell>
          <cell r="G288">
            <v>151440</v>
          </cell>
        </row>
        <row r="289">
          <cell r="A289">
            <v>8.56</v>
          </cell>
          <cell r="B289" t="str">
            <v>IE-8.1216</v>
          </cell>
          <cell r="C289" t="str">
            <v>SUMINISTRO E INSTALACION PROTECCIÓN CONTRA SOBRETENSIONES 3 FT+NT. DPS TABLERO PRINCIPAL CUARTO ELÉCTRICO 200 kA ONDA 8/20, NIVEL DE PROTECCIÓN UP&lt;1500V. INSTALAR PROTECCIÓN CONTRA CORTO CIRCUITO PRINCIPAL REF. 3 SES200</v>
          </cell>
          <cell r="D289" t="str">
            <v>und</v>
          </cell>
          <cell r="E289">
            <v>1</v>
          </cell>
          <cell r="F289">
            <v>431155</v>
          </cell>
          <cell r="G289">
            <v>431155</v>
          </cell>
        </row>
        <row r="290">
          <cell r="A290">
            <v>0</v>
          </cell>
          <cell r="B290">
            <v>0</v>
          </cell>
          <cell r="C290">
            <v>0</v>
          </cell>
          <cell r="D290">
            <v>0</v>
          </cell>
          <cell r="E290">
            <v>0</v>
          </cell>
          <cell r="F290">
            <v>0</v>
          </cell>
          <cell r="G290">
            <v>0</v>
          </cell>
        </row>
        <row r="291">
          <cell r="A291">
            <v>8.57</v>
          </cell>
          <cell r="B291" t="str">
            <v>IE-8.1098</v>
          </cell>
          <cell r="C291" t="str">
            <v>SUMINISTRO E INSTALACIÓN BAJANTE AISLADA  (INCLUYE: CABLE AISLADO 35 mm2, ABRAZADERA SUJECCION CONDUCTOR, SOPORTE PARA CABLE AISLADO, Y TODO LO NECESARIO PARA SU INSTALACION)</v>
          </cell>
          <cell r="D291" t="str">
            <v>und</v>
          </cell>
          <cell r="E291">
            <v>8</v>
          </cell>
          <cell r="F291">
            <v>6743769</v>
          </cell>
          <cell r="G291">
            <v>53950152</v>
          </cell>
        </row>
        <row r="292">
          <cell r="A292">
            <v>0</v>
          </cell>
          <cell r="B292">
            <v>0</v>
          </cell>
          <cell r="C292" t="str">
            <v xml:space="preserve">SISTEMA DE PUESTAS A TIERRA </v>
          </cell>
          <cell r="D292">
            <v>0</v>
          </cell>
          <cell r="E292">
            <v>0</v>
          </cell>
          <cell r="F292">
            <v>0</v>
          </cell>
          <cell r="G292">
            <v>0</v>
          </cell>
        </row>
        <row r="293">
          <cell r="A293">
            <v>8.58</v>
          </cell>
          <cell r="B293" t="str">
            <v>IE-8.503</v>
          </cell>
          <cell r="C293" t="str">
            <v>SALIDA INTERRUPTOR SENCILLO EN TUBERIA CONDUIT EMT 3/4", CABLE No 12 AWG. INCLUYE APARATO TIPO B</v>
          </cell>
          <cell r="D293" t="str">
            <v>und</v>
          </cell>
          <cell r="E293">
            <v>60</v>
          </cell>
          <cell r="F293">
            <v>71021</v>
          </cell>
          <cell r="G293">
            <v>4261260</v>
          </cell>
        </row>
        <row r="294">
          <cell r="A294">
            <v>8.59</v>
          </cell>
          <cell r="B294" t="str">
            <v>IE-8.128</v>
          </cell>
          <cell r="C294" t="str">
            <v xml:space="preserve">SISTEMA DE PUESTA A TIERRA GENERAL CON CUATRO VARILLAS DE COBRE 5/8X2,4M, CABLE No.2/0AWG (SPAT-4V). </v>
          </cell>
          <cell r="D294" t="str">
            <v>und</v>
          </cell>
          <cell r="E294">
            <v>1</v>
          </cell>
          <cell r="F294">
            <v>2079027</v>
          </cell>
          <cell r="G294">
            <v>2079027</v>
          </cell>
        </row>
        <row r="295">
          <cell r="A295">
            <v>8.6</v>
          </cell>
          <cell r="B295" t="str">
            <v>IE-8.134</v>
          </cell>
          <cell r="C295" t="str">
            <v>SISTEMA DE PUESTA A TIERRA PARA SEPRA EN CONTRAPESOS CON DOS VARILLAS DE COBRE 5/8X2,4M, CABLE No.1/0AWG (SPAT-6V). TIPO S/E</v>
          </cell>
          <cell r="D295" t="str">
            <v>und</v>
          </cell>
          <cell r="E295">
            <v>1</v>
          </cell>
          <cell r="F295">
            <v>1731274</v>
          </cell>
          <cell r="G295">
            <v>1731274</v>
          </cell>
        </row>
        <row r="296">
          <cell r="A296">
            <v>0</v>
          </cell>
          <cell r="B296">
            <v>0</v>
          </cell>
          <cell r="C296" t="str">
            <v>ACOMETIDAS 3F4H</v>
          </cell>
          <cell r="D296">
            <v>0</v>
          </cell>
          <cell r="E296">
            <v>0</v>
          </cell>
          <cell r="F296">
            <v>0</v>
          </cell>
          <cell r="G296">
            <v>0</v>
          </cell>
        </row>
        <row r="297">
          <cell r="A297">
            <v>8.61</v>
          </cell>
          <cell r="B297" t="str">
            <v>IE-8.996</v>
          </cell>
          <cell r="C297" t="str">
            <v>ACOMETIDA 3F4H Cu THHN/THWN EN CABLE 4 (4X500MCM). NO INCLUYE CONDULINADO.</v>
          </cell>
          <cell r="D297" t="str">
            <v>m</v>
          </cell>
          <cell r="E297">
            <v>20</v>
          </cell>
          <cell r="F297">
            <v>1105245</v>
          </cell>
          <cell r="G297">
            <v>22104900</v>
          </cell>
        </row>
        <row r="298">
          <cell r="A298">
            <v>0</v>
          </cell>
          <cell r="B298">
            <v>0</v>
          </cell>
          <cell r="C298" t="str">
            <v>ACOMETIDAS 3F5H</v>
          </cell>
          <cell r="D298">
            <v>0</v>
          </cell>
          <cell r="E298">
            <v>0</v>
          </cell>
          <cell r="F298">
            <v>0</v>
          </cell>
          <cell r="G298">
            <v>0</v>
          </cell>
        </row>
        <row r="299">
          <cell r="A299">
            <v>8.6199999999999992</v>
          </cell>
          <cell r="B299" t="str">
            <v>IE-8.156</v>
          </cell>
          <cell r="C299" t="str">
            <v>ACOMETIDA 3F5H Cu THHN/THWN EN CABLE 3X10AWG + 10AWG (N) + DESNUDO 10 AWG. NO INCLUYE CONDULINADO.</v>
          </cell>
          <cell r="D299" t="str">
            <v>m</v>
          </cell>
          <cell r="E299">
            <v>50</v>
          </cell>
          <cell r="F299">
            <v>9810</v>
          </cell>
          <cell r="G299">
            <v>490500</v>
          </cell>
        </row>
        <row r="300">
          <cell r="A300">
            <v>8.6300000000000008</v>
          </cell>
          <cell r="B300" t="str">
            <v>IE-8.152</v>
          </cell>
          <cell r="C300" t="str">
            <v>ACOMETIDA 3F5H Cu THHN/THWN EN CABLE 3X2AWG + 2AWG (N) + DESNUDO 4 AWG. NO INCLUYE CONDULINADO.</v>
          </cell>
          <cell r="D300" t="str">
            <v>m</v>
          </cell>
          <cell r="E300">
            <v>30</v>
          </cell>
          <cell r="F300">
            <v>39678</v>
          </cell>
          <cell r="G300">
            <v>1190340</v>
          </cell>
        </row>
        <row r="301">
          <cell r="A301">
            <v>8.64</v>
          </cell>
          <cell r="B301" t="str">
            <v>IE-8.153</v>
          </cell>
          <cell r="C301" t="str">
            <v>ACOMETIDA 3F5H Cu THHN/THWN EN CABLE 3X4AWG + 4AWG (N) + DESNUDO 6 AWG. NO INCLUYE CONDULINADO.</v>
          </cell>
          <cell r="D301" t="str">
            <v>m</v>
          </cell>
          <cell r="E301">
            <v>160</v>
          </cell>
          <cell r="F301">
            <v>26431</v>
          </cell>
          <cell r="G301">
            <v>4228960</v>
          </cell>
        </row>
        <row r="302">
          <cell r="A302">
            <v>8.65</v>
          </cell>
          <cell r="B302" t="str">
            <v>IE-8.154</v>
          </cell>
          <cell r="C302" t="str">
            <v>ACOMETIDA 3F5H Cu THHN/THWN EN CABLE 3X6AWG + 6AWG (N) + DESNUDO 8 AWG. NO INCLUYE CONDULINADO.</v>
          </cell>
          <cell r="D302" t="str">
            <v>m</v>
          </cell>
          <cell r="E302">
            <v>230</v>
          </cell>
          <cell r="F302">
            <v>17888</v>
          </cell>
          <cell r="G302">
            <v>4114240</v>
          </cell>
        </row>
        <row r="303">
          <cell r="A303">
            <v>8.6600000000000108</v>
          </cell>
          <cell r="B303" t="str">
            <v>IE-8.155</v>
          </cell>
          <cell r="C303" t="str">
            <v>ACOMETIDA 3F5H Cu THHN/THWN EN CABLE 3X8AWG + 8AWG (N) + DESNUDO 8 AWG. NO INCLUYE CONDULINADO.</v>
          </cell>
          <cell r="D303" t="str">
            <v>m</v>
          </cell>
          <cell r="E303">
            <v>265</v>
          </cell>
          <cell r="F303">
            <v>12901</v>
          </cell>
          <cell r="G303">
            <v>3418765</v>
          </cell>
        </row>
        <row r="304">
          <cell r="A304">
            <v>8.6700000000000106</v>
          </cell>
          <cell r="B304" t="str">
            <v>IE-8.1186</v>
          </cell>
          <cell r="C304" t="str">
            <v>ACOMETIDA 3F4H Cu THHN/THWN EN CABLE 3X(3X350MCM + 350MCM (N)). NO INCLUYE CONDULINADO.</v>
          </cell>
          <cell r="D304" t="str">
            <v>m</v>
          </cell>
          <cell r="E304">
            <v>10</v>
          </cell>
          <cell r="F304">
            <v>519994</v>
          </cell>
          <cell r="G304">
            <v>5199940</v>
          </cell>
        </row>
        <row r="305">
          <cell r="A305">
            <v>8.6800000000000104</v>
          </cell>
          <cell r="B305" t="str">
            <v>IE-8.1187</v>
          </cell>
          <cell r="C305" t="str">
            <v>ACOMETIDA 3F4H Cu THHN/THWN EN CABLE 3X(3X350MCM) + 4/0 (T) AISLADA). NO INCLUYE CONDULINADO.</v>
          </cell>
          <cell r="D305" t="str">
            <v>m</v>
          </cell>
          <cell r="E305">
            <v>10</v>
          </cell>
          <cell r="F305">
            <v>467153</v>
          </cell>
          <cell r="G305">
            <v>4671530</v>
          </cell>
        </row>
        <row r="306">
          <cell r="A306">
            <v>8.6900000000000102</v>
          </cell>
          <cell r="B306" t="str">
            <v>IE-8.1188</v>
          </cell>
          <cell r="C306" t="str">
            <v>ACOMETIDA 3F4H Cu THHN/THWN EN CABLE 4(3X4/0AWG) + 250 MCM (T) AISLADA). NO INCLUYE CONDULINADO.</v>
          </cell>
          <cell r="D306" t="str">
            <v>m</v>
          </cell>
          <cell r="E306">
            <v>60</v>
          </cell>
          <cell r="F306">
            <v>425993</v>
          </cell>
          <cell r="G306">
            <v>25559580</v>
          </cell>
        </row>
        <row r="307">
          <cell r="A307">
            <v>8.7000000000000099</v>
          </cell>
          <cell r="B307" t="str">
            <v>IE-8.1189</v>
          </cell>
          <cell r="C307" t="str">
            <v>ACOMETIDA 3F5H Cu THHN/THWN EN CABLE 3X2/0AWG + 1/0AWG (N) + DESNUDO 4 AWG. NO INCLUYE CONDULINADO.</v>
          </cell>
          <cell r="D307" t="str">
            <v>m</v>
          </cell>
          <cell r="E307">
            <v>15</v>
          </cell>
          <cell r="F307">
            <v>79793</v>
          </cell>
          <cell r="G307">
            <v>1196895</v>
          </cell>
        </row>
        <row r="308">
          <cell r="A308">
            <v>0</v>
          </cell>
          <cell r="B308">
            <v>0</v>
          </cell>
          <cell r="C308" t="str">
            <v>ACOMETIDAS 3F8H</v>
          </cell>
          <cell r="D308">
            <v>0</v>
          </cell>
          <cell r="E308">
            <v>0</v>
          </cell>
          <cell r="F308">
            <v>0</v>
          </cell>
          <cell r="G308">
            <v>0</v>
          </cell>
        </row>
        <row r="309">
          <cell r="A309">
            <v>8.7100000000000009</v>
          </cell>
          <cell r="B309" t="str">
            <v>IE-8.954</v>
          </cell>
          <cell r="C309" t="str">
            <v>ACOMETIDA 3F8H Cu THHN/THWN EN CABLE 2(3x500+500T). NO INCLUYE CONDULINADO.</v>
          </cell>
          <cell r="D309" t="str">
            <v>m</v>
          </cell>
          <cell r="E309">
            <v>15</v>
          </cell>
          <cell r="F309">
            <v>526643</v>
          </cell>
          <cell r="G309">
            <v>7899645</v>
          </cell>
        </row>
        <row r="310">
          <cell r="A310">
            <v>0</v>
          </cell>
          <cell r="B310">
            <v>0</v>
          </cell>
          <cell r="C310" t="str">
            <v>CABLE ENCAUCHETADO</v>
          </cell>
          <cell r="D310">
            <v>0</v>
          </cell>
          <cell r="E310">
            <v>0</v>
          </cell>
          <cell r="F310">
            <v>0</v>
          </cell>
          <cell r="G310">
            <v>0</v>
          </cell>
        </row>
        <row r="311">
          <cell r="A311">
            <v>8.7200000000000006</v>
          </cell>
          <cell r="B311" t="str">
            <v>IE-8.569</v>
          </cell>
          <cell r="C311" t="str">
            <v>SUMINISTRO E INSTALACION DE CABLE DE COBRE ENCAUCHETADO 3x14 THHN AWG</v>
          </cell>
          <cell r="D311" t="str">
            <v>m</v>
          </cell>
          <cell r="E311">
            <v>1000</v>
          </cell>
          <cell r="F311">
            <v>4482</v>
          </cell>
          <cell r="G311">
            <v>4482000</v>
          </cell>
        </row>
        <row r="312">
          <cell r="A312">
            <v>0</v>
          </cell>
          <cell r="B312">
            <v>0</v>
          </cell>
          <cell r="C312" t="str">
            <v xml:space="preserve">CONDULINADO </v>
          </cell>
          <cell r="D312">
            <v>0</v>
          </cell>
          <cell r="E312">
            <v>0</v>
          </cell>
          <cell r="F312">
            <v>0</v>
          </cell>
          <cell r="G312">
            <v>0</v>
          </cell>
        </row>
        <row r="313">
          <cell r="A313">
            <v>8.73</v>
          </cell>
          <cell r="B313" t="str">
            <v>IE-8.391</v>
          </cell>
          <cell r="C313" t="str">
            <v>SELLOS CORTAFUEGO PARA TUBERIA DE 3/4"</v>
          </cell>
          <cell r="D313" t="str">
            <v>und</v>
          </cell>
          <cell r="E313">
            <v>400</v>
          </cell>
          <cell r="F313">
            <v>29555</v>
          </cell>
          <cell r="G313">
            <v>11822000</v>
          </cell>
        </row>
        <row r="314">
          <cell r="A314">
            <v>8.74</v>
          </cell>
          <cell r="B314" t="str">
            <v>IE-8.186</v>
          </cell>
          <cell r="C314" t="str">
            <v xml:space="preserve">SUMINISTRO E INSTALACION DE TUBERIA CONDUIT EMT 1". </v>
          </cell>
          <cell r="D314" t="str">
            <v>m</v>
          </cell>
          <cell r="E314">
            <v>123</v>
          </cell>
          <cell r="F314">
            <v>12056</v>
          </cell>
          <cell r="G314">
            <v>1482888</v>
          </cell>
        </row>
        <row r="315">
          <cell r="A315">
            <v>8.75</v>
          </cell>
          <cell r="B315" t="str">
            <v>IE-8.187</v>
          </cell>
          <cell r="C315" t="str">
            <v xml:space="preserve">SUMINISTRO E INSTALACION DE TUBERIA CONDUIT EMT 1_1/2". </v>
          </cell>
          <cell r="D315" t="str">
            <v>m</v>
          </cell>
          <cell r="E315">
            <v>200</v>
          </cell>
          <cell r="F315">
            <v>17750</v>
          </cell>
          <cell r="G315">
            <v>3550000</v>
          </cell>
        </row>
        <row r="316">
          <cell r="A316">
            <v>8.76</v>
          </cell>
          <cell r="B316" t="str">
            <v>IE-8.188</v>
          </cell>
          <cell r="C316" t="str">
            <v xml:space="preserve">SUMINISTRO E INSTALACION DE TUBERIA CONDUIT EMT 2". </v>
          </cell>
          <cell r="D316" t="str">
            <v>m</v>
          </cell>
          <cell r="E316">
            <v>30</v>
          </cell>
          <cell r="F316">
            <v>22871</v>
          </cell>
          <cell r="G316">
            <v>686130</v>
          </cell>
        </row>
        <row r="317">
          <cell r="A317">
            <v>8.77</v>
          </cell>
          <cell r="B317" t="str">
            <v>IE-8.185</v>
          </cell>
          <cell r="C317" t="str">
            <v xml:space="preserve">SUMINISTRO E INSTALACION DE TUBERIA CONDUIT EMT 3/4". </v>
          </cell>
          <cell r="D317" t="str">
            <v>m</v>
          </cell>
          <cell r="E317">
            <v>4344</v>
          </cell>
          <cell r="F317">
            <v>17360</v>
          </cell>
          <cell r="G317">
            <v>75411840</v>
          </cell>
        </row>
        <row r="318">
          <cell r="A318">
            <v>8.7799999999999994</v>
          </cell>
          <cell r="B318" t="str">
            <v>IE-8.195</v>
          </cell>
          <cell r="C318" t="str">
            <v xml:space="preserve">SUMINISTRO E INSTALACION DE TUBERIA CONDUIT IMC ó RIDGID 3". </v>
          </cell>
          <cell r="D318" t="str">
            <v>m</v>
          </cell>
          <cell r="E318">
            <v>40</v>
          </cell>
          <cell r="F318">
            <v>99536</v>
          </cell>
          <cell r="G318">
            <v>3981440</v>
          </cell>
        </row>
        <row r="319">
          <cell r="A319">
            <v>0</v>
          </cell>
          <cell r="B319">
            <v>0</v>
          </cell>
          <cell r="C319" t="str">
            <v xml:space="preserve">SISTEMA DE BANDEJA PORTACABLE TIPO MALLA </v>
          </cell>
          <cell r="D319">
            <v>0</v>
          </cell>
          <cell r="E319">
            <v>0</v>
          </cell>
          <cell r="F319">
            <v>0</v>
          </cell>
          <cell r="G319">
            <v>0</v>
          </cell>
        </row>
        <row r="320">
          <cell r="A320">
            <v>8.7899999999999991</v>
          </cell>
          <cell r="B320" t="str">
            <v>IE-8.1056</v>
          </cell>
          <cell r="C320" t="str">
            <v>SUMINISTRO E INSTALACION DE BANDEJA TIPO MALLA CON BORDE DE SEGURIDAD CON SOLDADURA EN T, CON ACABADO EN ELECTROZINCADO CON RECUBRIMIENTO DE 20 MICRAS DE ZINC PARA AMBIENTES INTERIORES. ALTURA ÚTIL DE 54 x 500mm, INCLUYE ACCESORIOS DE FIJACIÓN CE25, CE30, BTRCC Y UNIONES EDRN, CAMBIOS DE DIRECCIÓN COMO; CURVAS VERTICALES Y HORIZONTALES, CODOS, TEES Y REDUCCIONES</v>
          </cell>
          <cell r="D320" t="str">
            <v>m</v>
          </cell>
          <cell r="E320">
            <v>1215</v>
          </cell>
          <cell r="F320">
            <v>57512</v>
          </cell>
          <cell r="G320">
            <v>69877080</v>
          </cell>
        </row>
        <row r="321">
          <cell r="A321">
            <v>0</v>
          </cell>
          <cell r="B321">
            <v>0</v>
          </cell>
          <cell r="C321" t="str">
            <v>TABLERO GENERAL</v>
          </cell>
          <cell r="D321">
            <v>0</v>
          </cell>
          <cell r="E321">
            <v>0</v>
          </cell>
          <cell r="F321">
            <v>0</v>
          </cell>
          <cell r="G321">
            <v>0</v>
          </cell>
        </row>
        <row r="322">
          <cell r="A322">
            <v>0</v>
          </cell>
          <cell r="B322">
            <v>0</v>
          </cell>
          <cell r="C322" t="str">
            <v xml:space="preserve">TABLERO DE 42 CIRCUITOS </v>
          </cell>
          <cell r="D322">
            <v>0</v>
          </cell>
          <cell r="E322">
            <v>0</v>
          </cell>
          <cell r="F322">
            <v>0</v>
          </cell>
          <cell r="G322">
            <v>0</v>
          </cell>
        </row>
        <row r="323">
          <cell r="A323">
            <v>8.8000000000000007</v>
          </cell>
          <cell r="B323" t="str">
            <v>IE-8.245</v>
          </cell>
          <cell r="C323" t="str">
            <v>SUMINISTRO E INSTALACION DE TABLERO DE 42 CIRCUITOS 3F5H, CON PUERTA. BARRAJE PARA 200A BARRA NEUTRO Y BARRA TIERRA Calidad Legrand, Siemens, SqareD o superior de marca reconocida y homologada por el CIDET</v>
          </cell>
          <cell r="D323" t="str">
            <v>und</v>
          </cell>
          <cell r="E323">
            <v>5</v>
          </cell>
          <cell r="F323">
            <v>415819</v>
          </cell>
          <cell r="G323">
            <v>2079095</v>
          </cell>
        </row>
        <row r="324">
          <cell r="A324">
            <v>0</v>
          </cell>
          <cell r="B324">
            <v>0</v>
          </cell>
          <cell r="C324" t="str">
            <v xml:space="preserve">TABLERO DE 36 CIRCUITOS </v>
          </cell>
          <cell r="D324">
            <v>0</v>
          </cell>
          <cell r="E324">
            <v>0</v>
          </cell>
          <cell r="F324">
            <v>0</v>
          </cell>
          <cell r="G324">
            <v>0</v>
          </cell>
        </row>
        <row r="325">
          <cell r="A325">
            <v>8.81</v>
          </cell>
          <cell r="B325" t="str">
            <v>IE-8.246</v>
          </cell>
          <cell r="C325" t="str">
            <v>SUMINISTRO E INSTALACION DE TABLERO DE 36 CIRCUITOS 3F5H, CON PUERTA. BARRAJE PARA 200A BARRA NEUTRO Y BARRA TIERRA Calidad Legrand, Siemens, SqareD o superior de marca reconocida y homologada por el CIDET</v>
          </cell>
          <cell r="D325" t="str">
            <v>und</v>
          </cell>
          <cell r="E325">
            <v>10</v>
          </cell>
          <cell r="F325">
            <v>380315</v>
          </cell>
          <cell r="G325">
            <v>3803150</v>
          </cell>
        </row>
        <row r="326">
          <cell r="A326">
            <v>0</v>
          </cell>
          <cell r="B326">
            <v>0</v>
          </cell>
          <cell r="C326" t="str">
            <v xml:space="preserve">TABLERO DE 30 CIRCUITOS </v>
          </cell>
          <cell r="D326">
            <v>0</v>
          </cell>
          <cell r="E326">
            <v>0</v>
          </cell>
          <cell r="F326">
            <v>0</v>
          </cell>
          <cell r="G326">
            <v>0</v>
          </cell>
        </row>
        <row r="327">
          <cell r="A327">
            <v>0</v>
          </cell>
          <cell r="B327">
            <v>0</v>
          </cell>
          <cell r="C327" t="str">
            <v xml:space="preserve">TABLERO DE 24 CIRCUITOS </v>
          </cell>
          <cell r="D327">
            <v>0</v>
          </cell>
          <cell r="E327">
            <v>0</v>
          </cell>
          <cell r="F327">
            <v>0</v>
          </cell>
          <cell r="G327">
            <v>0</v>
          </cell>
        </row>
        <row r="328">
          <cell r="A328">
            <v>8.82</v>
          </cell>
          <cell r="B328" t="str">
            <v>IE-8.248</v>
          </cell>
          <cell r="C328" t="str">
            <v>SUMINISTRO E INSTALACION DE TABLERO DE 24 CIRCUITOS 3F5H, CON PUERTA. BARRAJE PARA 200A BARRA NEUTRO Y BARRA TIERRA Calidad Legrand, Siemens, SqareD o superior de marca reconocida y homologada por el CIDET</v>
          </cell>
          <cell r="D328" t="str">
            <v>und</v>
          </cell>
          <cell r="E328">
            <v>4</v>
          </cell>
          <cell r="F328">
            <v>285910</v>
          </cell>
          <cell r="G328">
            <v>1143640</v>
          </cell>
        </row>
        <row r="329">
          <cell r="A329">
            <v>0</v>
          </cell>
          <cell r="B329">
            <v>0</v>
          </cell>
          <cell r="C329" t="str">
            <v xml:space="preserve">TABLERO DE 18 CIRCUITOS </v>
          </cell>
          <cell r="D329">
            <v>0</v>
          </cell>
          <cell r="E329">
            <v>0</v>
          </cell>
          <cell r="F329">
            <v>0</v>
          </cell>
          <cell r="G329">
            <v>0</v>
          </cell>
        </row>
        <row r="330">
          <cell r="A330">
            <v>8.83</v>
          </cell>
          <cell r="B330" t="str">
            <v>IE-8.243</v>
          </cell>
          <cell r="C330" t="str">
            <v>SUMINISTRO E INSTALACION DE TABLERO DE 18 CIRCUITOS 3F5H, CON PUERTA Y ESPACIO PARA TOTALIZADOR, BARRAJE PARA 200A BARRA NEUTRO Y BARRA TIERRA Calidad Legrand, Siemens, SqareD o superior de marca reconocida y homologada por el CIDET</v>
          </cell>
          <cell r="D330" t="str">
            <v>und</v>
          </cell>
          <cell r="E330">
            <v>1</v>
          </cell>
          <cell r="F330">
            <v>371377</v>
          </cell>
          <cell r="G330">
            <v>371377</v>
          </cell>
        </row>
        <row r="331">
          <cell r="A331">
            <v>0</v>
          </cell>
          <cell r="B331">
            <v>0</v>
          </cell>
          <cell r="C331" t="str">
            <v xml:space="preserve">TABLERO DE 12 CIRCUITOS </v>
          </cell>
          <cell r="D331">
            <v>0</v>
          </cell>
          <cell r="E331">
            <v>0</v>
          </cell>
          <cell r="F331">
            <v>0</v>
          </cell>
          <cell r="G331">
            <v>0</v>
          </cell>
        </row>
        <row r="332">
          <cell r="A332">
            <v>8.84</v>
          </cell>
          <cell r="B332" t="str">
            <v>IE-8.244</v>
          </cell>
          <cell r="C332" t="str">
            <v>SUMINISTRO E INSTALACION DE TABLERO DE 12 CIRCUITOS 3F5H, CON PUERTA Y ESPACIO PARA TOTALIZADOR, BARRAJE PARA 200A BARRA NEUTRO Y BARRA TIERRA Calidad Legrand, Siemens, SqareD o superior de marca reconocida y homologada por el CIDET</v>
          </cell>
          <cell r="D332" t="str">
            <v>und</v>
          </cell>
          <cell r="E332">
            <v>3</v>
          </cell>
          <cell r="F332">
            <v>302981</v>
          </cell>
          <cell r="G332">
            <v>908943</v>
          </cell>
        </row>
        <row r="333">
          <cell r="A333">
            <v>0</v>
          </cell>
          <cell r="B333">
            <v>0</v>
          </cell>
          <cell r="C333" t="str">
            <v>INTERRUPTORES MONOPOLAR ENCHUFABLE</v>
          </cell>
          <cell r="D333">
            <v>0</v>
          </cell>
          <cell r="E333">
            <v>0</v>
          </cell>
          <cell r="F333">
            <v>0</v>
          </cell>
          <cell r="G333">
            <v>0</v>
          </cell>
        </row>
        <row r="334">
          <cell r="A334">
            <v>8.85</v>
          </cell>
          <cell r="B334" t="str">
            <v>IE-8.257</v>
          </cell>
          <cell r="C334" t="str">
            <v>SUMINISTRO E INSTALACION INTERRUPTOR ENCHUFABLE 1X20A. Calidad Legrand, Siemens, SqareD o superior de marca reconocida y homologada por el CIDET</v>
          </cell>
          <cell r="D334" t="str">
            <v>und</v>
          </cell>
          <cell r="E334">
            <v>636</v>
          </cell>
          <cell r="F334">
            <v>9594</v>
          </cell>
          <cell r="G334">
            <v>6101784</v>
          </cell>
        </row>
        <row r="335">
          <cell r="A335">
            <v>0</v>
          </cell>
          <cell r="B335">
            <v>0</v>
          </cell>
          <cell r="C335" t="str">
            <v>INTERRUPTORES BIPOLAR ENCHUFABLE</v>
          </cell>
          <cell r="D335">
            <v>0</v>
          </cell>
          <cell r="E335">
            <v>0</v>
          </cell>
          <cell r="F335">
            <v>0</v>
          </cell>
          <cell r="G335">
            <v>0</v>
          </cell>
        </row>
        <row r="336">
          <cell r="A336">
            <v>8.86</v>
          </cell>
          <cell r="B336" t="str">
            <v>IE-8.267</v>
          </cell>
          <cell r="C336" t="str">
            <v>SUMINISTRO E INSTALACION INTERRUPTOR ENCHUFABLE 2X20A. Calidad Legrand, Siemens, SqareD o superior de marca reconocida y homologada por el CIDET</v>
          </cell>
          <cell r="D336" t="str">
            <v>und</v>
          </cell>
          <cell r="E336">
            <v>16</v>
          </cell>
          <cell r="F336">
            <v>22696</v>
          </cell>
          <cell r="G336">
            <v>363136</v>
          </cell>
        </row>
        <row r="337">
          <cell r="A337">
            <v>0</v>
          </cell>
          <cell r="B337">
            <v>0</v>
          </cell>
          <cell r="C337" t="str">
            <v>INTERRUPTORES TRIPOLAR ENCHUFABLE</v>
          </cell>
          <cell r="D337">
            <v>0</v>
          </cell>
          <cell r="E337">
            <v>0</v>
          </cell>
          <cell r="F337">
            <v>0</v>
          </cell>
          <cell r="G337">
            <v>0</v>
          </cell>
        </row>
        <row r="338">
          <cell r="A338">
            <v>8.8699999999999992</v>
          </cell>
          <cell r="B338" t="str">
            <v>IE-8.277</v>
          </cell>
          <cell r="C338" t="str">
            <v>SUMINISTRO E INSTALACION INTERRUPTOR ENCHUFABLE 3X20A. Calidad Legrand, Siemens, SqareD o superior de marca reconocida y homologada por el CIDET</v>
          </cell>
          <cell r="D338" t="str">
            <v>und</v>
          </cell>
          <cell r="E338">
            <v>2</v>
          </cell>
          <cell r="F338">
            <v>51552</v>
          </cell>
          <cell r="G338">
            <v>103104</v>
          </cell>
        </row>
        <row r="339">
          <cell r="A339">
            <v>8.8800000000000008</v>
          </cell>
          <cell r="B339" t="str">
            <v>IE-8.279</v>
          </cell>
          <cell r="C339" t="str">
            <v>SUMINISTRO E INSTALACION INTERRUPTOR ENCHUFABLE 3X30A. Calidad Legrand, Siemens, SqareD o superior de marca reconocida y homologada por el CIDET</v>
          </cell>
          <cell r="D339" t="str">
            <v>und</v>
          </cell>
          <cell r="E339">
            <v>2</v>
          </cell>
          <cell r="F339">
            <v>50613</v>
          </cell>
          <cell r="G339">
            <v>101226</v>
          </cell>
        </row>
        <row r="340">
          <cell r="A340">
            <v>8.89</v>
          </cell>
          <cell r="B340" t="str">
            <v>IE-8.281</v>
          </cell>
          <cell r="C340" t="str">
            <v>SUMINISTRO E INSTALACION INTERRUPTOR ENCHUFABLE 3X40A. Calidad Legrand, Siemens, SqareD o superior de marca reconocida y homologada por el CIDET</v>
          </cell>
          <cell r="D340" t="str">
            <v>und</v>
          </cell>
          <cell r="E340">
            <v>1</v>
          </cell>
          <cell r="F340">
            <v>50613</v>
          </cell>
          <cell r="G340">
            <v>50613</v>
          </cell>
        </row>
        <row r="341">
          <cell r="A341">
            <v>0</v>
          </cell>
          <cell r="B341">
            <v>0</v>
          </cell>
          <cell r="C341" t="str">
            <v>INTERRUPTORES TRIPOLAR CAJA MOLDEADA REGULABLE 25 kA</v>
          </cell>
          <cell r="D341">
            <v>0</v>
          </cell>
          <cell r="E341">
            <v>0</v>
          </cell>
          <cell r="F341">
            <v>0</v>
          </cell>
          <cell r="G341">
            <v>0</v>
          </cell>
        </row>
        <row r="342">
          <cell r="A342">
            <v>8.9</v>
          </cell>
          <cell r="B342" t="str">
            <v>IE-8.816</v>
          </cell>
          <cell r="C342" t="str">
            <v>SUMINISTRO E INSTALACION INTERRUPTOR TRIFASICO INDUSTRIAL GRADUABLE EN CAJA MOLDEADA TIPO  T1B 160, I nominal 63 A, regulable de 44,1 a 63 A, 25 kA a 240 V, 10 kA a 440 V. CALIDAD LEGRAND, MERLIN GERIN, MITSUBISHI, SIEMENS, SQUAR D, o superior de marca reconocida y homologada por el CIDET</v>
          </cell>
          <cell r="D342" t="str">
            <v>und</v>
          </cell>
          <cell r="E342">
            <v>7</v>
          </cell>
          <cell r="F342">
            <v>120769</v>
          </cell>
          <cell r="G342">
            <v>845383</v>
          </cell>
        </row>
        <row r="343">
          <cell r="A343">
            <v>0</v>
          </cell>
          <cell r="B343">
            <v>0</v>
          </cell>
          <cell r="C343" t="str">
            <v>INTERRUPTORES TRIPOLAR CAJA MOLDEADA FIJOS 30 kA</v>
          </cell>
          <cell r="D343">
            <v>0</v>
          </cell>
          <cell r="E343">
            <v>0</v>
          </cell>
          <cell r="F343">
            <v>0</v>
          </cell>
          <cell r="G343">
            <v>0</v>
          </cell>
        </row>
        <row r="344">
          <cell r="A344">
            <v>8.91</v>
          </cell>
          <cell r="B344" t="str">
            <v>IE-8.867</v>
          </cell>
          <cell r="C344" t="str">
            <v>SUMINSTRO E INSTALACION INTERRUPTOR TRIFASICO INDUSTRIAL EN CAJA MOLDEADA CON UNIDAD DE DISPARO TERMOMAGNETICA FIJA 100 A, 30 kA CALIDAD LEGRAND, MERLIN GERIN, MITSUBISHI, SIEMENS, SQUAR D, ABB o superior de marca reconocida y homologada por el CIDET</v>
          </cell>
          <cell r="D344" t="str">
            <v>und</v>
          </cell>
          <cell r="E344">
            <v>2</v>
          </cell>
          <cell r="F344">
            <v>122141</v>
          </cell>
          <cell r="G344">
            <v>244282</v>
          </cell>
        </row>
        <row r="345">
          <cell r="A345">
            <v>8.92</v>
          </cell>
          <cell r="B345" t="str">
            <v>IE-8.866</v>
          </cell>
          <cell r="C345" t="str">
            <v>SUMINISTRO E INSTALACION INTERRUPTOR TRIFASICO INDUSTRIAL EN CAJA MOLDEADA CON UNIDAD DE DISPARO TERMOMAGNETICA FIJA 80 A, 30 kA CALIDAD LEGRAND, MERLIN GERIN, MITSUBISHI, SIEMENS, SQUAR D, ABB o superior de marca reconocida y homologada por el CIDET</v>
          </cell>
          <cell r="D345" t="str">
            <v>und</v>
          </cell>
          <cell r="E345">
            <v>11</v>
          </cell>
          <cell r="F345">
            <v>122141</v>
          </cell>
          <cell r="G345">
            <v>1343551</v>
          </cell>
        </row>
        <row r="346">
          <cell r="A346">
            <v>0</v>
          </cell>
          <cell r="B346">
            <v>0</v>
          </cell>
          <cell r="C346" t="str">
            <v>SALIDAS BIFASICA</v>
          </cell>
          <cell r="D346">
            <v>0</v>
          </cell>
          <cell r="E346">
            <v>0</v>
          </cell>
          <cell r="F346">
            <v>0</v>
          </cell>
          <cell r="G346">
            <v>0</v>
          </cell>
        </row>
        <row r="347">
          <cell r="A347">
            <v>8.93</v>
          </cell>
          <cell r="B347" t="str">
            <v>IE-8.1190</v>
          </cell>
          <cell r="C347" t="str">
            <v>SALIDA BIFASICA EN TUBERIA CONDUIT  EMT 3/4", CABLE No 10 AWG THHN-THWN 90°C. APROX 30 m</v>
          </cell>
          <cell r="D347" t="str">
            <v>und</v>
          </cell>
          <cell r="E347">
            <v>8</v>
          </cell>
          <cell r="F347">
            <v>306935</v>
          </cell>
          <cell r="G347">
            <v>2455480</v>
          </cell>
        </row>
        <row r="348">
          <cell r="A348">
            <v>0</v>
          </cell>
          <cell r="B348">
            <v>0</v>
          </cell>
          <cell r="C348" t="str">
            <v>SALIDAS TOMACORRIENTES NORMAL</v>
          </cell>
          <cell r="D348">
            <v>0</v>
          </cell>
          <cell r="E348">
            <v>0</v>
          </cell>
          <cell r="F348">
            <v>0</v>
          </cell>
          <cell r="G348">
            <v>0</v>
          </cell>
        </row>
        <row r="349">
          <cell r="A349">
            <v>8.94</v>
          </cell>
          <cell r="B349" t="str">
            <v>IE-8.1101</v>
          </cell>
          <cell r="C349" t="str">
            <v>SALIDA TOMACORRIENTE NORMAL DOBLE POLO A TIERRA EN TUBERIA CONDUIT EMT 3/4", CABLE No 12 AWG Prom 10 m</v>
          </cell>
          <cell r="D349" t="str">
            <v>und</v>
          </cell>
          <cell r="E349">
            <v>120</v>
          </cell>
          <cell r="F349">
            <v>128739</v>
          </cell>
          <cell r="G349">
            <v>15448680</v>
          </cell>
        </row>
        <row r="350">
          <cell r="A350">
            <v>8.9499999999999993</v>
          </cell>
          <cell r="B350" t="str">
            <v>IE-8.319</v>
          </cell>
          <cell r="C350" t="str">
            <v>SALIDA TOMACORRIENTE NORMAL DOBLE POLO A TIERRA EN TUBERIA CONDUIT EMT 3/4", CABLE No 12 AWG Prom 3 m</v>
          </cell>
          <cell r="D350" t="str">
            <v>und</v>
          </cell>
          <cell r="E350">
            <v>145</v>
          </cell>
          <cell r="F350">
            <v>85165</v>
          </cell>
          <cell r="G350">
            <v>12348925</v>
          </cell>
        </row>
        <row r="351">
          <cell r="A351" t="str">
            <v>8.96</v>
          </cell>
          <cell r="B351" t="str">
            <v>IE-8.318</v>
          </cell>
          <cell r="C351" t="str">
            <v xml:space="preserve">SALIDA TOMACORRIENTE NORMAL DOBLE POLO A TIERRA EN TUBERIA CONDUIT PVC 3/4", CABLE No 12 AWG </v>
          </cell>
          <cell r="D351" t="str">
            <v>und</v>
          </cell>
          <cell r="E351">
            <v>81</v>
          </cell>
          <cell r="F351">
            <v>63347</v>
          </cell>
          <cell r="G351">
            <v>5131107</v>
          </cell>
        </row>
        <row r="352">
          <cell r="A352">
            <v>8.9700000000000006</v>
          </cell>
          <cell r="B352" t="str">
            <v>IE-8.456</v>
          </cell>
          <cell r="C352" t="str">
            <v xml:space="preserve">SALIDA TOMACORRIENTE NORMAL DOBLE PT CON PLACA TOMA INTEMPERIE-GRIS ACERO EN TUBERIA CONDUIT PVC 3/4", CABLE No 12 AWG </v>
          </cell>
          <cell r="D352" t="str">
            <v>und</v>
          </cell>
          <cell r="E352">
            <v>2</v>
          </cell>
          <cell r="F352">
            <v>72873</v>
          </cell>
          <cell r="G352">
            <v>145746</v>
          </cell>
        </row>
        <row r="353">
          <cell r="A353">
            <v>0</v>
          </cell>
          <cell r="B353">
            <v>0</v>
          </cell>
          <cell r="C353" t="str">
            <v>SALIDAS TOMACORRIENTES GFCI</v>
          </cell>
          <cell r="D353">
            <v>0</v>
          </cell>
          <cell r="E353">
            <v>0</v>
          </cell>
          <cell r="F353">
            <v>0</v>
          </cell>
          <cell r="G353">
            <v>0</v>
          </cell>
        </row>
        <row r="354">
          <cell r="A354">
            <v>8.98</v>
          </cell>
          <cell r="B354" t="str">
            <v>IE-8.324</v>
          </cell>
          <cell r="C354" t="str">
            <v xml:space="preserve">SALIDA DE TOMACORRIENTE DOBLE POLO A TIERRA (2P+T) Y PROTECCION DE FALLA A TIERRA GFCI 20 A,127 V EN TUBERIA CONDUIT PVC 3/4", CABLE No 12 AWG </v>
          </cell>
          <cell r="D354" t="str">
            <v>und</v>
          </cell>
          <cell r="E354">
            <v>10</v>
          </cell>
          <cell r="F354">
            <v>85796</v>
          </cell>
          <cell r="G354">
            <v>857960</v>
          </cell>
        </row>
        <row r="355">
          <cell r="A355">
            <v>0</v>
          </cell>
          <cell r="B355">
            <v>0</v>
          </cell>
          <cell r="C355" t="str">
            <v>SALIDAS BIFASICAS 2F3H</v>
          </cell>
          <cell r="D355">
            <v>0</v>
          </cell>
          <cell r="E355">
            <v>0</v>
          </cell>
          <cell r="F355">
            <v>0</v>
          </cell>
          <cell r="G355">
            <v>0</v>
          </cell>
        </row>
        <row r="356">
          <cell r="A356">
            <v>8.99</v>
          </cell>
          <cell r="B356" t="str">
            <v>IE-8.333</v>
          </cell>
          <cell r="C356" t="str">
            <v>SALIDA BIFASICA EN TUBERIA CONDUIT  PVC 3/4", CABLE No 12 AWG THHN-THWN 90°C. APROX 10 m</v>
          </cell>
          <cell r="D356" t="str">
            <v>und</v>
          </cell>
          <cell r="E356">
            <v>5</v>
          </cell>
          <cell r="F356">
            <v>75034</v>
          </cell>
          <cell r="G356">
            <v>375170</v>
          </cell>
        </row>
        <row r="357">
          <cell r="A357">
            <v>0</v>
          </cell>
          <cell r="B357">
            <v>0</v>
          </cell>
          <cell r="C357" t="str">
            <v>SALIDAS TOMACORRIENTES 3F4H</v>
          </cell>
          <cell r="D357">
            <v>0</v>
          </cell>
          <cell r="E357">
            <v>0</v>
          </cell>
          <cell r="F357">
            <v>0</v>
          </cell>
          <cell r="G357">
            <v>0</v>
          </cell>
        </row>
        <row r="358">
          <cell r="A358">
            <v>8.1</v>
          </cell>
          <cell r="B358" t="str">
            <v>IE-8.336</v>
          </cell>
          <cell r="C358" t="str">
            <v>SALIDA TOMACORRIENTE 3F4H EN TUBERIA CONDUIT PVC 3/4", CABLE No 10 AWG. SIN APARATO</v>
          </cell>
          <cell r="D358" t="str">
            <v>und</v>
          </cell>
          <cell r="E358">
            <v>3</v>
          </cell>
          <cell r="F358">
            <v>103215</v>
          </cell>
          <cell r="G358">
            <v>309645</v>
          </cell>
        </row>
        <row r="359">
          <cell r="A359">
            <v>0</v>
          </cell>
          <cell r="B359">
            <v>0</v>
          </cell>
          <cell r="C359" t="str">
            <v>SALIDAS TOMACORRIENTES 3F5H</v>
          </cell>
          <cell r="D359">
            <v>0</v>
          </cell>
          <cell r="E359">
            <v>0</v>
          </cell>
          <cell r="F359">
            <v>0</v>
          </cell>
          <cell r="G359">
            <v>0</v>
          </cell>
        </row>
        <row r="360">
          <cell r="A360">
            <v>8.1010000000000009</v>
          </cell>
          <cell r="B360" t="str">
            <v>IE-8.321</v>
          </cell>
          <cell r="C360" t="str">
            <v xml:space="preserve">SALIDA TOMACORRIENTE NORMAL DOBLE POLO A TIERRA EN CANALETA EN CABLE DE COBRE Nº 12 THHN AWG </v>
          </cell>
          <cell r="D360" t="str">
            <v>und</v>
          </cell>
          <cell r="E360">
            <v>592</v>
          </cell>
          <cell r="F360">
            <v>31300</v>
          </cell>
          <cell r="G360">
            <v>18529600</v>
          </cell>
        </row>
        <row r="361">
          <cell r="A361">
            <v>8.1020000000000003</v>
          </cell>
          <cell r="B361" t="str">
            <v>IE-8.1191</v>
          </cell>
          <cell r="C361" t="str">
            <v>SALIDA TOMACORRIENTE DOBLE CON POLO A TIERRA AISLADO NEMA 5-15R 15A 125V; CONDUIT EMT 3/4" (incluye toma de la linea basica de leviton) Prom 10m</v>
          </cell>
          <cell r="D361" t="str">
            <v>und</v>
          </cell>
          <cell r="E361">
            <v>570</v>
          </cell>
          <cell r="F361">
            <v>130356</v>
          </cell>
          <cell r="G361">
            <v>74302920</v>
          </cell>
        </row>
        <row r="362">
          <cell r="A362">
            <v>8.1029999999999998</v>
          </cell>
          <cell r="B362" t="str">
            <v>IE-8.1192</v>
          </cell>
          <cell r="C362" t="str">
            <v>SALIDA TOMACORRIENTE DOBLE CON POLO A TIERRA AISLADO NEMA 5-15R 15A 125V; CONDUIT PVC 3/4" (incluye toma de la linea basica de leviton) Prom 10m</v>
          </cell>
          <cell r="D362" t="str">
            <v>und</v>
          </cell>
          <cell r="E362">
            <v>20</v>
          </cell>
          <cell r="F362">
            <v>67074</v>
          </cell>
          <cell r="G362">
            <v>1341480</v>
          </cell>
        </row>
        <row r="363">
          <cell r="A363">
            <v>0</v>
          </cell>
          <cell r="B363">
            <v>0</v>
          </cell>
          <cell r="C363" t="str">
            <v>SALIDAS TOMACORRIENTES REGULADA NEMA 5-15R</v>
          </cell>
          <cell r="D363">
            <v>0</v>
          </cell>
          <cell r="E363">
            <v>0</v>
          </cell>
          <cell r="F363">
            <v>0</v>
          </cell>
          <cell r="G363">
            <v>0</v>
          </cell>
        </row>
        <row r="364">
          <cell r="A364">
            <v>8.1039999999999992</v>
          </cell>
          <cell r="B364" t="str">
            <v>IE-8.787</v>
          </cell>
          <cell r="C364" t="str">
            <v>SALIDA TOMACORRIENTE DOBLE CON POLO A TIERRA AISLADO NEMA 5-15R 15A 125V; CONDUIT EMT 3/4" (incluye toma de la linea basica de leviton) Prom 5m</v>
          </cell>
          <cell r="D364" t="str">
            <v>und</v>
          </cell>
          <cell r="E364">
            <v>171</v>
          </cell>
          <cell r="F364">
            <v>81663</v>
          </cell>
          <cell r="G364">
            <v>13964373</v>
          </cell>
        </row>
        <row r="365">
          <cell r="A365">
            <v>0</v>
          </cell>
          <cell r="B365">
            <v>0</v>
          </cell>
          <cell r="C365" t="str">
            <v>SALIDAS ILUMINACION</v>
          </cell>
          <cell r="D365">
            <v>0</v>
          </cell>
          <cell r="E365">
            <v>0</v>
          </cell>
          <cell r="F365">
            <v>0</v>
          </cell>
          <cell r="G365">
            <v>0</v>
          </cell>
        </row>
        <row r="366">
          <cell r="A366">
            <v>8.1050000000000004</v>
          </cell>
          <cell r="B366" t="str">
            <v>IE-8.316</v>
          </cell>
          <cell r="C366" t="str">
            <v xml:space="preserve">SALIDA ILUMINACION EN TUBERIA CONDUIT EMT 3/4", CABLE No 12 AWG </v>
          </cell>
          <cell r="D366" t="str">
            <v>und</v>
          </cell>
          <cell r="E366">
            <v>1396</v>
          </cell>
          <cell r="F366">
            <v>65115</v>
          </cell>
          <cell r="G366">
            <v>90900540</v>
          </cell>
        </row>
        <row r="367">
          <cell r="A367">
            <v>8.1059999999999999</v>
          </cell>
          <cell r="B367" t="str">
            <v>IE-8.315</v>
          </cell>
          <cell r="C367" t="str">
            <v xml:space="preserve">SALIDA ILUMINACION EN TUBERIA CONDUIT PVC 3/4", CABLE No 12 AWG </v>
          </cell>
          <cell r="D367" t="str">
            <v>und</v>
          </cell>
          <cell r="E367">
            <v>675</v>
          </cell>
          <cell r="F367">
            <v>57909</v>
          </cell>
          <cell r="G367">
            <v>39088575</v>
          </cell>
        </row>
        <row r="368">
          <cell r="A368">
            <v>0</v>
          </cell>
          <cell r="B368">
            <v>0</v>
          </cell>
          <cell r="C368" t="str">
            <v>SALIDAS INTERRUPTOR DOBLE</v>
          </cell>
          <cell r="D368">
            <v>0</v>
          </cell>
          <cell r="E368">
            <v>0</v>
          </cell>
          <cell r="F368">
            <v>0</v>
          </cell>
          <cell r="G368">
            <v>0</v>
          </cell>
        </row>
        <row r="369">
          <cell r="A369">
            <v>8.1069999999999993</v>
          </cell>
          <cell r="B369" t="str">
            <v>IE-8.349</v>
          </cell>
          <cell r="C369" t="str">
            <v xml:space="preserve">SALIDA INTERRUPTOR DOBLE EN TUBERIA CONDUIT EMT 3/4", CABLE No 12 AWG. INCLUYE APARATO </v>
          </cell>
          <cell r="D369" t="str">
            <v>und</v>
          </cell>
          <cell r="E369">
            <v>26</v>
          </cell>
          <cell r="F369">
            <v>82694</v>
          </cell>
          <cell r="G369">
            <v>2150044</v>
          </cell>
        </row>
        <row r="370">
          <cell r="A370">
            <v>0</v>
          </cell>
          <cell r="B370">
            <v>0</v>
          </cell>
          <cell r="C370" t="str">
            <v>SALIDAS INTERRUPTOR SENCILLO</v>
          </cell>
          <cell r="D370">
            <v>0</v>
          </cell>
          <cell r="E370">
            <v>0</v>
          </cell>
          <cell r="F370">
            <v>0</v>
          </cell>
          <cell r="G370">
            <v>0</v>
          </cell>
        </row>
        <row r="371">
          <cell r="A371">
            <v>8.1080000000000005</v>
          </cell>
          <cell r="B371" t="str">
            <v>IE-8.342</v>
          </cell>
          <cell r="C371" t="str">
            <v xml:space="preserve">SALIDA INTERRUPTOR SENCILLO EN TUBERIA CONDUIT PVC 3/4", CABLE No 12 AWG. INCLUYE APARATO </v>
          </cell>
          <cell r="D371" t="str">
            <v>und</v>
          </cell>
          <cell r="E371">
            <v>10</v>
          </cell>
          <cell r="F371">
            <v>66314</v>
          </cell>
          <cell r="G371">
            <v>663140</v>
          </cell>
        </row>
        <row r="372">
          <cell r="A372">
            <v>0</v>
          </cell>
          <cell r="B372">
            <v>0</v>
          </cell>
          <cell r="C372" t="str">
            <v>SALIDAS INTERRUPTOR TRIPLE</v>
          </cell>
          <cell r="D372">
            <v>0</v>
          </cell>
          <cell r="E372">
            <v>0</v>
          </cell>
          <cell r="F372">
            <v>0</v>
          </cell>
          <cell r="G372">
            <v>0</v>
          </cell>
        </row>
        <row r="373">
          <cell r="A373">
            <v>8.109</v>
          </cell>
          <cell r="B373" t="str">
            <v>IE-8.355</v>
          </cell>
          <cell r="C373" t="str">
            <v xml:space="preserve">SALIDA INTERRUPTOR TRIPLE EN TUBERIA CONDUIT EMT 3/4", CABLE No 12 AWG. </v>
          </cell>
          <cell r="D373" t="str">
            <v>und</v>
          </cell>
          <cell r="E373">
            <v>3</v>
          </cell>
          <cell r="F373">
            <v>83737</v>
          </cell>
          <cell r="G373">
            <v>251211</v>
          </cell>
        </row>
        <row r="374">
          <cell r="A374">
            <v>0</v>
          </cell>
          <cell r="B374">
            <v>0</v>
          </cell>
          <cell r="C374" t="str">
            <v>SALIDAS INTERRUPTOR SENCILLO CONMUTABLE</v>
          </cell>
          <cell r="D374">
            <v>0</v>
          </cell>
          <cell r="E374">
            <v>0</v>
          </cell>
          <cell r="F374">
            <v>0</v>
          </cell>
          <cell r="G374">
            <v>0</v>
          </cell>
        </row>
        <row r="375">
          <cell r="A375">
            <v>8.11</v>
          </cell>
          <cell r="B375" t="str">
            <v>IE-8.346</v>
          </cell>
          <cell r="C375" t="str">
            <v xml:space="preserve">SALIDA INTERRUPTOR SENCILLO CONMUTABLE EN TUBERIA CONDUIT EMT 3/4", CABLE No 12 AWG. INCLUYE APARATO </v>
          </cell>
          <cell r="D375" t="str">
            <v>und</v>
          </cell>
          <cell r="E375">
            <v>2</v>
          </cell>
          <cell r="F375">
            <v>75092</v>
          </cell>
          <cell r="G375">
            <v>150184</v>
          </cell>
        </row>
        <row r="376">
          <cell r="A376">
            <v>0</v>
          </cell>
          <cell r="B376">
            <v>0</v>
          </cell>
          <cell r="C376" t="str">
            <v>SALIDAS INTERRUPTOR DOBLE CONMUTABLE</v>
          </cell>
          <cell r="D376">
            <v>0</v>
          </cell>
          <cell r="E376">
            <v>0</v>
          </cell>
          <cell r="F376">
            <v>0</v>
          </cell>
          <cell r="G376">
            <v>0</v>
          </cell>
        </row>
        <row r="377">
          <cell r="A377">
            <v>8.1110000000000007</v>
          </cell>
          <cell r="B377" t="str">
            <v>IE-8.352</v>
          </cell>
          <cell r="C377" t="str">
            <v xml:space="preserve">SALIDA INTERRUPTOR DOBLE CONMUTABLE EN TUBERIA CONDUIT EMT 3/4", CABLE No 12 AWG. </v>
          </cell>
          <cell r="D377" t="str">
            <v>und</v>
          </cell>
          <cell r="E377">
            <v>6</v>
          </cell>
          <cell r="F377">
            <v>87258</v>
          </cell>
          <cell r="G377">
            <v>523548</v>
          </cell>
        </row>
        <row r="378">
          <cell r="A378">
            <v>0</v>
          </cell>
          <cell r="B378">
            <v>0</v>
          </cell>
          <cell r="C378" t="str">
            <v>SALIDAS INTERRUPTOR TRIPLE CONMUTABLE</v>
          </cell>
          <cell r="D378">
            <v>0</v>
          </cell>
          <cell r="E378">
            <v>0</v>
          </cell>
          <cell r="F378">
            <v>0</v>
          </cell>
          <cell r="G378">
            <v>0</v>
          </cell>
        </row>
        <row r="379">
          <cell r="A379">
            <v>0</v>
          </cell>
          <cell r="B379">
            <v>0</v>
          </cell>
          <cell r="C379" t="str">
            <v xml:space="preserve">SALIDAS VENTILADOR </v>
          </cell>
          <cell r="D379">
            <v>0</v>
          </cell>
          <cell r="E379">
            <v>0</v>
          </cell>
          <cell r="F379">
            <v>0</v>
          </cell>
          <cell r="G379">
            <v>0</v>
          </cell>
        </row>
        <row r="380">
          <cell r="A380">
            <v>8.1120000000000001</v>
          </cell>
          <cell r="B380" t="str">
            <v>IE-8.331</v>
          </cell>
          <cell r="C380" t="str">
            <v xml:space="preserve">SALIDA VENTILADOR EN MURO EN TUBERIA CONDUIT EMT 3/4", CABLE No 12 AWG </v>
          </cell>
          <cell r="D380" t="str">
            <v>und</v>
          </cell>
          <cell r="E380">
            <v>2</v>
          </cell>
          <cell r="F380">
            <v>73229</v>
          </cell>
          <cell r="G380">
            <v>146458</v>
          </cell>
        </row>
        <row r="381">
          <cell r="A381">
            <v>0</v>
          </cell>
          <cell r="B381">
            <v>0</v>
          </cell>
          <cell r="C381" t="str">
            <v xml:space="preserve">TOMAS Y APARATOS </v>
          </cell>
          <cell r="D381">
            <v>0</v>
          </cell>
          <cell r="E381">
            <v>0</v>
          </cell>
          <cell r="F381">
            <v>0</v>
          </cell>
          <cell r="G381">
            <v>0</v>
          </cell>
        </row>
        <row r="382">
          <cell r="A382">
            <v>0</v>
          </cell>
          <cell r="B382">
            <v>0</v>
          </cell>
          <cell r="C382" t="str">
            <v>TOMA INDUSTRIAL DE SOBREPONER</v>
          </cell>
          <cell r="D382">
            <v>0</v>
          </cell>
          <cell r="E382">
            <v>0</v>
          </cell>
          <cell r="F382">
            <v>0</v>
          </cell>
          <cell r="G382">
            <v>0</v>
          </cell>
        </row>
        <row r="383">
          <cell r="A383">
            <v>8.1129999999999995</v>
          </cell>
          <cell r="B383" t="str">
            <v>IE-8.370</v>
          </cell>
          <cell r="C383" t="str">
            <v>TOMA INDUSTRIAL DE SOBREPONER 3P+N+T 250V/32A IP67; INCLUYE CLAVIJA. MARCA LEGRAND</v>
          </cell>
          <cell r="D383" t="str">
            <v>und</v>
          </cell>
          <cell r="E383">
            <v>5</v>
          </cell>
          <cell r="F383">
            <v>273359</v>
          </cell>
          <cell r="G383">
            <v>1366795</v>
          </cell>
        </row>
        <row r="384">
          <cell r="A384">
            <v>0</v>
          </cell>
          <cell r="B384">
            <v>0</v>
          </cell>
          <cell r="C384" t="str">
            <v>VENTILADORES</v>
          </cell>
          <cell r="D384">
            <v>0</v>
          </cell>
          <cell r="E384">
            <v>0</v>
          </cell>
          <cell r="F384">
            <v>0</v>
          </cell>
          <cell r="G384">
            <v>0</v>
          </cell>
        </row>
        <row r="385">
          <cell r="A385">
            <v>8.1140000000000008</v>
          </cell>
          <cell r="B385" t="str">
            <v>IE-8.732</v>
          </cell>
          <cell r="C385" t="str">
            <v>VENTILADOR AXIAL MONOFASICO SIEMENS (REF: 2CC2-404-5YC3) 16"</v>
          </cell>
          <cell r="D385" t="str">
            <v>und</v>
          </cell>
          <cell r="E385">
            <v>2</v>
          </cell>
          <cell r="F385">
            <v>577541</v>
          </cell>
          <cell r="G385">
            <v>1155082</v>
          </cell>
        </row>
        <row r="386">
          <cell r="A386">
            <v>0</v>
          </cell>
          <cell r="B386">
            <v>0</v>
          </cell>
          <cell r="C386" t="str">
            <v>SISTEMA DE TELEVISION</v>
          </cell>
          <cell r="D386">
            <v>0</v>
          </cell>
          <cell r="E386">
            <v>0</v>
          </cell>
          <cell r="F386">
            <v>0</v>
          </cell>
          <cell r="G386">
            <v>0</v>
          </cell>
        </row>
        <row r="387">
          <cell r="A387">
            <v>0</v>
          </cell>
          <cell r="B387">
            <v>0</v>
          </cell>
          <cell r="C387" t="str">
            <v xml:space="preserve">ESTUDIOS, TRAMITES Y CERTIFICACIONES </v>
          </cell>
          <cell r="D387">
            <v>0</v>
          </cell>
          <cell r="E387">
            <v>0</v>
          </cell>
          <cell r="F387">
            <v>0</v>
          </cell>
          <cell r="G387">
            <v>0</v>
          </cell>
        </row>
        <row r="388">
          <cell r="A388">
            <v>8.1150000000000002</v>
          </cell>
          <cell r="B388" t="str">
            <v>IE-8.394</v>
          </cell>
          <cell r="C388" t="str">
            <v>CERTIFICACION RETIE EXPEDIDO POR ORGANISMO ACREDITADO ANTE LA SUPERINTENDENCIA DE INDUSTRIA Y COMERCIO, DEBE INCLUIR: I)ESTUDIO DEL DISEÑO E INFORME DE RECOMENDACIONES DE AJUSTE DEL MISMO EN ETAPA PREVIA A LA OBRA, 2)VISITA DE INSPECCION AL SITIO DE LAS OBRA, UNA VEZ SE FINALICE LA EJECUCION DE LAS MISMAS 3) EMISION FINAL DEL CERTIFICADO.</v>
          </cell>
          <cell r="D388" t="str">
            <v>und</v>
          </cell>
          <cell r="E388">
            <v>1</v>
          </cell>
          <cell r="F388">
            <v>2646000</v>
          </cell>
          <cell r="G388">
            <v>2646000</v>
          </cell>
        </row>
        <row r="389">
          <cell r="A389">
            <v>8.1159999999999997</v>
          </cell>
          <cell r="B389" t="str">
            <v>IE-8.735</v>
          </cell>
          <cell r="C389" t="str">
            <v xml:space="preserve">MANIOBRA DE LÍNEA VIVA EN MEDIA TENSIÓN ESTA ACTIVIDAD INCLUYE ALQUILER DE EQUIPO Y MANO DE OBRA </v>
          </cell>
          <cell r="D389" t="str">
            <v>hc</v>
          </cell>
          <cell r="E389">
            <v>12</v>
          </cell>
          <cell r="F389">
            <v>192533</v>
          </cell>
          <cell r="G389">
            <v>2310396</v>
          </cell>
        </row>
        <row r="390">
          <cell r="A390">
            <v>8.1170000000000009</v>
          </cell>
          <cell r="B390" t="str">
            <v>IE-8.434</v>
          </cell>
          <cell r="C390" t="str">
            <v>MEDICION Y DISEÑO DEL SISTEMA DE PUESTA A TIERRA (SPAT) SEGÚN RETIE</v>
          </cell>
          <cell r="D390" t="str">
            <v>und</v>
          </cell>
          <cell r="E390">
            <v>1</v>
          </cell>
          <cell r="F390">
            <v>1443272</v>
          </cell>
          <cell r="G390">
            <v>1443272</v>
          </cell>
        </row>
        <row r="391">
          <cell r="A391">
            <v>8.1180000000000003</v>
          </cell>
          <cell r="B391" t="str">
            <v>IE-8.734</v>
          </cell>
          <cell r="C391" t="str">
            <v>PRUEBAS DE CABLE VLF</v>
          </cell>
          <cell r="D391" t="str">
            <v>und</v>
          </cell>
          <cell r="E391">
            <v>2</v>
          </cell>
          <cell r="F391">
            <v>405402</v>
          </cell>
          <cell r="G391">
            <v>810804</v>
          </cell>
        </row>
        <row r="392">
          <cell r="A392">
            <v>8.1189999999999998</v>
          </cell>
          <cell r="B392" t="str">
            <v>IE-8.454</v>
          </cell>
          <cell r="C392" t="str">
            <v>TRAMITES POR PARTE DE INGENIERO ELECTRICISTA ANTE OPERADOR DE RED LOCAL (O.R). INCLUYE TODAS Y CADA UNA DE LAS GESTIONES, TRAMITES O ACIONES REQUERIDAS Y/O EXIGIDAS A QUE HAYA LUGAR A FIN DE PODER HACER USO DE LAS INSTALACIONES CON LA DEBIDA LEGALIZACION DEL SUMINISTRO DE ENERGIA ELECTRICA, TALES COMO AJUSTE DE PLANOS Y CALCULOS, ROTULACION, DE ACUERDO A LOS FORMAATOS OR, RADICACIÓN Y SEGUMIENTO A LA DOCUMENTACION, COORDINACION DE VISITAS Y GESTIONES ANTE EL O.R.</v>
          </cell>
          <cell r="D392" t="str">
            <v>glb</v>
          </cell>
          <cell r="E392">
            <v>1</v>
          </cell>
          <cell r="F392">
            <v>1924363</v>
          </cell>
          <cell r="G392">
            <v>1924363</v>
          </cell>
        </row>
        <row r="393">
          <cell r="A393">
            <v>0</v>
          </cell>
          <cell r="B393">
            <v>0</v>
          </cell>
          <cell r="C393" t="str">
            <v>SISTEMA DETECCION INTRUSOS</v>
          </cell>
          <cell r="D393">
            <v>0</v>
          </cell>
          <cell r="E393">
            <v>0</v>
          </cell>
          <cell r="F393">
            <v>0</v>
          </cell>
          <cell r="G393">
            <v>0</v>
          </cell>
        </row>
        <row r="394">
          <cell r="A394">
            <v>8.1199999999999992</v>
          </cell>
          <cell r="B394" t="str">
            <v>IE-8.1223</v>
          </cell>
          <cell r="C394" t="str">
            <v>SUMINISTRO PANEL DETECCION DE INTRUSION SERIE G (LAS CARACTERÍSTICAS: LE PERMITEN DECIDIR QUIÉN ESTÁ AUTORIZADO A INGRESAR, CUÁNDO Y A QUÉ SECTORES. EL CONTROL DE ACCESOS PUEDE SER DIVIDIDO EN HASTA OCHO ÁREAS DISTINTAS, CADA UNA CON PARTICIONES CONFIGURADAS DE FORMA INDEPENDIENTE, LO QUE HACE POSIBLE REGULAR EL ACCESO Y LA ANUNCIACIÓN UTILIZANDO UN MISMO PANEL Y DE MANERA TAN ABIERTA O RESTRICTIVA COMO SEA NECESARIO), INCLUYE TODOS LOS ACCESORIOS NECESARIOS PARA LA INSTALACION Y FUNCIONAMIENTO</v>
          </cell>
          <cell r="D394" t="str">
            <v>und</v>
          </cell>
          <cell r="E394">
            <v>1</v>
          </cell>
          <cell r="F394">
            <v>1615717</v>
          </cell>
          <cell r="G394">
            <v>1615717</v>
          </cell>
        </row>
        <row r="395">
          <cell r="A395">
            <v>8.1210000000000004</v>
          </cell>
          <cell r="B395" t="str">
            <v>IE-8.1224</v>
          </cell>
          <cell r="C395" t="str">
            <v>SUMINISTRO TECLADO REMOTO ALFANUMERICO PARA EL SISTEMA DE DETECCION DE INTRUSOS SERIE G</v>
          </cell>
          <cell r="D395" t="str">
            <v>und</v>
          </cell>
          <cell r="E395">
            <v>2</v>
          </cell>
          <cell r="F395">
            <v>186298</v>
          </cell>
          <cell r="G395">
            <v>372596</v>
          </cell>
        </row>
        <row r="396">
          <cell r="A396">
            <v>8.1219999999999999</v>
          </cell>
          <cell r="B396" t="str">
            <v>IE-8.1225</v>
          </cell>
          <cell r="C396" t="str">
            <v>SUMINISTRO DETECTORES DE APERTURA TIPO MAGNETICO TRAFICO PESADO, UBICADOS EN LAS PUERTAS DE ACCESO A AREAS CRITICAS, INCLUYE MODULOS DE DIRECCIONAMIENTO CONEXION AL PANEL</v>
          </cell>
          <cell r="D396" t="str">
            <v>und</v>
          </cell>
          <cell r="E396">
            <v>58</v>
          </cell>
          <cell r="F396">
            <v>94706</v>
          </cell>
          <cell r="G396">
            <v>5492948</v>
          </cell>
        </row>
        <row r="397">
          <cell r="A397">
            <v>8.1229999999999993</v>
          </cell>
          <cell r="B397" t="str">
            <v>IE-8.1226</v>
          </cell>
          <cell r="C397" t="str">
            <v>SUMINISTRO DETECTOR DE MOVIMIENTO INFRAROJO TRES TECNOLOGIAS MODELO ISC-BDL2-WP12G, INCLUYE MODULOS DE DIRECCIONAMIENTO CONEXIÓN AL PANEL</v>
          </cell>
          <cell r="D397" t="str">
            <v>und</v>
          </cell>
          <cell r="E397">
            <v>26</v>
          </cell>
          <cell r="F397">
            <v>183134</v>
          </cell>
          <cell r="G397">
            <v>4761484</v>
          </cell>
        </row>
        <row r="398">
          <cell r="A398">
            <v>0</v>
          </cell>
          <cell r="B398">
            <v>0</v>
          </cell>
          <cell r="C398" t="str">
            <v>COMPLEMENTOS</v>
          </cell>
          <cell r="D398">
            <v>0</v>
          </cell>
          <cell r="E398">
            <v>0</v>
          </cell>
          <cell r="F398">
            <v>0</v>
          </cell>
          <cell r="G398">
            <v>0</v>
          </cell>
        </row>
        <row r="399">
          <cell r="A399">
            <v>8.1240000000000006</v>
          </cell>
          <cell r="B399" t="str">
            <v>IE-8.532</v>
          </cell>
          <cell r="C399" t="str">
            <v>SUMINISTRO E INSTALACION DE SEÑAL DE RIESGO ELECTRICO EN ACRILICO DE 60 cm DE ALTO</v>
          </cell>
          <cell r="D399" t="str">
            <v>und</v>
          </cell>
          <cell r="E399">
            <v>1</v>
          </cell>
          <cell r="F399">
            <v>19448</v>
          </cell>
          <cell r="G399">
            <v>19448</v>
          </cell>
        </row>
        <row r="400">
          <cell r="A400">
            <v>8.125</v>
          </cell>
          <cell r="B400" t="str">
            <v>IE-8.652</v>
          </cell>
          <cell r="C400" t="str">
            <v xml:space="preserve">SUMINISTRO E INSTALACION DE SUPRESOR DE TRANSITORIOS DE TENSIÓN (TVSS) 3F-4H-50 KA - 240/120 VAC.- REFERENCIA MERLIN GERIN </v>
          </cell>
          <cell r="D400" t="str">
            <v>und</v>
          </cell>
          <cell r="E400">
            <v>3</v>
          </cell>
          <cell r="F400">
            <v>1327192</v>
          </cell>
          <cell r="G400">
            <v>3981576</v>
          </cell>
        </row>
        <row r="401">
          <cell r="A401">
            <v>8.1259999999999994</v>
          </cell>
          <cell r="B401" t="str">
            <v>IE-8.46</v>
          </cell>
          <cell r="C401" t="str">
            <v>DUCTO PARA CAMBIO DE CIRCUITO AEREO A SUBTERRANEO TUBO IMC DE 4” Norma Codensa CS 400</v>
          </cell>
          <cell r="D401" t="str">
            <v>und</v>
          </cell>
          <cell r="E401">
            <v>1</v>
          </cell>
          <cell r="F401">
            <v>794693</v>
          </cell>
          <cell r="G401">
            <v>794693</v>
          </cell>
        </row>
        <row r="402">
          <cell r="A402">
            <v>0</v>
          </cell>
          <cell r="B402">
            <v>0</v>
          </cell>
          <cell r="C402" t="str">
            <v xml:space="preserve">Total  INSTALACIONES ELECTRICAS </v>
          </cell>
          <cell r="D402">
            <v>0</v>
          </cell>
          <cell r="E402">
            <v>0</v>
          </cell>
          <cell r="F402">
            <v>0</v>
          </cell>
          <cell r="G402">
            <v>1920352523</v>
          </cell>
        </row>
        <row r="403">
          <cell r="A403">
            <v>0</v>
          </cell>
          <cell r="B403">
            <v>0</v>
          </cell>
          <cell r="C403">
            <v>0</v>
          </cell>
          <cell r="D403">
            <v>0</v>
          </cell>
          <cell r="E403">
            <v>0</v>
          </cell>
          <cell r="F403">
            <v>0</v>
          </cell>
          <cell r="G403">
            <v>0</v>
          </cell>
        </row>
        <row r="404">
          <cell r="A404">
            <v>9</v>
          </cell>
          <cell r="B404" t="str">
            <v>PR-9</v>
          </cell>
          <cell r="C404" t="str">
            <v>PAÑETES-RESANES</v>
          </cell>
          <cell r="D404">
            <v>0</v>
          </cell>
          <cell r="E404">
            <v>0</v>
          </cell>
          <cell r="F404">
            <v>0</v>
          </cell>
          <cell r="G404">
            <v>0</v>
          </cell>
        </row>
        <row r="405">
          <cell r="A405">
            <v>9.01</v>
          </cell>
          <cell r="B405" t="str">
            <v>PR-9.3</v>
          </cell>
          <cell r="C405" t="str">
            <v>PAÑETE LISO MUROS   1:3  INTERIOR  ALTURA &gt; 2,5m.( Incluye filos y dilataciones ).</v>
          </cell>
          <cell r="D405" t="str">
            <v>m2</v>
          </cell>
          <cell r="E405">
            <v>8145.28</v>
          </cell>
          <cell r="F405">
            <v>13755</v>
          </cell>
          <cell r="G405">
            <v>112038326</v>
          </cell>
        </row>
        <row r="406">
          <cell r="A406">
            <v>9.02</v>
          </cell>
          <cell r="B406" t="str">
            <v>PR-9.9</v>
          </cell>
          <cell r="C406" t="str">
            <v>PAÑETE LISO MUROS 1:3  Impermeabilizado  ALTURA &gt; 2,5m. (Incluye filos y dilataciones)</v>
          </cell>
          <cell r="D406" t="str">
            <v>m2</v>
          </cell>
          <cell r="E406">
            <v>2695.96</v>
          </cell>
          <cell r="F406">
            <v>17360</v>
          </cell>
          <cell r="G406">
            <v>46801866</v>
          </cell>
        </row>
        <row r="407">
          <cell r="A407">
            <v>9.0299999999999994</v>
          </cell>
          <cell r="B407" t="str">
            <v>PR-9.12</v>
          </cell>
          <cell r="C407" t="str">
            <v>PAÑETE LISO BAJO PLACAS 1:3 Impermeabilizado (Incluye filos y dilataciones).</v>
          </cell>
          <cell r="D407" t="str">
            <v>m2</v>
          </cell>
          <cell r="E407">
            <v>163.80000000000001</v>
          </cell>
          <cell r="F407">
            <v>17505</v>
          </cell>
          <cell r="G407">
            <v>2867319</v>
          </cell>
        </row>
        <row r="408">
          <cell r="A408">
            <v>0</v>
          </cell>
          <cell r="B408">
            <v>0</v>
          </cell>
          <cell r="C408" t="str">
            <v>Total  PAÑETES-RESANES</v>
          </cell>
          <cell r="D408">
            <v>0</v>
          </cell>
          <cell r="E408">
            <v>0</v>
          </cell>
          <cell r="F408">
            <v>0</v>
          </cell>
          <cell r="G408">
            <v>161707511</v>
          </cell>
        </row>
        <row r="409">
          <cell r="A409">
            <v>0</v>
          </cell>
          <cell r="B409">
            <v>0</v>
          </cell>
          <cell r="C409">
            <v>0</v>
          </cell>
          <cell r="D409">
            <v>0</v>
          </cell>
          <cell r="E409">
            <v>0</v>
          </cell>
          <cell r="F409">
            <v>0</v>
          </cell>
          <cell r="G409">
            <v>0</v>
          </cell>
        </row>
        <row r="410">
          <cell r="A410">
            <v>10</v>
          </cell>
          <cell r="B410" t="str">
            <v>CB-10</v>
          </cell>
          <cell r="C410" t="str">
            <v xml:space="preserve"> CUBIERTAS</v>
          </cell>
          <cell r="D410">
            <v>0</v>
          </cell>
          <cell r="E410">
            <v>0</v>
          </cell>
          <cell r="F410">
            <v>0</v>
          </cell>
          <cell r="G410">
            <v>0</v>
          </cell>
        </row>
        <row r="411">
          <cell r="A411">
            <v>0</v>
          </cell>
          <cell r="B411">
            <v>0</v>
          </cell>
          <cell r="C411" t="str">
            <v xml:space="preserve">PERFILERIA Y ESTRUCTURA METALICA </v>
          </cell>
          <cell r="D411">
            <v>0</v>
          </cell>
          <cell r="E411">
            <v>0</v>
          </cell>
          <cell r="F411">
            <v>0</v>
          </cell>
          <cell r="G411">
            <v>0</v>
          </cell>
        </row>
        <row r="412">
          <cell r="A412">
            <v>10.1</v>
          </cell>
          <cell r="B412" t="str">
            <v>CB-10.1</v>
          </cell>
          <cell r="C412" t="str">
            <v>ESTRUCTURA Perfil Lámina Delgada PHR ASTM A500 Grado 50. Calibre según diseño (Incluye vigas, cerchas, correas, anticorrosivo y esmalte)</v>
          </cell>
          <cell r="D412" t="str">
            <v>kg</v>
          </cell>
          <cell r="E412">
            <v>11710.930000000002</v>
          </cell>
          <cell r="F412">
            <v>7738</v>
          </cell>
          <cell r="G412">
            <v>90619176</v>
          </cell>
        </row>
        <row r="413">
          <cell r="A413">
            <v>10.199999999999999</v>
          </cell>
          <cell r="B413" t="str">
            <v>CB-10.6</v>
          </cell>
          <cell r="C413" t="str">
            <v>PLATINAS Y ANGULOS DE UNION ACERO A-36  ( Incluye soldadura, anticorrosivo y esmalte + proteccion antifuego e instalacion)</v>
          </cell>
          <cell r="D413" t="str">
            <v>kg</v>
          </cell>
          <cell r="E413">
            <v>2751.41</v>
          </cell>
          <cell r="F413">
            <v>8253</v>
          </cell>
          <cell r="G413">
            <v>22707387</v>
          </cell>
        </row>
        <row r="414">
          <cell r="A414">
            <v>0</v>
          </cell>
          <cell r="B414">
            <v>0</v>
          </cell>
          <cell r="C414" t="str">
            <v xml:space="preserve">TEJAS Y ACCESORIOS </v>
          </cell>
          <cell r="D414">
            <v>0</v>
          </cell>
          <cell r="E414">
            <v>0</v>
          </cell>
          <cell r="F414">
            <v>0</v>
          </cell>
          <cell r="G414">
            <v>0</v>
          </cell>
        </row>
        <row r="415">
          <cell r="A415">
            <v>10.3</v>
          </cell>
          <cell r="B415" t="str">
            <v>CB-10.18</v>
          </cell>
          <cell r="C415" t="str">
            <v>FLANCHE EN LAMINA GALVANIZADA Cal .20 d/ 1.00 m. (Suministro e instalación con wash primer + esmalte + anclaje a muro + sikaflex 1A)</v>
          </cell>
          <cell r="D415" t="str">
            <v>m</v>
          </cell>
          <cell r="E415">
            <v>16.05</v>
          </cell>
          <cell r="F415">
            <v>39772</v>
          </cell>
          <cell r="G415">
            <v>638341</v>
          </cell>
        </row>
        <row r="416">
          <cell r="A416">
            <v>0</v>
          </cell>
          <cell r="B416">
            <v>0</v>
          </cell>
          <cell r="C416" t="str">
            <v xml:space="preserve">IMPERMEABILIZACIONES </v>
          </cell>
          <cell r="D416">
            <v>0</v>
          </cell>
          <cell r="E416">
            <v>0</v>
          </cell>
          <cell r="F416">
            <v>0</v>
          </cell>
          <cell r="G416">
            <v>0</v>
          </cell>
        </row>
        <row r="417">
          <cell r="A417">
            <v>10.4</v>
          </cell>
          <cell r="B417" t="str">
            <v>CB-10.15</v>
          </cell>
          <cell r="C417" t="str">
            <v>REMATE SUPERIOR EN CONCRETO 3.000 psi CON GOTERO e=0.10 m (sin refuerzo)</v>
          </cell>
          <cell r="D417" t="str">
            <v>m</v>
          </cell>
          <cell r="E417">
            <v>772.01</v>
          </cell>
          <cell r="F417">
            <v>42913</v>
          </cell>
          <cell r="G417">
            <v>33129265</v>
          </cell>
        </row>
        <row r="418">
          <cell r="A418">
            <v>10.5</v>
          </cell>
          <cell r="B418" t="str">
            <v>CB-10.11</v>
          </cell>
          <cell r="C418" t="str">
            <v>IMPERMEABILIZACION Tipo Manto Morter Plas AL-80 de 3.5 mm con foil de aluminio o Similar. INCLUYE MORTERO AFINADO 1:4 (Canales y/o cubiertas planas, incluye media cañas, remates, pintura bituminosa)</v>
          </cell>
          <cell r="D418" t="str">
            <v>m2</v>
          </cell>
          <cell r="E418">
            <v>1391.49</v>
          </cell>
          <cell r="F418">
            <v>32000</v>
          </cell>
          <cell r="G418">
            <v>44527680</v>
          </cell>
        </row>
        <row r="419">
          <cell r="A419">
            <v>10.6</v>
          </cell>
          <cell r="B419" t="str">
            <v>CB-10.13</v>
          </cell>
          <cell r="C419" t="str">
            <v>IMPERMEABILIZACION FIBER GLASS P-3  con refuerzo en poliester. (Remates, emulsión asfaltica)</v>
          </cell>
          <cell r="D419" t="str">
            <v>m2</v>
          </cell>
          <cell r="E419">
            <v>948.46</v>
          </cell>
          <cell r="F419">
            <v>30000</v>
          </cell>
          <cell r="G419">
            <v>28453800</v>
          </cell>
        </row>
        <row r="420">
          <cell r="A420">
            <v>0</v>
          </cell>
          <cell r="B420">
            <v>0</v>
          </cell>
          <cell r="C420" t="str">
            <v xml:space="preserve">MARQUESINAS,CUBIERTAS EN VIDRIO </v>
          </cell>
          <cell r="D420">
            <v>0</v>
          </cell>
          <cell r="E420">
            <v>0</v>
          </cell>
          <cell r="F420">
            <v>0</v>
          </cell>
          <cell r="G420">
            <v>0</v>
          </cell>
        </row>
        <row r="421">
          <cell r="A421">
            <v>10.7</v>
          </cell>
          <cell r="B421" t="str">
            <v>CB-10.54</v>
          </cell>
          <cell r="C421" t="str">
            <v>LAMINA MACIZA DE POLICARBONATO  DE 8mm color Opal. Incluye elementos de fijación, asi como el suministro de todos los accesorios requeridos para el correcto montaje sobre muro.SEGUN DETALLE. (Suministro e Instalación).</v>
          </cell>
          <cell r="D421" t="str">
            <v>m2</v>
          </cell>
          <cell r="E421">
            <v>190.98</v>
          </cell>
          <cell r="F421">
            <v>64292</v>
          </cell>
          <cell r="G421">
            <v>12278486</v>
          </cell>
        </row>
        <row r="422">
          <cell r="A422">
            <v>10.8</v>
          </cell>
          <cell r="B422" t="str">
            <v>CB-10.65</v>
          </cell>
          <cell r="C422" t="str">
            <v>DOMO EN ACRILICO TRASLUCIDO 3mm. Dimensiones 0.80x0.80cm. (Suministro e instalación sikaflex 1A )</v>
          </cell>
          <cell r="D422" t="str">
            <v>und</v>
          </cell>
          <cell r="E422">
            <v>13</v>
          </cell>
          <cell r="F422">
            <v>69112</v>
          </cell>
          <cell r="G422">
            <v>898456</v>
          </cell>
        </row>
        <row r="423">
          <cell r="A423">
            <v>0</v>
          </cell>
          <cell r="B423">
            <v>0</v>
          </cell>
          <cell r="C423" t="str">
            <v>Total  CUBIERTAS</v>
          </cell>
          <cell r="D423">
            <v>0</v>
          </cell>
          <cell r="E423">
            <v>0</v>
          </cell>
          <cell r="F423">
            <v>0</v>
          </cell>
          <cell r="G423">
            <v>233252591</v>
          </cell>
        </row>
        <row r="424">
          <cell r="A424">
            <v>0</v>
          </cell>
          <cell r="B424">
            <v>0</v>
          </cell>
          <cell r="C424">
            <v>0</v>
          </cell>
          <cell r="D424">
            <v>0</v>
          </cell>
          <cell r="E424">
            <v>0</v>
          </cell>
          <cell r="F424">
            <v>0</v>
          </cell>
          <cell r="G424">
            <v>0</v>
          </cell>
        </row>
        <row r="425">
          <cell r="A425">
            <v>11</v>
          </cell>
          <cell r="B425" t="str">
            <v>CR-11</v>
          </cell>
          <cell r="C425" t="str">
            <v>CIELO RASOS</v>
          </cell>
          <cell r="D425">
            <v>0</v>
          </cell>
          <cell r="E425">
            <v>0</v>
          </cell>
          <cell r="F425">
            <v>0</v>
          </cell>
          <cell r="G425">
            <v>0</v>
          </cell>
        </row>
        <row r="426">
          <cell r="A426">
            <v>11.1</v>
          </cell>
          <cell r="B426" t="str">
            <v>CR-11.1</v>
          </cell>
          <cell r="C426" t="str">
            <v>CIELO RASO FIBROCEMENTO 6 mm. SUPERBOARD SUSPENDIDO JUNTA PERDIDA (Perfileria Cal. 24) Incluye tres (3) manos de pintura</v>
          </cell>
          <cell r="D426" t="str">
            <v>m2</v>
          </cell>
          <cell r="E426">
            <v>665.58</v>
          </cell>
          <cell r="F426">
            <v>51525</v>
          </cell>
          <cell r="G426">
            <v>34294010</v>
          </cell>
        </row>
        <row r="427">
          <cell r="A427">
            <v>11.2</v>
          </cell>
          <cell r="B427" t="str">
            <v>CR-11.16</v>
          </cell>
          <cell r="C427" t="str">
            <v>CIELO RASO SUSPENDIDO DRYWALL JUNTA PERDIDA CON DISEÑO TIPO EXSOUND (Placa de yeso con aislamiento acústico) (Perfileria metálica Cal. 24-26, estructura cada 40 cm) Incluye tres (3) manos de pintura.</v>
          </cell>
          <cell r="D427" t="str">
            <v>m2</v>
          </cell>
          <cell r="E427">
            <v>454.22</v>
          </cell>
          <cell r="F427">
            <v>70697</v>
          </cell>
          <cell r="G427">
            <v>32111991</v>
          </cell>
        </row>
        <row r="428">
          <cell r="A428">
            <v>11.3</v>
          </cell>
          <cell r="B428" t="str">
            <v>CR-11.22</v>
          </cell>
          <cell r="C428" t="str">
            <v>CIELORASO EN PLACA DE FIBRA MINERAL DECOACUSTIC DUNE. Tipo Gyplac o equivalente. Dimensiones 0.609x0.609m. Incluye perfileria autoensamble y ángulo perimetral color blanco.</v>
          </cell>
          <cell r="D428" t="str">
            <v>m2</v>
          </cell>
          <cell r="E428">
            <v>6420</v>
          </cell>
          <cell r="F428">
            <v>42000</v>
          </cell>
          <cell r="G428">
            <v>269640000</v>
          </cell>
        </row>
        <row r="429">
          <cell r="A429">
            <v>11.4</v>
          </cell>
          <cell r="B429" t="str">
            <v>CR-11.34</v>
          </cell>
          <cell r="C429" t="str">
            <v>CIELO RASO SUSPENDIDO DRYWALL JUNTA PERDIDA (Perfileria metálica Cal. 24-26, estructura cada 40 cms). Sin pintar. Membrana acústica e:3mm y fibra de vidrio tipo frescasa de 3,5" sobre Drywall.</v>
          </cell>
          <cell r="D429" t="str">
            <v>m2</v>
          </cell>
          <cell r="E429">
            <v>212.77</v>
          </cell>
          <cell r="F429">
            <v>57531</v>
          </cell>
          <cell r="G429">
            <v>12240871</v>
          </cell>
        </row>
        <row r="430">
          <cell r="A430">
            <v>11.5</v>
          </cell>
          <cell r="B430" t="str">
            <v>CR-11.35</v>
          </cell>
          <cell r="C430" t="str">
            <v>CIELO RASO SUSPENDIDO DRYWALL JUNTA PERDIDA (Perfileria metálica Cal. 24-26, estructura cada 40 cms). Sin pintar. Con frescasa de 3,5" y doble membrana acústica y doble lámina de drywall y doble lamina de Drywall.</v>
          </cell>
          <cell r="D430" t="str">
            <v>m2</v>
          </cell>
          <cell r="E430">
            <v>864.05</v>
          </cell>
          <cell r="F430">
            <v>72713</v>
          </cell>
          <cell r="G430">
            <v>62827668</v>
          </cell>
        </row>
        <row r="431">
          <cell r="A431">
            <v>11.6</v>
          </cell>
          <cell r="B431" t="str">
            <v>CR-11.36</v>
          </cell>
          <cell r="C431" t="str">
            <v>CIELO RASO SUSPENDIDO DRYWALL JUNTA PERDIDA (Perfileria metálica, Cal .24-26,  estructura cada 40 cms.) Incluye tres (3) manos de pintur; incluye recubrimiento en fibra de vidrio tipo Black Theather en su parte interior.</v>
          </cell>
          <cell r="D431" t="str">
            <v>m2</v>
          </cell>
          <cell r="E431">
            <v>39.9</v>
          </cell>
          <cell r="F431">
            <v>41450</v>
          </cell>
          <cell r="G431">
            <v>1653855</v>
          </cell>
        </row>
        <row r="432">
          <cell r="A432">
            <v>11.7</v>
          </cell>
          <cell r="B432" t="str">
            <v>CR-11.25</v>
          </cell>
          <cell r="C432" t="str">
            <v>TRAMPA ACUSTICA EN LAMINA BLACK ACOUSTIC E=5,1mm. Tipo gyplac o equivalente.</v>
          </cell>
          <cell r="D432" t="str">
            <v>m</v>
          </cell>
          <cell r="E432">
            <v>546.67999999999995</v>
          </cell>
          <cell r="F432">
            <v>69000</v>
          </cell>
          <cell r="G432">
            <v>37720920</v>
          </cell>
        </row>
        <row r="433">
          <cell r="A433">
            <v>0</v>
          </cell>
          <cell r="B433">
            <v>0</v>
          </cell>
          <cell r="C433" t="str">
            <v>Total  CIELOS RASOS</v>
          </cell>
          <cell r="D433">
            <v>0</v>
          </cell>
          <cell r="E433">
            <v>0</v>
          </cell>
          <cell r="F433">
            <v>0</v>
          </cell>
          <cell r="G433">
            <v>450489315</v>
          </cell>
        </row>
        <row r="434">
          <cell r="A434">
            <v>0</v>
          </cell>
          <cell r="B434">
            <v>0</v>
          </cell>
          <cell r="C434">
            <v>0</v>
          </cell>
          <cell r="D434">
            <v>0</v>
          </cell>
          <cell r="E434">
            <v>0</v>
          </cell>
          <cell r="F434">
            <v>0</v>
          </cell>
          <cell r="G434">
            <v>0</v>
          </cell>
        </row>
        <row r="435">
          <cell r="A435">
            <v>12</v>
          </cell>
          <cell r="B435" t="str">
            <v>PA-12</v>
          </cell>
          <cell r="C435" t="str">
            <v>PISOS - ACABADOS</v>
          </cell>
          <cell r="D435">
            <v>0</v>
          </cell>
          <cell r="E435">
            <v>0</v>
          </cell>
          <cell r="F435">
            <v>0</v>
          </cell>
          <cell r="G435">
            <v>0</v>
          </cell>
        </row>
        <row r="436">
          <cell r="A436">
            <v>0</v>
          </cell>
          <cell r="B436">
            <v>0</v>
          </cell>
          <cell r="C436" t="str">
            <v xml:space="preserve">ALISTADOS </v>
          </cell>
          <cell r="D436">
            <v>0</v>
          </cell>
          <cell r="E436">
            <v>0</v>
          </cell>
          <cell r="F436">
            <v>0</v>
          </cell>
          <cell r="G436">
            <v>0</v>
          </cell>
        </row>
        <row r="437">
          <cell r="A437">
            <v>12.1</v>
          </cell>
          <cell r="B437" t="str">
            <v>PA-12.3</v>
          </cell>
          <cell r="C437" t="str">
            <v>ALISTADO PISOS Mortero 1:4  e= 0.04 m</v>
          </cell>
          <cell r="D437" t="str">
            <v>m2</v>
          </cell>
          <cell r="E437">
            <v>6578.01</v>
          </cell>
          <cell r="F437">
            <v>14977</v>
          </cell>
          <cell r="G437">
            <v>98518856</v>
          </cell>
        </row>
        <row r="438">
          <cell r="A438">
            <v>12.2</v>
          </cell>
          <cell r="B438" t="str">
            <v>PA-12.5</v>
          </cell>
          <cell r="C438" t="str">
            <v>ENDURECEDOR Color. Losa en concreto (Tipo rocktop de toxement o similar.)acabado con allanadora mecanica</v>
          </cell>
          <cell r="D438" t="str">
            <v>m2</v>
          </cell>
          <cell r="E438">
            <v>1143.75</v>
          </cell>
          <cell r="F438">
            <v>16000</v>
          </cell>
          <cell r="G438">
            <v>18300000</v>
          </cell>
        </row>
        <row r="439">
          <cell r="A439">
            <v>0</v>
          </cell>
          <cell r="B439">
            <v>0</v>
          </cell>
          <cell r="C439" t="str">
            <v xml:space="preserve">CERAMICAS </v>
          </cell>
          <cell r="D439">
            <v>0</v>
          </cell>
          <cell r="E439">
            <v>0</v>
          </cell>
          <cell r="F439">
            <v>0</v>
          </cell>
          <cell r="G439">
            <v>0</v>
          </cell>
        </row>
        <row r="440">
          <cell r="A440">
            <v>12.3</v>
          </cell>
          <cell r="B440" t="str">
            <v>PA-12.8</v>
          </cell>
          <cell r="C440" t="str">
            <v>CERAMICA PISO PIEDRACID NEGRO 45 x 45 cm. Tipo Alfa o Similar. Color Negro según diseño (Incluye alistado de piso mortero 1:4 E=0,03, boquilla y pegante)</v>
          </cell>
          <cell r="D440" t="str">
            <v>m2</v>
          </cell>
          <cell r="E440">
            <v>311</v>
          </cell>
          <cell r="F440">
            <v>56934</v>
          </cell>
          <cell r="G440">
            <v>17706474</v>
          </cell>
        </row>
        <row r="441">
          <cell r="A441">
            <v>12.4</v>
          </cell>
          <cell r="B441" t="str">
            <v>PA-12.77</v>
          </cell>
          <cell r="C441" t="str">
            <v>GUARDAESCOBA CERAMICA PISO PIEDRACID NEGRO 45 x 45 cm. Tipo Alfa o Similar. Color Negro según diseño (Incluye boquilla y pegante)</v>
          </cell>
          <cell r="D441" t="str">
            <v>m</v>
          </cell>
          <cell r="E441">
            <v>498.86</v>
          </cell>
          <cell r="F441">
            <v>13024</v>
          </cell>
          <cell r="G441">
            <v>6497153</v>
          </cell>
        </row>
        <row r="442">
          <cell r="A442">
            <v>0</v>
          </cell>
          <cell r="B442">
            <v>0</v>
          </cell>
          <cell r="C442" t="str">
            <v xml:space="preserve">BALDOSAS DE GRANO DE MARMOL -GRANITO FUNDIDIO Y GRAVILLAS </v>
          </cell>
          <cell r="D442">
            <v>0</v>
          </cell>
          <cell r="E442">
            <v>0</v>
          </cell>
          <cell r="F442">
            <v>0</v>
          </cell>
          <cell r="G442">
            <v>0</v>
          </cell>
        </row>
        <row r="443">
          <cell r="A443">
            <v>12.5</v>
          </cell>
          <cell r="B443" t="str">
            <v>PA-12.89</v>
          </cell>
          <cell r="C443" t="str">
            <v>BALDOSA GRANO DE MARMOL Negro San Gil 30x30 cm. Tipo Alfa o Similar. Fondo negro (Incluye destroncada, pulida, brillada, mortero de nivelación y dilatación en bronce.)</v>
          </cell>
          <cell r="D443" t="str">
            <v>m2</v>
          </cell>
          <cell r="E443">
            <v>483.45</v>
          </cell>
          <cell r="F443">
            <v>100000</v>
          </cell>
          <cell r="G443">
            <v>48345000</v>
          </cell>
        </row>
        <row r="444">
          <cell r="A444">
            <v>12.6</v>
          </cell>
          <cell r="B444" t="str">
            <v>PA-12.64</v>
          </cell>
          <cell r="C444" t="str">
            <v>GUARDAESCOBA RECTO EN GRANO DE MARMOL PULIDO 30X1,5X7,2 cm NEGRO SAN GIL FONDO NEGRO INSTALADO A PLOMO CON REVESTIMIENTO DE MURO</v>
          </cell>
          <cell r="D444" t="str">
            <v>m</v>
          </cell>
          <cell r="E444">
            <v>1180</v>
          </cell>
          <cell r="F444">
            <v>19451</v>
          </cell>
          <cell r="G444">
            <v>22952180</v>
          </cell>
        </row>
        <row r="445">
          <cell r="A445">
            <v>12.7</v>
          </cell>
          <cell r="B445" t="str">
            <v>PA-12.68</v>
          </cell>
          <cell r="C445" t="str">
            <v>BOCAPUERTA EN GRANITO FUNDIDO EN SITIO (Incluye destroncada, pulida y brillada + dilataciones en bronce y mortero de nivelación)</v>
          </cell>
          <cell r="D445" t="str">
            <v>m</v>
          </cell>
          <cell r="E445">
            <v>232.19</v>
          </cell>
          <cell r="F445">
            <v>35212</v>
          </cell>
          <cell r="G445">
            <v>8175874</v>
          </cell>
        </row>
        <row r="446">
          <cell r="A446">
            <v>0</v>
          </cell>
          <cell r="B446">
            <v>0</v>
          </cell>
          <cell r="C446" t="str">
            <v xml:space="preserve">PORCELANATOS </v>
          </cell>
          <cell r="D446">
            <v>0</v>
          </cell>
          <cell r="E446">
            <v>0</v>
          </cell>
          <cell r="F446">
            <v>0</v>
          </cell>
          <cell r="G446">
            <v>0</v>
          </cell>
        </row>
        <row r="447">
          <cell r="A447">
            <v>12.8</v>
          </cell>
          <cell r="B447" t="str">
            <v>PA-12.49</v>
          </cell>
          <cell r="C447" t="str">
            <v>GUARDAESCOBA PORCELANATTO CONSTELLAZIONE Mate Gris o Negro  h=10 cm. Tipo Alfa o Similar. (Incluye boquilla y mortero de pega.)</v>
          </cell>
          <cell r="D447" t="str">
            <v>m</v>
          </cell>
          <cell r="E447">
            <v>639.70000000000005</v>
          </cell>
          <cell r="F447">
            <v>17421</v>
          </cell>
          <cell r="G447">
            <v>11144214</v>
          </cell>
        </row>
        <row r="448">
          <cell r="A448">
            <v>0</v>
          </cell>
          <cell r="B448">
            <v>0</v>
          </cell>
          <cell r="C448" t="str">
            <v>TABLONES DE GRES Y PISOS EN ARCILLA</v>
          </cell>
          <cell r="D448">
            <v>0</v>
          </cell>
          <cell r="E448">
            <v>0</v>
          </cell>
          <cell r="F448">
            <v>0</v>
          </cell>
          <cell r="G448">
            <v>0</v>
          </cell>
        </row>
        <row r="449">
          <cell r="A449">
            <v>12.9</v>
          </cell>
          <cell r="B449" t="str">
            <v>PA-12.23</v>
          </cell>
          <cell r="C449" t="str">
            <v>TABLON DE GRES TRADICION Liso 30 x 30 cm. Tipo Alfa o Similar. Colores Rojo, Salmón o Sahara según diseño. (Incluye boquilla color y mortero de nivelación.)</v>
          </cell>
          <cell r="D449" t="str">
            <v>m2</v>
          </cell>
          <cell r="E449">
            <v>74.33</v>
          </cell>
          <cell r="F449">
            <v>51776</v>
          </cell>
          <cell r="G449">
            <v>3848510</v>
          </cell>
        </row>
        <row r="450">
          <cell r="A450">
            <v>12.1</v>
          </cell>
          <cell r="B450" t="str">
            <v>PA-12.34</v>
          </cell>
          <cell r="C450" t="str">
            <v>PISO PIZARRA NATURAL. TipoCorona o similar. Color Negro  (Incluye boquilla y pegante)</v>
          </cell>
          <cell r="D450" t="str">
            <v>m2</v>
          </cell>
          <cell r="E450">
            <v>228.26</v>
          </cell>
          <cell r="F450">
            <v>55724</v>
          </cell>
          <cell r="G450">
            <v>12719560</v>
          </cell>
        </row>
        <row r="451">
          <cell r="A451">
            <v>0</v>
          </cell>
          <cell r="B451">
            <v>0</v>
          </cell>
          <cell r="C451" t="str">
            <v xml:space="preserve">PISOS EN MADERA Y OTROS </v>
          </cell>
          <cell r="D451">
            <v>0</v>
          </cell>
          <cell r="E451">
            <v>0</v>
          </cell>
          <cell r="F451">
            <v>0</v>
          </cell>
          <cell r="G451">
            <v>0</v>
          </cell>
        </row>
        <row r="452">
          <cell r="A452">
            <v>12.11</v>
          </cell>
          <cell r="B452" t="str">
            <v>PA-12.109</v>
          </cell>
          <cell r="C452" t="str">
            <v>GUARDAESCOBA Madera de cedro,  h=10 cm. Con pintura negra, según diseño y especificaciones</v>
          </cell>
          <cell r="D452" t="str">
            <v>und</v>
          </cell>
          <cell r="E452">
            <v>1081.7</v>
          </cell>
          <cell r="F452">
            <v>19709</v>
          </cell>
          <cell r="G452">
            <v>21319225</v>
          </cell>
        </row>
        <row r="453">
          <cell r="A453">
            <v>12.12</v>
          </cell>
          <cell r="B453" t="str">
            <v>PA-12.131</v>
          </cell>
          <cell r="C453" t="str">
            <v xml:space="preserve">SUMINISTRO E INSTALACION DE PISO CONDUCTIVO STATIC PULSE, TRAFICO INDUSTRIAL HOMOGÉNEO, COLOR AZUL Y/O GRIS </v>
          </cell>
          <cell r="D453" t="str">
            <v>m2</v>
          </cell>
          <cell r="E453">
            <v>40</v>
          </cell>
          <cell r="F453">
            <v>559747</v>
          </cell>
          <cell r="G453">
            <v>22389880</v>
          </cell>
        </row>
        <row r="454">
          <cell r="A454">
            <v>12.13</v>
          </cell>
          <cell r="B454" t="str">
            <v>PA-12.133</v>
          </cell>
          <cell r="C454" t="str">
            <v>ACOUSTIC CONTROL VP e=31mm (Suministro e instalación)</v>
          </cell>
          <cell r="D454" t="str">
            <v>m2</v>
          </cell>
          <cell r="E454">
            <v>212.77</v>
          </cell>
          <cell r="F454">
            <v>66780</v>
          </cell>
          <cell r="G454">
            <v>14208781</v>
          </cell>
        </row>
        <row r="455">
          <cell r="A455">
            <v>12.14</v>
          </cell>
          <cell r="B455" t="str">
            <v>PA-12.134</v>
          </cell>
          <cell r="C455" t="str">
            <v>SUMINISTRO E INSTALACION DE PISO EN LINOLEO con proteccion topshield2, antiestatico y muy resistente al impacto, capa  de uso de 1.5 mm y espesor de 2.5 mm, trafico industrial 43. Incluye soldadura moteada. (Suministro e instalación A TODO COSTO)</v>
          </cell>
          <cell r="D455" t="str">
            <v>m2</v>
          </cell>
          <cell r="E455">
            <v>6267.01</v>
          </cell>
          <cell r="F455">
            <v>74284</v>
          </cell>
          <cell r="G455">
            <v>465538571</v>
          </cell>
        </row>
        <row r="456">
          <cell r="A456">
            <v>0</v>
          </cell>
          <cell r="B456">
            <v>0</v>
          </cell>
          <cell r="C456" t="str">
            <v>Total  PISOS - ACABADOS</v>
          </cell>
          <cell r="D456">
            <v>0</v>
          </cell>
          <cell r="E456">
            <v>0</v>
          </cell>
          <cell r="F456">
            <v>0</v>
          </cell>
          <cell r="G456">
            <v>771664278</v>
          </cell>
        </row>
        <row r="457">
          <cell r="A457">
            <v>0</v>
          </cell>
          <cell r="B457">
            <v>0</v>
          </cell>
          <cell r="C457">
            <v>0</v>
          </cell>
          <cell r="D457">
            <v>0</v>
          </cell>
          <cell r="E457">
            <v>0</v>
          </cell>
          <cell r="F457">
            <v>0</v>
          </cell>
          <cell r="G457">
            <v>0</v>
          </cell>
        </row>
        <row r="458">
          <cell r="A458">
            <v>13</v>
          </cell>
          <cell r="B458" t="str">
            <v>E-13</v>
          </cell>
          <cell r="C458" t="str">
            <v>ENCHAPES Y ACCESORIOS</v>
          </cell>
          <cell r="D458">
            <v>0</v>
          </cell>
          <cell r="E458">
            <v>0</v>
          </cell>
          <cell r="F458">
            <v>0</v>
          </cell>
          <cell r="G458">
            <v>0</v>
          </cell>
        </row>
        <row r="459">
          <cell r="A459">
            <v>0</v>
          </cell>
          <cell r="B459">
            <v>0</v>
          </cell>
          <cell r="C459" t="str">
            <v xml:space="preserve">ENCHAPES DE PARED </v>
          </cell>
          <cell r="D459">
            <v>0</v>
          </cell>
          <cell r="E459">
            <v>0</v>
          </cell>
          <cell r="F459">
            <v>0</v>
          </cell>
          <cell r="G459">
            <v>0</v>
          </cell>
        </row>
        <row r="460">
          <cell r="A460">
            <v>13.1</v>
          </cell>
          <cell r="B460" t="str">
            <v>E-13.7</v>
          </cell>
          <cell r="C460" t="str">
            <v>CERAMICA PARED IMPORTADA NEVADA BLANCA BR 30*45-1 . Tipo Alfa o Similar. Color  instalado a 90° (Incluye boquilla color y win).</v>
          </cell>
          <cell r="D460" t="str">
            <v>m2</v>
          </cell>
          <cell r="E460">
            <v>878.42</v>
          </cell>
          <cell r="F460">
            <v>56151</v>
          </cell>
          <cell r="G460">
            <v>49324161</v>
          </cell>
        </row>
        <row r="461">
          <cell r="A461">
            <v>13.2</v>
          </cell>
          <cell r="B461" t="str">
            <v>E-13.85</v>
          </cell>
          <cell r="C461" t="str">
            <v>ENCHAPE DE PARED EN GRANITO NEGRO ABSOLUTO (Incluye anclajes en alambre, pegante alto desempeño).</v>
          </cell>
          <cell r="D461" t="str">
            <v>m2</v>
          </cell>
          <cell r="E461">
            <v>200.72</v>
          </cell>
          <cell r="F461">
            <v>482069</v>
          </cell>
          <cell r="G461">
            <v>96760890</v>
          </cell>
        </row>
        <row r="462">
          <cell r="A462">
            <v>13.3</v>
          </cell>
          <cell r="B462" t="str">
            <v>E-13.99</v>
          </cell>
          <cell r="C462" t="str">
            <v>SUMINISTRO E INSTALACION DE PORCELANATO NATURAL COLOR AVORIO (BEIGE), ANTRACITA (GRIS OSCURO), CAFÉ, espesor de 10 mm. Incluye MANO DE OBRA por instalacion de fachada mediante sistema adherido en perfil anodizado, anclado con separadores, Mensulas, Soportes de perfileria metalica en aluminio cada 50 cm, tornillos expansivos,tornillos de anclaje montaje, cintas adhesivas y adhesivopolimerico. Material a ventilar no mayor a 27 kg/m2 para modulacion 1.2 x 0.60 m o 1.8 x 0.90 m, consumo de perfileria no mayor a 1.90 m/m2.</v>
          </cell>
          <cell r="D462" t="str">
            <v>m2</v>
          </cell>
          <cell r="E462">
            <v>2821.12</v>
          </cell>
          <cell r="F462">
            <v>237745</v>
          </cell>
          <cell r="G462">
            <v>670707174</v>
          </cell>
        </row>
        <row r="463">
          <cell r="A463">
            <v>0</v>
          </cell>
          <cell r="B463">
            <v>0</v>
          </cell>
          <cell r="C463" t="str">
            <v xml:space="preserve">CENEFAS </v>
          </cell>
          <cell r="D463">
            <v>0</v>
          </cell>
          <cell r="E463">
            <v>0</v>
          </cell>
          <cell r="F463">
            <v>0</v>
          </cell>
          <cell r="G463">
            <v>0</v>
          </cell>
        </row>
        <row r="464">
          <cell r="A464">
            <v>13.4</v>
          </cell>
          <cell r="B464" t="str">
            <v>E-13.12</v>
          </cell>
          <cell r="C464" t="str">
            <v>CENEFA PRECORTADO OXIDO 10*30,5-1.  -   Tipo Alfa o Similar.</v>
          </cell>
          <cell r="D464" t="str">
            <v>m</v>
          </cell>
          <cell r="E464">
            <v>498.86</v>
          </cell>
          <cell r="F464">
            <v>50217</v>
          </cell>
          <cell r="G464">
            <v>25051253</v>
          </cell>
        </row>
        <row r="465">
          <cell r="A465">
            <v>0</v>
          </cell>
          <cell r="B465">
            <v>0</v>
          </cell>
          <cell r="C465" t="str">
            <v xml:space="preserve">MESONES </v>
          </cell>
          <cell r="D465">
            <v>0</v>
          </cell>
          <cell r="E465">
            <v>0</v>
          </cell>
          <cell r="F465">
            <v>0</v>
          </cell>
          <cell r="G465">
            <v>0</v>
          </cell>
        </row>
        <row r="466">
          <cell r="A466">
            <v>13.5</v>
          </cell>
          <cell r="B466" t="str">
            <v>E-13.19</v>
          </cell>
          <cell r="C466" t="str">
            <v>MESON EN MARMOL VILLA DE LEYVA  Ancho:0.60 m.  Instalado con SOPORTES METALICOS (Suministro e instalación con soportes metálicos anclado, pulido y brillado).</v>
          </cell>
          <cell r="D466" t="str">
            <v>m</v>
          </cell>
          <cell r="E466">
            <v>31.5</v>
          </cell>
          <cell r="F466">
            <v>338431</v>
          </cell>
          <cell r="G466">
            <v>10660577</v>
          </cell>
        </row>
        <row r="467">
          <cell r="A467">
            <v>0</v>
          </cell>
          <cell r="B467">
            <v>0</v>
          </cell>
          <cell r="C467" t="str">
            <v xml:space="preserve">PIRLANES, POCETAS LAVATRAPEROS, LAVADEROS  </v>
          </cell>
          <cell r="D467">
            <v>0</v>
          </cell>
          <cell r="E467">
            <v>0</v>
          </cell>
          <cell r="F467">
            <v>0</v>
          </cell>
          <cell r="G467">
            <v>0</v>
          </cell>
        </row>
        <row r="468">
          <cell r="A468">
            <v>13.6</v>
          </cell>
          <cell r="B468" t="str">
            <v>E-13.94</v>
          </cell>
          <cell r="C468" t="str">
            <v>POYO DUCHA MAMPOSTERIA h=10x 8 cm. Enchapado Ceramica IMPORTADA NEVADA BLANCA BR 30*45-1 (Incluye poyo en concreto con refuerzo, cerámica, win y alfacolor)</v>
          </cell>
          <cell r="D468" t="str">
            <v>m</v>
          </cell>
          <cell r="E468">
            <v>2.1</v>
          </cell>
          <cell r="F468">
            <v>51893</v>
          </cell>
          <cell r="G468">
            <v>108975</v>
          </cell>
        </row>
        <row r="469">
          <cell r="A469">
            <v>13.7</v>
          </cell>
          <cell r="B469" t="str">
            <v>E-13.63</v>
          </cell>
          <cell r="C469" t="str">
            <v>POCETA LAVATRAPEROS CONCRETO 2.500 psi, 1.30 x 0.50 x 0.50 m. (Incluye acero de refuerzo, rejilla 3" x 2", enchape en Nevada Blanca 30x45 cm, llave terminal jardin)</v>
          </cell>
          <cell r="D469" t="str">
            <v>und</v>
          </cell>
          <cell r="E469">
            <v>7</v>
          </cell>
          <cell r="F469">
            <v>156173</v>
          </cell>
          <cell r="G469">
            <v>1093211</v>
          </cell>
        </row>
        <row r="470">
          <cell r="A470">
            <v>0</v>
          </cell>
          <cell r="B470">
            <v>0</v>
          </cell>
          <cell r="C470" t="str">
            <v xml:space="preserve">INCRUSTACIONES </v>
          </cell>
          <cell r="D470">
            <v>0</v>
          </cell>
          <cell r="E470">
            <v>0</v>
          </cell>
          <cell r="F470">
            <v>0</v>
          </cell>
          <cell r="G470">
            <v>0</v>
          </cell>
        </row>
        <row r="471">
          <cell r="A471">
            <v>13.8</v>
          </cell>
          <cell r="B471" t="str">
            <v>E-13.29</v>
          </cell>
          <cell r="C471" t="str">
            <v>INCRUSTACIONES Porcelana - PAPELERA ELITE Ref. 046140100-1 Tipo Corona o Similar.</v>
          </cell>
          <cell r="D471" t="str">
            <v>un</v>
          </cell>
          <cell r="E471">
            <v>3</v>
          </cell>
          <cell r="F471">
            <v>16275</v>
          </cell>
          <cell r="G471">
            <v>48825</v>
          </cell>
        </row>
        <row r="472">
          <cell r="A472">
            <v>13.9</v>
          </cell>
          <cell r="B472" t="str">
            <v>E-13.33</v>
          </cell>
          <cell r="C472" t="str">
            <v>INCRUSTACIONES Porcelana - TOALLERO  ELITE Ref. 09190100-1 Tipo Corona o Similar.</v>
          </cell>
          <cell r="D472" t="str">
            <v>und</v>
          </cell>
          <cell r="E472">
            <v>3</v>
          </cell>
          <cell r="F472">
            <v>19761</v>
          </cell>
          <cell r="G472">
            <v>59283</v>
          </cell>
        </row>
        <row r="473">
          <cell r="A473">
            <v>0</v>
          </cell>
          <cell r="B473">
            <v>0</v>
          </cell>
          <cell r="C473" t="str">
            <v xml:space="preserve">ACCESORIOS </v>
          </cell>
          <cell r="D473">
            <v>0</v>
          </cell>
          <cell r="E473">
            <v>0</v>
          </cell>
          <cell r="F473">
            <v>0</v>
          </cell>
          <cell r="G473">
            <v>0</v>
          </cell>
        </row>
        <row r="474">
          <cell r="A474">
            <v>13.1</v>
          </cell>
          <cell r="B474" t="str">
            <v>E-13.78</v>
          </cell>
          <cell r="C474" t="str">
            <v>BARRA DISCAPACITADOS EN CON DOS BRAZOS, EN ACERO INOXIDABLE SATINADO  fijadas a piso y a pared ref.8-AA-508</v>
          </cell>
          <cell r="D474" t="str">
            <v>und</v>
          </cell>
          <cell r="E474">
            <v>9</v>
          </cell>
          <cell r="F474">
            <v>370000</v>
          </cell>
          <cell r="G474">
            <v>3330000</v>
          </cell>
        </row>
        <row r="475">
          <cell r="A475">
            <v>13.11</v>
          </cell>
          <cell r="B475" t="str">
            <v>E-13.41</v>
          </cell>
          <cell r="C475" t="str">
            <v>SECADOR ELECTRICO PARA MANOS LIBRES en Acero Inoxidable 304 satinado  Tipo Accesorios &amp; Acabados o Similar. (suministro, instalación y puesta en funcionamiento).</v>
          </cell>
          <cell r="D475" t="str">
            <v>un</v>
          </cell>
          <cell r="E475">
            <v>23</v>
          </cell>
          <cell r="F475">
            <v>634000</v>
          </cell>
          <cell r="G475">
            <v>14582000</v>
          </cell>
        </row>
        <row r="476">
          <cell r="A476">
            <v>13.12</v>
          </cell>
          <cell r="B476" t="str">
            <v>E-13.42</v>
          </cell>
          <cell r="C476" t="str">
            <v>LAVAPLATOS DE EMPOTRAR EN ACERO INOXIDABLE - Tipo Socoda o Similar - Dimensiones 45 x 49 cm. (suministro e instalación)</v>
          </cell>
          <cell r="D476" t="str">
            <v>un</v>
          </cell>
          <cell r="E476">
            <v>7</v>
          </cell>
          <cell r="F476">
            <v>119661</v>
          </cell>
          <cell r="G476">
            <v>837627</v>
          </cell>
        </row>
        <row r="477">
          <cell r="A477">
            <v>13.13</v>
          </cell>
          <cell r="B477" t="str">
            <v>E-13.48</v>
          </cell>
          <cell r="C477" t="str">
            <v>DISPENSADOR PARA JABON LIQUIDO MARCA A&amp;A CUERPO EN ACERO INOXIDABLE CAPACIDAD 1.2 LITROS. REF 8-AA-600</v>
          </cell>
          <cell r="D477" t="str">
            <v>und</v>
          </cell>
          <cell r="E477">
            <v>40</v>
          </cell>
          <cell r="F477">
            <v>109000</v>
          </cell>
          <cell r="G477">
            <v>4360000</v>
          </cell>
        </row>
        <row r="478">
          <cell r="A478">
            <v>13.14</v>
          </cell>
          <cell r="B478" t="str">
            <v>E-13.52</v>
          </cell>
          <cell r="C478" t="str">
            <v xml:space="preserve">PROTECTOR PARA PAPEL HIGIENICO DE SOBREPONER EN LA PARED EN ACERO INOXIDABLE 304 SATINADO, PARA ROLLO DE 200/400 m CERRADURA CON LLAVE, IMPORTADO MARCA A&amp;A. </v>
          </cell>
          <cell r="D478" t="str">
            <v>und</v>
          </cell>
          <cell r="E478">
            <v>23</v>
          </cell>
          <cell r="F478">
            <v>121686</v>
          </cell>
          <cell r="G478">
            <v>2798778</v>
          </cell>
        </row>
        <row r="479">
          <cell r="A479">
            <v>0</v>
          </cell>
          <cell r="B479">
            <v>0</v>
          </cell>
          <cell r="C479" t="str">
            <v>Total  ENCHAPES Y ACCESORIOS</v>
          </cell>
          <cell r="D479">
            <v>0</v>
          </cell>
          <cell r="E479">
            <v>0</v>
          </cell>
          <cell r="F479">
            <v>0</v>
          </cell>
          <cell r="G479">
            <v>879722754</v>
          </cell>
        </row>
        <row r="480">
          <cell r="A480">
            <v>0</v>
          </cell>
          <cell r="B480">
            <v>0</v>
          </cell>
          <cell r="C480">
            <v>0</v>
          </cell>
          <cell r="D480">
            <v>0</v>
          </cell>
          <cell r="E480">
            <v>0</v>
          </cell>
          <cell r="F480">
            <v>0</v>
          </cell>
          <cell r="G480">
            <v>0</v>
          </cell>
        </row>
        <row r="481">
          <cell r="A481">
            <v>14</v>
          </cell>
          <cell r="B481" t="str">
            <v>V-14</v>
          </cell>
          <cell r="C481" t="str">
            <v>VIDRIOS Y ESPEJOS</v>
          </cell>
          <cell r="D481">
            <v>0</v>
          </cell>
          <cell r="E481">
            <v>0</v>
          </cell>
          <cell r="F481">
            <v>0</v>
          </cell>
          <cell r="G481">
            <v>0</v>
          </cell>
        </row>
        <row r="482">
          <cell r="A482">
            <v>14.1</v>
          </cell>
          <cell r="B482" t="str">
            <v>V-14.1</v>
          </cell>
          <cell r="C482" t="str">
            <v>ESPEJO   4 mm. Biselado y Pulido cuatro lados. (Suministro e instalación incluyendo los elementos de fijación al muro).</v>
          </cell>
          <cell r="D482" t="str">
            <v>m2</v>
          </cell>
          <cell r="E482">
            <v>46.2</v>
          </cell>
          <cell r="F482">
            <v>108999</v>
          </cell>
          <cell r="G482">
            <v>5035754</v>
          </cell>
        </row>
        <row r="483">
          <cell r="A483">
            <v>0</v>
          </cell>
          <cell r="B483">
            <v>0</v>
          </cell>
          <cell r="C483" t="str">
            <v>Total VIDRIOS Y ESPEJOS</v>
          </cell>
          <cell r="D483">
            <v>0</v>
          </cell>
          <cell r="E483">
            <v>0</v>
          </cell>
          <cell r="F483">
            <v>0</v>
          </cell>
          <cell r="G483">
            <v>5035754</v>
          </cell>
        </row>
        <row r="484">
          <cell r="A484">
            <v>0</v>
          </cell>
          <cell r="B484">
            <v>0</v>
          </cell>
          <cell r="C484">
            <v>0</v>
          </cell>
          <cell r="D484">
            <v>0</v>
          </cell>
          <cell r="E484">
            <v>0</v>
          </cell>
          <cell r="F484">
            <v>0</v>
          </cell>
          <cell r="G484">
            <v>0</v>
          </cell>
        </row>
        <row r="485">
          <cell r="A485">
            <v>15</v>
          </cell>
          <cell r="B485" t="str">
            <v>AS-15</v>
          </cell>
          <cell r="C485" t="str">
            <v>APARATOS SANITARIOS</v>
          </cell>
          <cell r="D485">
            <v>0</v>
          </cell>
          <cell r="E485">
            <v>0</v>
          </cell>
          <cell r="F485">
            <v>0</v>
          </cell>
          <cell r="G485">
            <v>0</v>
          </cell>
        </row>
        <row r="486">
          <cell r="A486">
            <v>0</v>
          </cell>
          <cell r="B486">
            <v>0</v>
          </cell>
          <cell r="C486" t="str">
            <v xml:space="preserve">SANITARIOS </v>
          </cell>
          <cell r="D486">
            <v>0</v>
          </cell>
          <cell r="E486">
            <v>0</v>
          </cell>
          <cell r="F486">
            <v>0</v>
          </cell>
          <cell r="G486">
            <v>0</v>
          </cell>
        </row>
        <row r="487">
          <cell r="A487">
            <v>15.1</v>
          </cell>
          <cell r="B487" t="str">
            <v>AS-15.4</v>
          </cell>
          <cell r="C487" t="str">
            <v>SANITARIO Tipo MONTECARLO REDONDO Color Blanco Ref. 02618100-1 Tipo Corona o Similar. (conjunto sanitario que incluye sanitario one piece, tapa, griferia, accesorios de conexión e instalación.)</v>
          </cell>
          <cell r="D487" t="str">
            <v>und</v>
          </cell>
          <cell r="E487">
            <v>5</v>
          </cell>
          <cell r="F487">
            <v>327531</v>
          </cell>
          <cell r="G487">
            <v>1637655</v>
          </cell>
        </row>
        <row r="488">
          <cell r="A488">
            <v>15.2</v>
          </cell>
          <cell r="B488" t="str">
            <v>AS-15.6</v>
          </cell>
          <cell r="C488" t="str">
            <v>TAZA BALTICO EP Ref. 113121001 corona o similar, para fluxometro o griferia, antivandalico, color blanco.</v>
          </cell>
          <cell r="D488" t="str">
            <v>und</v>
          </cell>
          <cell r="E488">
            <v>50</v>
          </cell>
          <cell r="F488">
            <v>340921</v>
          </cell>
          <cell r="G488">
            <v>17046050</v>
          </cell>
        </row>
        <row r="489">
          <cell r="A489">
            <v>0</v>
          </cell>
          <cell r="B489">
            <v>0</v>
          </cell>
          <cell r="C489" t="str">
            <v xml:space="preserve">ORINALES </v>
          </cell>
          <cell r="D489">
            <v>0</v>
          </cell>
          <cell r="E489">
            <v>0</v>
          </cell>
          <cell r="F489">
            <v>0</v>
          </cell>
          <cell r="G489">
            <v>0</v>
          </cell>
        </row>
        <row r="490">
          <cell r="A490">
            <v>15.3</v>
          </cell>
          <cell r="B490" t="str">
            <v>AS-15.14</v>
          </cell>
          <cell r="C490" t="str">
            <v>ORINAL TIPO GOTTA BAJO CONSUMO 0,5 Lpf sifon oculto , Color blanco incluye griferia tipo push antivandalica tipo Corona o similar.</v>
          </cell>
          <cell r="D490" t="str">
            <v>und</v>
          </cell>
          <cell r="E490">
            <v>21</v>
          </cell>
          <cell r="F490">
            <v>477947</v>
          </cell>
          <cell r="G490">
            <v>10036887</v>
          </cell>
        </row>
        <row r="491">
          <cell r="A491">
            <v>0</v>
          </cell>
          <cell r="B491">
            <v>0</v>
          </cell>
          <cell r="C491" t="str">
            <v xml:space="preserve">LAVAMANOS </v>
          </cell>
          <cell r="D491">
            <v>0</v>
          </cell>
          <cell r="E491">
            <v>0</v>
          </cell>
          <cell r="F491">
            <v>0</v>
          </cell>
          <cell r="G491">
            <v>0</v>
          </cell>
        </row>
        <row r="492">
          <cell r="A492">
            <v>15.4</v>
          </cell>
          <cell r="B492" t="str">
            <v>AS-15.18</v>
          </cell>
          <cell r="C492" t="str">
            <v>LAVAMANOS SOBREPONER Linea MARSELLA Color Blanco Ref. 13011000 Tipo Corona o Similar. (Incluye desagüe automatico, sifón botella, grapas 2 und, acople).</v>
          </cell>
          <cell r="D492" t="str">
            <v>und</v>
          </cell>
          <cell r="E492">
            <v>2</v>
          </cell>
          <cell r="F492">
            <v>114367</v>
          </cell>
          <cell r="G492">
            <v>228734</v>
          </cell>
        </row>
        <row r="493">
          <cell r="A493">
            <v>15.5</v>
          </cell>
          <cell r="B493" t="str">
            <v>AS-15.19</v>
          </cell>
          <cell r="C493" t="str">
            <v>LAVAMANOS SPACE FFC REF. 2030411001</v>
          </cell>
          <cell r="D493" t="str">
            <v>und</v>
          </cell>
          <cell r="E493">
            <v>50</v>
          </cell>
          <cell r="F493">
            <v>202276</v>
          </cell>
          <cell r="G493">
            <v>10113800</v>
          </cell>
        </row>
        <row r="494">
          <cell r="A494">
            <v>15.6</v>
          </cell>
          <cell r="B494" t="str">
            <v>AS-15.21</v>
          </cell>
          <cell r="C494" t="str">
            <v>LAVAMANOS CON MUEBLE COLLIS 60 mueble color wengue Corona  o Similar. (Incluye , desagüe automatico, sifón botella, grapas 2 und, acople)</v>
          </cell>
          <cell r="D494" t="str">
            <v>und</v>
          </cell>
          <cell r="E494">
            <v>5</v>
          </cell>
          <cell r="F494">
            <v>619032</v>
          </cell>
          <cell r="G494">
            <v>3095160</v>
          </cell>
        </row>
        <row r="495">
          <cell r="A495">
            <v>0</v>
          </cell>
          <cell r="B495">
            <v>0</v>
          </cell>
          <cell r="C495" t="str">
            <v xml:space="preserve">GRIFERIA LAVAMANOS-DUCHA-POCETAS </v>
          </cell>
          <cell r="D495">
            <v>0</v>
          </cell>
          <cell r="E495">
            <v>0</v>
          </cell>
          <cell r="F495">
            <v>0</v>
          </cell>
          <cell r="G495">
            <v>0</v>
          </cell>
        </row>
        <row r="496">
          <cell r="A496">
            <v>15.7</v>
          </cell>
          <cell r="B496" t="str">
            <v>AS-15.34</v>
          </cell>
          <cell r="C496" t="str">
            <v>GRIFERIA ANTIVANDALICO CON PICO EMPOTRADO  CORONA Tipo Grival o Similar. (Incluye desague, sifón.).</v>
          </cell>
          <cell r="D496" t="str">
            <v>und</v>
          </cell>
          <cell r="E496">
            <v>2</v>
          </cell>
          <cell r="F496">
            <v>174494</v>
          </cell>
          <cell r="G496">
            <v>348988</v>
          </cell>
        </row>
        <row r="497">
          <cell r="A497">
            <v>15.8</v>
          </cell>
          <cell r="B497" t="str">
            <v>AS-15.33</v>
          </cell>
          <cell r="C497" t="str">
            <v>GRIFERIA ANTIVANDALICO CON PICO EXPUESTO CORONA Tipo Grival o Similar. (Incluye desague, sifón.).</v>
          </cell>
          <cell r="D497" t="str">
            <v>und</v>
          </cell>
          <cell r="E497">
            <v>50</v>
          </cell>
          <cell r="F497">
            <v>171652</v>
          </cell>
          <cell r="G497">
            <v>8582600</v>
          </cell>
        </row>
        <row r="498">
          <cell r="A498">
            <v>15.9</v>
          </cell>
          <cell r="B498" t="str">
            <v>AS-15.23</v>
          </cell>
          <cell r="C498" t="str">
            <v>GRIFERIA Mezclador LAVAMANOS 8" VENTO Ref. 591320001 Tipo Grival o Similar. (Incluye desague, sifón, grapas e instalación).</v>
          </cell>
          <cell r="D498" t="str">
            <v>und</v>
          </cell>
          <cell r="E498">
            <v>5</v>
          </cell>
          <cell r="F498">
            <v>143632</v>
          </cell>
          <cell r="G498">
            <v>718160</v>
          </cell>
        </row>
        <row r="499">
          <cell r="A499">
            <v>15.1</v>
          </cell>
          <cell r="B499" t="str">
            <v>AS-15.32</v>
          </cell>
          <cell r="C499" t="str">
            <v>GRIFERIA PARA LAVAPLATOS SENCILLO GALAXIA CROMO Ref. 50960 Tipo Grival o Similar (Incluye Kit griferia)</v>
          </cell>
          <cell r="D499" t="str">
            <v>un</v>
          </cell>
          <cell r="E499">
            <v>7</v>
          </cell>
          <cell r="F499">
            <v>57492</v>
          </cell>
          <cell r="G499">
            <v>402444</v>
          </cell>
        </row>
        <row r="500">
          <cell r="A500">
            <v>15.11</v>
          </cell>
          <cell r="B500" t="str">
            <v>E-13.57</v>
          </cell>
          <cell r="C500" t="str">
            <v>LLAVE TERMINAL MANGUERA 1/2"  (Suministro e instalación).</v>
          </cell>
          <cell r="D500" t="str">
            <v>und</v>
          </cell>
          <cell r="E500">
            <v>7</v>
          </cell>
          <cell r="F500">
            <v>12841</v>
          </cell>
          <cell r="G500">
            <v>89887</v>
          </cell>
        </row>
        <row r="501">
          <cell r="A501">
            <v>0</v>
          </cell>
          <cell r="B501">
            <v>0</v>
          </cell>
          <cell r="C501" t="str">
            <v>Total  APARATOS SANITARIOS</v>
          </cell>
          <cell r="D501">
            <v>0</v>
          </cell>
          <cell r="E501">
            <v>0</v>
          </cell>
          <cell r="F501">
            <v>0</v>
          </cell>
          <cell r="G501">
            <v>52300365</v>
          </cell>
        </row>
        <row r="502">
          <cell r="A502">
            <v>0</v>
          </cell>
          <cell r="B502">
            <v>0</v>
          </cell>
          <cell r="C502">
            <v>0</v>
          </cell>
          <cell r="D502">
            <v>0</v>
          </cell>
          <cell r="E502">
            <v>0</v>
          </cell>
          <cell r="F502">
            <v>0</v>
          </cell>
          <cell r="G502">
            <v>0</v>
          </cell>
        </row>
        <row r="503">
          <cell r="A503">
            <v>16</v>
          </cell>
          <cell r="B503" t="str">
            <v>MA-16</v>
          </cell>
          <cell r="C503" t="str">
            <v>CARPINTERIA EN MADERA Y MUEBLES EN CONCRETO</v>
          </cell>
          <cell r="D503">
            <v>0</v>
          </cell>
          <cell r="E503">
            <v>0</v>
          </cell>
          <cell r="F503">
            <v>0</v>
          </cell>
          <cell r="G503">
            <v>0</v>
          </cell>
        </row>
        <row r="504">
          <cell r="A504">
            <v>0</v>
          </cell>
          <cell r="B504">
            <v>0</v>
          </cell>
          <cell r="C504" t="str">
            <v xml:space="preserve">PUERTAS EN MADERA </v>
          </cell>
          <cell r="D504">
            <v>0</v>
          </cell>
          <cell r="E504">
            <v>0</v>
          </cell>
          <cell r="F504">
            <v>0</v>
          </cell>
          <cell r="G504">
            <v>0</v>
          </cell>
        </row>
        <row r="505">
          <cell r="A505">
            <v>16.100000000000001</v>
          </cell>
          <cell r="B505" t="str">
            <v>MA-16.10</v>
          </cell>
          <cell r="C505" t="str">
            <v>MARCO EN TABLEX ENCHAPADO OKUME - Kit de Marko Classico Tipo Pizano o Similar. (2 largueros de 2,40 m y un cabezal de 1,20 m.) Ancho muro: 10 a 18 cm Ancho Puerta: 0,76 x 1,10 m. Acabado: tintilla, sellador (mínimo 6 manos) y laca según diseño. (Incluye suministro e instalación).</v>
          </cell>
          <cell r="D505" t="str">
            <v>und</v>
          </cell>
          <cell r="E505">
            <v>16</v>
          </cell>
          <cell r="F505">
            <v>218758</v>
          </cell>
          <cell r="G505">
            <v>3500128</v>
          </cell>
        </row>
        <row r="506">
          <cell r="A506">
            <v>16.2</v>
          </cell>
          <cell r="B506" t="str">
            <v>MA-16.1</v>
          </cell>
          <cell r="C506" t="str">
            <v>PUERTA ENTAMBORADA EN LAMINA TRIPLEX OKUME - Tipo Pizano Okumé o Similar. Ancho: 0,51 a 0,75 m. Alto: 2,10 a 2,40 m. Hoja Lisa con Marquete capacanto okumé. Acabado: tintilla, sellador (mínimo 6 manos) y laca según diseño. (Incluye suministro, instalación y bisagras).</v>
          </cell>
          <cell r="D506" t="str">
            <v>und</v>
          </cell>
          <cell r="E506">
            <v>5</v>
          </cell>
          <cell r="F506">
            <v>358650</v>
          </cell>
          <cell r="G506">
            <v>1793250</v>
          </cell>
        </row>
        <row r="507">
          <cell r="A507">
            <v>16.3</v>
          </cell>
          <cell r="B507" t="str">
            <v>MA-16.2</v>
          </cell>
          <cell r="C507" t="str">
            <v>PUERTA ENTAMBORADA EN LAMINA TRIPLEX OKUME - Tipo Pizano Okumé o Similar. Ancho: 0,76 a 1,10 m. Alto: 2,10 a 2,40 m. Hoja Lisa con Marquete capacanto okumé. Acabado: tintilla, sellador (mínimo 6 manos) y laca según diseño. (Incluye suministro, instalación y bisagras).</v>
          </cell>
          <cell r="D507" t="str">
            <v>und</v>
          </cell>
          <cell r="E507">
            <v>16</v>
          </cell>
          <cell r="F507">
            <v>434949</v>
          </cell>
          <cell r="G507">
            <v>6959184</v>
          </cell>
        </row>
        <row r="508">
          <cell r="A508">
            <v>16.399999999999999</v>
          </cell>
          <cell r="B508" t="str">
            <v>MA-16.106</v>
          </cell>
          <cell r="C508" t="str">
            <v>SUMINISTRO E INSTALACION DE Puerta acústica tipo 2. Puerta sencilla en madera contrachapada de 12mm más membrana acústica mas madera contrachapada de 9mm mas membrana acústica mas frescasa de 2 1/2" mas cámara de aire de 10cm mas membrana acústica más madera contrachapada de 9mm. Incluye chapa antipanico. Dimensiones 2,5x1,1m, incluido el marco.</v>
          </cell>
          <cell r="D508" t="str">
            <v>und</v>
          </cell>
          <cell r="E508">
            <v>8</v>
          </cell>
          <cell r="F508">
            <v>2612589</v>
          </cell>
          <cell r="G508">
            <v>20900712</v>
          </cell>
        </row>
        <row r="509">
          <cell r="A509">
            <v>16.5</v>
          </cell>
          <cell r="B509" t="str">
            <v>MA-16.107</v>
          </cell>
          <cell r="C509" t="str">
            <v>SUMINISTRO E INSTALACION DE Puerta acústica tipo 3. Puerta doble en madera contrachapada de 12mm más membrana acústica mas madera contrachapada de 9mm mas membrana acústica mas frescasa de 2 1/2" mas cámara de aire de 10cm mas membrana acústica más madera contrachapada de 9mm. Incluye chapa antipanico. Dimensiones 2,5x1,5, incluido el marco.</v>
          </cell>
          <cell r="D509" t="str">
            <v>und</v>
          </cell>
          <cell r="E509">
            <v>5</v>
          </cell>
          <cell r="F509">
            <v>4572031</v>
          </cell>
          <cell r="G509">
            <v>22860155</v>
          </cell>
        </row>
        <row r="510">
          <cell r="A510">
            <v>16.600000000000001</v>
          </cell>
          <cell r="B510" t="str">
            <v>MA-16.108</v>
          </cell>
          <cell r="C510" t="str">
            <v>SUMINISTRO E INSTALACION DE Puerta acústica tipo 4. Puerta sencilla en lámina en acero cold roll cal 16 más membrana acústica más frescasa de 2 1/2" mas cámara de aires de 6cm mas membrana acústica mas acero cold roll cal 18. Dimensioes 2,5x1, incluido el marco.</v>
          </cell>
          <cell r="D510" t="str">
            <v>und</v>
          </cell>
          <cell r="E510">
            <v>1</v>
          </cell>
          <cell r="F510">
            <v>1469581</v>
          </cell>
          <cell r="G510">
            <v>1469581</v>
          </cell>
        </row>
        <row r="511">
          <cell r="A511">
            <v>16.7</v>
          </cell>
          <cell r="B511" t="str">
            <v>MA-16.109</v>
          </cell>
          <cell r="C511" t="str">
            <v>SUMINISTRO E INSTALACION DE Puerta acústica tipo 5. Puerta doble en madera contrachapada de 6mm mas membrana acústica más frescasa de 2 1/2" más cámara de aire de 6cm más membrana acústica más madera contrachapada de 8mm. Dimensiones 2,5x2m, incluido el marco.</v>
          </cell>
          <cell r="D511" t="str">
            <v>und</v>
          </cell>
          <cell r="E511">
            <v>1</v>
          </cell>
          <cell r="F511">
            <v>3374594</v>
          </cell>
          <cell r="G511">
            <v>3374594</v>
          </cell>
        </row>
        <row r="512">
          <cell r="A512">
            <v>0</v>
          </cell>
          <cell r="B512">
            <v>0</v>
          </cell>
          <cell r="C512" t="str">
            <v>REVESTIMIENTOS EN MADERA</v>
          </cell>
          <cell r="D512">
            <v>0</v>
          </cell>
          <cell r="E512">
            <v>0</v>
          </cell>
          <cell r="F512">
            <v>0</v>
          </cell>
          <cell r="G512">
            <v>0</v>
          </cell>
        </row>
        <row r="513">
          <cell r="A513">
            <v>16.8</v>
          </cell>
          <cell r="B513" t="str">
            <v>MA-16.9</v>
          </cell>
          <cell r="C513" t="str">
            <v>MARCO EN TABLEX ENCHAPADO OKUME - Kit de Marko Classico Tipo Pizano o Similar. (2 largueros de 2,30 m y un cabezal de 1,20 m.) Ancho muro: 10 a 18 cm Ancho Puerta: 0,51 x 0,75 m. Acabado: tintilla, sellador (mínimo 6 manos) y laca según diseño. (Incluye suministro e instalación).</v>
          </cell>
          <cell r="D513" t="str">
            <v>und</v>
          </cell>
          <cell r="E513">
            <v>5</v>
          </cell>
          <cell r="F513">
            <v>214823</v>
          </cell>
          <cell r="G513">
            <v>1074115</v>
          </cell>
        </row>
        <row r="514">
          <cell r="A514">
            <v>16.899999999999999</v>
          </cell>
          <cell r="B514" t="str">
            <v>MA-16.37</v>
          </cell>
          <cell r="C514" t="str">
            <v>ENCHAPE DE PARED EN LAMINA TRIPLEX OKUME - Tipo Pizano Okumé o Similar. Acabado: tintilla, sellador (mínimo 6 manos) y laca según diseño. (Incluye suministro e instalación).</v>
          </cell>
          <cell r="D514" t="str">
            <v>m2</v>
          </cell>
          <cell r="E514">
            <v>258.11</v>
          </cell>
          <cell r="F514">
            <v>105236</v>
          </cell>
          <cell r="G514">
            <v>27162464</v>
          </cell>
        </row>
        <row r="515">
          <cell r="A515">
            <v>0</v>
          </cell>
          <cell r="B515">
            <v>0</v>
          </cell>
          <cell r="C515" t="str">
            <v>Total  CARPINTERIA MADERA Y CONCRETO</v>
          </cell>
          <cell r="D515">
            <v>0</v>
          </cell>
          <cell r="E515">
            <v>0</v>
          </cell>
          <cell r="F515">
            <v>0</v>
          </cell>
          <cell r="G515">
            <v>89094183</v>
          </cell>
        </row>
        <row r="516">
          <cell r="A516">
            <v>0</v>
          </cell>
          <cell r="B516">
            <v>0</v>
          </cell>
          <cell r="C516">
            <v>0</v>
          </cell>
          <cell r="D516">
            <v>0</v>
          </cell>
          <cell r="E516">
            <v>0</v>
          </cell>
          <cell r="F516">
            <v>0</v>
          </cell>
          <cell r="G516">
            <v>0</v>
          </cell>
        </row>
        <row r="517">
          <cell r="A517">
            <v>17</v>
          </cell>
          <cell r="B517" t="str">
            <v>ME-17</v>
          </cell>
          <cell r="C517" t="str">
            <v xml:space="preserve">CARPINTERIA METALICA Y EN ALUMINIO </v>
          </cell>
          <cell r="D517">
            <v>0</v>
          </cell>
          <cell r="E517">
            <v>0</v>
          </cell>
          <cell r="F517">
            <v>0</v>
          </cell>
          <cell r="G517">
            <v>0</v>
          </cell>
        </row>
        <row r="518">
          <cell r="A518">
            <v>0</v>
          </cell>
          <cell r="B518">
            <v>0</v>
          </cell>
          <cell r="C518" t="str">
            <v xml:space="preserve">CARPINTERIA METALICA </v>
          </cell>
          <cell r="D518">
            <v>0</v>
          </cell>
          <cell r="E518">
            <v>0</v>
          </cell>
          <cell r="F518">
            <v>0</v>
          </cell>
          <cell r="G518">
            <v>0</v>
          </cell>
        </row>
        <row r="519">
          <cell r="A519">
            <v>0</v>
          </cell>
          <cell r="B519">
            <v>0</v>
          </cell>
          <cell r="C519" t="str">
            <v>BARANDAS Y PROTECCIONES</v>
          </cell>
          <cell r="D519">
            <v>0</v>
          </cell>
          <cell r="E519">
            <v>0</v>
          </cell>
          <cell r="F519">
            <v>0</v>
          </cell>
          <cell r="G519">
            <v>0</v>
          </cell>
        </row>
        <row r="520">
          <cell r="A520">
            <v>17.100000000000001</v>
          </cell>
          <cell r="B520" t="str">
            <v>ME-17.124</v>
          </cell>
          <cell r="C520" t="str">
            <v>BARANDA ESCALERA Incluye pasamanos en tuberia aguas negras de 2" (Incluye con anticorrosivo y  esmalte tipo 1 color según diseño)</v>
          </cell>
          <cell r="D520" t="str">
            <v>m</v>
          </cell>
          <cell r="E520">
            <v>312.27</v>
          </cell>
          <cell r="F520">
            <v>46506</v>
          </cell>
          <cell r="G520">
            <v>14522429</v>
          </cell>
        </row>
        <row r="521">
          <cell r="A521">
            <v>17.2</v>
          </cell>
          <cell r="B521" t="str">
            <v>ME-17.101</v>
          </cell>
          <cell r="C521" t="str">
            <v>BARANDA ESCALERA.Pasamanos en tubo ø2" de acero inoxidable  + platina metálica de 4mm de espesor en acero acabado con wash primer anticorrosivo y pintura esmalte tipo Pintulux color negro de Pintuco o similar+ vidrio templado de 8mm incoloro + accesorios de anclaje y soportes.  SEGUN DETALLE. (Suministro e Instalación).</v>
          </cell>
          <cell r="D521" t="str">
            <v>m</v>
          </cell>
          <cell r="E521">
            <v>177.4</v>
          </cell>
          <cell r="F521">
            <v>340930</v>
          </cell>
          <cell r="G521">
            <v>60480982</v>
          </cell>
        </row>
        <row r="522">
          <cell r="A522">
            <v>17.3</v>
          </cell>
          <cell r="B522" t="str">
            <v>ME-17.206</v>
          </cell>
          <cell r="C522" t="str">
            <v>ESCALERA DE GATO EN "C" POR METRO LINEAL EN TUBERIA AGUA NEGRA 3/4" TIPO COLMENA O SIMILAR. Suministro e Instalación a todo costo.</v>
          </cell>
          <cell r="D522" t="str">
            <v>m</v>
          </cell>
          <cell r="E522">
            <v>7</v>
          </cell>
          <cell r="F522">
            <v>85303</v>
          </cell>
          <cell r="G522">
            <v>597121</v>
          </cell>
        </row>
        <row r="523">
          <cell r="A523">
            <v>0</v>
          </cell>
          <cell r="B523">
            <v>0</v>
          </cell>
          <cell r="C523" t="str">
            <v>MARCOS</v>
          </cell>
          <cell r="D523">
            <v>0</v>
          </cell>
          <cell r="E523">
            <v>0</v>
          </cell>
          <cell r="F523">
            <v>0</v>
          </cell>
          <cell r="G523">
            <v>0</v>
          </cell>
        </row>
        <row r="524">
          <cell r="A524">
            <v>0</v>
          </cell>
          <cell r="B524">
            <v>0</v>
          </cell>
          <cell r="C524" t="str">
            <v>PUERTAS METALICAS</v>
          </cell>
          <cell r="D524">
            <v>0</v>
          </cell>
          <cell r="E524">
            <v>0</v>
          </cell>
          <cell r="F524">
            <v>0</v>
          </cell>
          <cell r="G524">
            <v>0</v>
          </cell>
        </row>
        <row r="525">
          <cell r="A525">
            <v>17.399999999999999</v>
          </cell>
          <cell r="B525" t="str">
            <v>ME-17.58</v>
          </cell>
          <cell r="C525" t="str">
            <v>PUERTA METALICA Lámina Cold Rolled Cal. 18 Tipo PANEL con MARCO SENCILLO ( Incluye anticorrosivo + pintura ESMALTE + marco cold rolled cal. 18 cargados en concreto). Incluye el suministro de todos los accesorios requeridos para el correcto montaje. (Suministro e Instalación).</v>
          </cell>
          <cell r="D525" t="str">
            <v>m2</v>
          </cell>
          <cell r="E525">
            <v>2.2000000000000002</v>
          </cell>
          <cell r="F525">
            <v>306662</v>
          </cell>
          <cell r="G525">
            <v>674656</v>
          </cell>
        </row>
        <row r="526">
          <cell r="A526">
            <v>17.5</v>
          </cell>
          <cell r="B526" t="str">
            <v>ME-17.289</v>
          </cell>
          <cell r="C526" t="str">
            <v>SUMINISTRO E INSTALACIÓN DE PUERTA ANTIPANICO DOBLE  DE 1.60 X 2.80 m, incluye 2 hojas en lamina C.R cal. 18, marco en lamina C.R cal. 18 anclado y cargado en concreto, refuezo omega en cal. 18, 2 cerraduras antipanico importada y certificada norma UL, manija externa en aluminio pintado con 3 llaves, 3 bisagras de 4" x 1" con rodamiento cromado de 0.5, empaque intumescente norma UL en el contorno del marco para mayor hermeticidad, aislante termico, en lana mineral de roca volcanica, 2 brazos hidraulicos norma UL, terminada en pintura electrostatica color gris plata.Incluye transporte.</v>
          </cell>
          <cell r="D526" t="str">
            <v>und</v>
          </cell>
          <cell r="E526">
            <v>6</v>
          </cell>
          <cell r="F526">
            <v>2205311</v>
          </cell>
          <cell r="G526">
            <v>13231866</v>
          </cell>
        </row>
        <row r="527">
          <cell r="A527">
            <v>17.600000000000001</v>
          </cell>
          <cell r="B527" t="str">
            <v>ME-17.290</v>
          </cell>
          <cell r="C527" t="str">
            <v>SUMINISTRO E INSTALACIÓN DE PUERTA ANTIPANICO DOBLE  DE 1.10 X 2.80 m, incluye 1 hoja en lamina C.R cal. 18, marco en lamina C.R cal. 18 anclado y cargado en concreto, refuezo omega en cal. 18, 1 cerradura antipanico importada y certificada norma UL, manija externa en aluminio pintado con 3 llaves, 3 bisagras de 4" x 1" con rodamiento cromado de 0.5, empaque intumescente norma UL en el contorno del marco para mayor hermeticidad, aislante termico, en lana mineral de roca volcanica, 1 brazo hidraulicos norma UL, terminada en pintura electrostatica color gris plata.Incluye transporte.</v>
          </cell>
          <cell r="D527" t="str">
            <v>und</v>
          </cell>
          <cell r="E527">
            <v>5</v>
          </cell>
          <cell r="F527">
            <v>1548410</v>
          </cell>
          <cell r="G527">
            <v>7742050</v>
          </cell>
        </row>
        <row r="528">
          <cell r="A528">
            <v>17.7</v>
          </cell>
          <cell r="B528" t="str">
            <v>ME-17.291</v>
          </cell>
          <cell r="C528" t="str">
            <v>SUMINISTRO E INSTALACIÓN DE PUERTA ANTIPANICO DOBLE  DE 1.10 X 2.65 m, incluye 1 hoja en lamina C.R cal. 18, marco en lamina C.R cal. 18 anclado y cargado en concreto, refuezo omega en cal. 18, 1 cerradura antipanico importada y certificada norma UL, manija externa en aluminio pintado con 3 llaves, 3 bisagras de 4" x 1" con rodamiento cromado de 0.5, empaque intumescente norma UL en el contorno del marco para mayor hermeticidad, aislante termico, en lana mineral de roca volcanica, 1 brazo hidraulicos norma UL, terminada en pintura electrostatica color gris plata.Incluye transporte.</v>
          </cell>
          <cell r="D528" t="str">
            <v>und</v>
          </cell>
          <cell r="E528">
            <v>2</v>
          </cell>
          <cell r="F528">
            <v>1548410</v>
          </cell>
          <cell r="G528">
            <v>3096820</v>
          </cell>
        </row>
        <row r="529">
          <cell r="A529">
            <v>17.8</v>
          </cell>
          <cell r="B529" t="str">
            <v>ME-17.63</v>
          </cell>
          <cell r="C529" t="str">
            <v>PUERTA METALICA Lámina Cold Rolled Cal. 18 Tipo PANEL con MARCO MONTANTE EN REJILLA. ( Incluye anticorrosivo + pintura ESMALTE + marco cold rolled cal. 18 cargados en concreto). Incluye el suministro de todos los accesorios requeridos para el correcto montaje. (Suministro e Instalación).</v>
          </cell>
          <cell r="D529" t="str">
            <v>m2</v>
          </cell>
          <cell r="E529">
            <v>81.819999999999993</v>
          </cell>
          <cell r="F529">
            <v>328432</v>
          </cell>
          <cell r="G529">
            <v>26872306</v>
          </cell>
        </row>
        <row r="530">
          <cell r="A530">
            <v>17.899999999999999</v>
          </cell>
          <cell r="B530" t="str">
            <v>ME-17.65</v>
          </cell>
          <cell r="C530" t="str">
            <v>PUERTA METALICA Lámina Cold Rolled Cal. 18 Tipo REJILLA con MARCO SENCILLO ( Incluye anticorrosivo + pintura ESMALTE + marco cold rolled cal. 18 cargados en concreto). Incluye el suministro de todos los accesorios requeridos para el correcto montaje. (Suministro e Instalación).</v>
          </cell>
          <cell r="D530" t="str">
            <v>m2</v>
          </cell>
          <cell r="E530">
            <v>20.239999999999998</v>
          </cell>
          <cell r="F530">
            <v>328651</v>
          </cell>
          <cell r="G530">
            <v>6651896</v>
          </cell>
        </row>
        <row r="531">
          <cell r="A531">
            <v>0</v>
          </cell>
          <cell r="B531">
            <v>0</v>
          </cell>
          <cell r="C531" t="str">
            <v>CABINAS SANITARIAS</v>
          </cell>
          <cell r="D531">
            <v>0</v>
          </cell>
          <cell r="E531">
            <v>0</v>
          </cell>
          <cell r="F531">
            <v>0</v>
          </cell>
          <cell r="G531">
            <v>0</v>
          </cell>
        </row>
        <row r="532">
          <cell r="A532">
            <v>17.100000000000001</v>
          </cell>
          <cell r="B532" t="str">
            <v>ME-17.76</v>
          </cell>
          <cell r="C532" t="str">
            <v>CABINAS SANITARIAS SISTEMA CANTILIVER en Acero Inoxidable Cal. 18.  Tipo Grijalba o Similar según Detalle. Incluye suministro, instalación, marco, chapetas, pasador de cierre y platinas según detalle.</v>
          </cell>
          <cell r="D532" t="str">
            <v>m2</v>
          </cell>
          <cell r="E532">
            <v>62.99</v>
          </cell>
          <cell r="F532">
            <v>508319</v>
          </cell>
          <cell r="G532">
            <v>32019014</v>
          </cell>
        </row>
        <row r="533">
          <cell r="A533">
            <v>17.11</v>
          </cell>
          <cell r="B533" t="str">
            <v>ME-17.273</v>
          </cell>
          <cell r="C533" t="str">
            <v>DIVISION ORINAL EN CANTILEVER CON SISTEMA DE ANCLAJE SUPERIOR  E INFERIOR EN LAMINA INOX, Cal. 18 satinada. Refuerzo estructural interior de 1.50 m x 0.45 m, division montada ensitio.</v>
          </cell>
          <cell r="D533" t="str">
            <v>und</v>
          </cell>
          <cell r="E533">
            <v>13</v>
          </cell>
          <cell r="F533">
            <v>543351</v>
          </cell>
          <cell r="G533">
            <v>7063563</v>
          </cell>
        </row>
        <row r="534">
          <cell r="A534">
            <v>0</v>
          </cell>
          <cell r="B534">
            <v>0</v>
          </cell>
          <cell r="C534" t="str">
            <v>TAPAS METALICAS</v>
          </cell>
          <cell r="D534">
            <v>0</v>
          </cell>
          <cell r="E534">
            <v>0</v>
          </cell>
          <cell r="F534">
            <v>0</v>
          </cell>
          <cell r="G534">
            <v>0</v>
          </cell>
        </row>
        <row r="535">
          <cell r="A535">
            <v>17.12</v>
          </cell>
          <cell r="B535" t="str">
            <v>ME-17.128</v>
          </cell>
          <cell r="C535" t="str">
            <v>ESCOTILLA PARA MANTENIMIENTO DE CUBIERTA EN LAMINA DE ALFAJOR 3mm Dimensiones: 1,40x1,40m efectivos con pendiente a 4 aguas. Angulo de hierro 2"X1/8", aza para izaje de tapa en barra lisa 3/8". Portacandado, bisagras.  Pintura según especificaciones. (Verificar en planos de detalle). Suministro e instalación a todo costo. Incluye el suministro de todos los accesorios requeridos para el correcto montaje.</v>
          </cell>
          <cell r="D535" t="str">
            <v>und</v>
          </cell>
          <cell r="E535">
            <v>2</v>
          </cell>
          <cell r="F535">
            <v>739135</v>
          </cell>
          <cell r="G535">
            <v>1478270</v>
          </cell>
        </row>
        <row r="536">
          <cell r="A536">
            <v>0</v>
          </cell>
          <cell r="B536">
            <v>0</v>
          </cell>
          <cell r="C536" t="str">
            <v xml:space="preserve">CARPINTERIA EN ALUMINIO </v>
          </cell>
          <cell r="D536">
            <v>0</v>
          </cell>
          <cell r="E536">
            <v>0</v>
          </cell>
          <cell r="F536">
            <v>0</v>
          </cell>
          <cell r="G536">
            <v>0</v>
          </cell>
        </row>
        <row r="537">
          <cell r="A537">
            <v>0</v>
          </cell>
          <cell r="B537">
            <v>0</v>
          </cell>
          <cell r="C537" t="str">
            <v>VENTANERIA</v>
          </cell>
          <cell r="D537">
            <v>0</v>
          </cell>
          <cell r="E537">
            <v>0</v>
          </cell>
          <cell r="F537">
            <v>0</v>
          </cell>
          <cell r="G537">
            <v>0</v>
          </cell>
        </row>
        <row r="538">
          <cell r="A538">
            <v>17.13</v>
          </cell>
          <cell r="B538" t="str">
            <v>ME-17.41</v>
          </cell>
          <cell r="C538" t="str">
            <v>VENTANERIA APOYADA EN PERFILERIA DE ALUMINIO ANODIZADO COLOR NATURAL, SISTEMA DE VENTILACION INTEGRADA+REJILLA SUPERIOR Y VIDRIO LAMINADO DE4+5 (Incluye el suministro de todos los accesorios requeridos para el correcto montaje).</v>
          </cell>
          <cell r="D538" t="str">
            <v>m2</v>
          </cell>
          <cell r="E538">
            <v>1428</v>
          </cell>
          <cell r="F538">
            <v>515280</v>
          </cell>
          <cell r="G538">
            <v>735819840</v>
          </cell>
        </row>
        <row r="539">
          <cell r="A539">
            <v>17.14</v>
          </cell>
          <cell r="B539" t="str">
            <v>ME-17.44</v>
          </cell>
          <cell r="C539" t="str">
            <v>VENTANERIA APOYADA EN PERFILERIA DE ALUMINIO ANODIZADO COLOR NATURAL, ESTRUCTURA METALICA+ VIDRIO LAMINADO DE4+5 (Incluye el suministro de todos los accesorios requeridos para el correcto montaje).</v>
          </cell>
          <cell r="D539" t="str">
            <v>m2</v>
          </cell>
          <cell r="E539">
            <v>245.84</v>
          </cell>
          <cell r="F539">
            <v>459690</v>
          </cell>
          <cell r="G539">
            <v>113010190</v>
          </cell>
        </row>
        <row r="540">
          <cell r="A540">
            <v>17.149999999999999</v>
          </cell>
          <cell r="B540" t="str">
            <v>ME-17.133</v>
          </cell>
          <cell r="C540" t="str">
            <v>VENTANA EN PERSIANA DE ALUMINIO ANODIZADO ALN 315 COLOR ALUMINIO CRUDO. Incluye el suministro de todos los accesorios requeridos para el correcto montaje, asi como el suministro e instalación de la silicona que sea requerida para garantizar una perfecta instalación. SEGUN DETALLE. (Suministro e Instalación).</v>
          </cell>
          <cell r="D540" t="str">
            <v>m2</v>
          </cell>
          <cell r="E540">
            <v>84.57</v>
          </cell>
          <cell r="F540">
            <v>205676</v>
          </cell>
          <cell r="G540">
            <v>17394019</v>
          </cell>
        </row>
        <row r="541">
          <cell r="A541">
            <v>17.16</v>
          </cell>
          <cell r="B541" t="str">
            <v>ME-17.103</v>
          </cell>
          <cell r="C541" t="str">
            <v xml:space="preserve">VENTANA FIJA EN ALUMINIO ANODIZADO Color Negro VIDRIO Templado Gris Humo. (Incluye marco en perfileria VP 3831  o similar). Incluye el suministro de todos los accesorios requeridos para el correcto montaje, asi como el suministro e instalación de la silicona que sea requerida para garantizar una perfecta instalación. SEGUN DETALLE. </v>
          </cell>
          <cell r="D541" t="str">
            <v>m2</v>
          </cell>
          <cell r="E541">
            <v>43</v>
          </cell>
          <cell r="F541">
            <v>371197</v>
          </cell>
          <cell r="G541">
            <v>15961471</v>
          </cell>
        </row>
        <row r="542">
          <cell r="A542">
            <v>0</v>
          </cell>
          <cell r="B542">
            <v>0</v>
          </cell>
          <cell r="C542" t="str">
            <v>PUERTAS</v>
          </cell>
          <cell r="D542">
            <v>0</v>
          </cell>
          <cell r="E542">
            <v>0</v>
          </cell>
          <cell r="F542">
            <v>0</v>
          </cell>
          <cell r="G542">
            <v>0</v>
          </cell>
        </row>
        <row r="543">
          <cell r="A543">
            <v>17.170000000000002</v>
          </cell>
          <cell r="B543" t="str">
            <v>ME-17.53</v>
          </cell>
          <cell r="C543" t="str">
            <v>PUERTA EN VIDRIO TEMPLADO 10 mm con ZOCALO EN ALUMINIO de PIVOTE y PELICULA TIPO SANT BLASTING, con cerradura y manija (Hoja Sencilla). Incluye el suministro de todos los accesorios requeridos para el correcto montaje. SEGUN DETALLE. (Suministro e Instalación).</v>
          </cell>
          <cell r="D543" t="str">
            <v>m2</v>
          </cell>
          <cell r="E543">
            <v>267.60000000000002</v>
          </cell>
          <cell r="F543">
            <v>536978</v>
          </cell>
          <cell r="G543">
            <v>143695313</v>
          </cell>
        </row>
        <row r="544">
          <cell r="A544">
            <v>17.18</v>
          </cell>
          <cell r="B544" t="str">
            <v>ME-17.283</v>
          </cell>
          <cell r="C544" t="str">
            <v>SUMINISTRO E INSTALACIÓN DE PUERTA DOBLE EN CRISTAL Y ACCESORIOS EN ACERO INOXIDABLE 304, acabado en satinado, de 2.20 x 3.85 m de altura total (altura puertas de 2.90 m), consistente en: 4 esquineros inferiores pivotantes, 2 manijas dobles de 1" x 2.90 m de altura con 3 puntos de apoyo a vidrio, 2 cerraduras cuadradas inferiores, 1 montante superior tipo persiana, cristal templado incoloro de 10 mm.</v>
          </cell>
          <cell r="D544" t="str">
            <v>und</v>
          </cell>
          <cell r="E544">
            <v>4</v>
          </cell>
          <cell r="F544">
            <v>4181231</v>
          </cell>
          <cell r="G544">
            <v>16724924</v>
          </cell>
        </row>
        <row r="545">
          <cell r="A545">
            <v>17.190000000000001</v>
          </cell>
          <cell r="B545" t="str">
            <v>ME-17.284</v>
          </cell>
          <cell r="C545" t="str">
            <v>SUMINISTRO E INSTALACIÓN DE PUERTA DOBLE EN CRISTAL Y ACCESORIOS EN ACERO INOXIDABLE 304, acabado en satinado, de 2.20 x 4.45 m de altura total (altura puertas de 2.90 m), consistente en: 4 esquineros inferiores pivotantes, 2 manijas dobles de 1" x 2.90 m de altura con 3 puntos de apoyo a vidrio, 2 cerraduras cuadradas inferiores, 1 montante superior tipo persiana de 0.95 m de altura,1 montante superior tipo panel de 0.60 m de altura cristal templado incoloro de 10 mm.</v>
          </cell>
          <cell r="D545" t="str">
            <v>und</v>
          </cell>
          <cell r="E545">
            <v>3</v>
          </cell>
          <cell r="F545">
            <v>5066246</v>
          </cell>
          <cell r="G545">
            <v>15198738</v>
          </cell>
        </row>
        <row r="546">
          <cell r="A546">
            <v>17.2</v>
          </cell>
          <cell r="B546" t="str">
            <v>ME-17.285</v>
          </cell>
          <cell r="C546" t="str">
            <v>SUMINISTRO E INSTALACIÓN DE PUERTA SENCILLA EN CRISTAL Y ACCESORIOS EN ACERO INOXIDABLE 304, acabado en satinado, de 1.10 x 4.45 m de altura total (altura puertas de 2.90 m), consistente en: 2 esquineros inferiores pivotantes, 1 manijas dobles de 1" x 2.90 m de altura con 3 puntos de apoyo a vidrio, 1 cerraduras cuadradas inferiores, 1 montante superior tipo persiana de 0.95 m de altura,1 montante superior tipo panel de 0.60 m de altura cristal templado incoloro de 10 mm.</v>
          </cell>
          <cell r="D546" t="str">
            <v>und</v>
          </cell>
          <cell r="E546">
            <v>3</v>
          </cell>
          <cell r="F546">
            <v>2779142</v>
          </cell>
          <cell r="G546">
            <v>8337426</v>
          </cell>
        </row>
        <row r="547">
          <cell r="A547">
            <v>17.21</v>
          </cell>
          <cell r="B547" t="str">
            <v>ME-17.286</v>
          </cell>
          <cell r="C547" t="str">
            <v>SUMINISTRO E INSTALACIÓN DE PUERTA SENCILLA EN CRISTAL Y ACCESORIOS EN ACERO INOXIDABLE 304, acabado en satinado, de 0.80 x 3.05 m de altura total (altura puertas de 1.80 m), consistente en: 1 barra de giro de 2" x3.05 m de altura con soportes especiales a cristal, 1 manija dobles de 3/4" x 0.30 m de longitud, cristal templado incoloro de 10 mm.</v>
          </cell>
          <cell r="D547" t="str">
            <v>und</v>
          </cell>
          <cell r="E547">
            <v>2</v>
          </cell>
          <cell r="F547">
            <v>886103</v>
          </cell>
          <cell r="G547">
            <v>1772206</v>
          </cell>
        </row>
        <row r="548">
          <cell r="A548">
            <v>17.22</v>
          </cell>
          <cell r="B548" t="str">
            <v>ME-17.287</v>
          </cell>
          <cell r="C548" t="str">
            <v>SUMINISTRO E INSTALACIÓN DE PUERTA SENCILLA EN CRISTAL Y ACCESORIOS EN ACERO INOXIDABLE 304, acabado en satinado, de 0.80 x 3.20 m de altura total (altura puertas de 1.80 m), consistente en: 1 barra de giro de 2" x3.05 m de altura con soportes especiales a cristal, 1 manija dobles de 3/4" x 0.30 m de longitud, cristal templado incoloro de 10 mm.</v>
          </cell>
          <cell r="D548" t="str">
            <v>und</v>
          </cell>
          <cell r="E548">
            <v>10</v>
          </cell>
          <cell r="F548">
            <v>893723</v>
          </cell>
          <cell r="G548">
            <v>8937230</v>
          </cell>
        </row>
        <row r="549">
          <cell r="A549">
            <v>17.23</v>
          </cell>
          <cell r="B549" t="str">
            <v>ME-17.293</v>
          </cell>
          <cell r="C549" t="str">
            <v>PUERTA PARA CELDA DE SEGURIDAD de 0.75 a 0.90 x 2.65 m, marco en angulo de 2"x2"x1/4", pintado con anticorrosivo y esmalte gris plata, varilla lisa 3/4" cada 0.12 m, pitada con anticorrosivo y esmalte gris plata, escudo en lamina 3/16 con pasador portacandado.</v>
          </cell>
          <cell r="D549" t="str">
            <v>und</v>
          </cell>
          <cell r="E549">
            <v>3</v>
          </cell>
          <cell r="F549">
            <v>433137</v>
          </cell>
          <cell r="G549">
            <v>1299411</v>
          </cell>
        </row>
        <row r="550">
          <cell r="A550">
            <v>0</v>
          </cell>
          <cell r="B550">
            <v>0</v>
          </cell>
          <cell r="C550" t="str">
            <v>Total  CARPINTERIA METALICA</v>
          </cell>
          <cell r="D550">
            <v>0</v>
          </cell>
          <cell r="E550">
            <v>0</v>
          </cell>
          <cell r="F550">
            <v>0</v>
          </cell>
          <cell r="G550">
            <v>1252581741</v>
          </cell>
        </row>
        <row r="551">
          <cell r="A551">
            <v>0</v>
          </cell>
          <cell r="B551">
            <v>0</v>
          </cell>
          <cell r="C551">
            <v>0</v>
          </cell>
          <cell r="D551">
            <v>0</v>
          </cell>
          <cell r="E551">
            <v>0</v>
          </cell>
          <cell r="F551">
            <v>0</v>
          </cell>
          <cell r="G551">
            <v>0</v>
          </cell>
        </row>
        <row r="552">
          <cell r="A552">
            <v>18</v>
          </cell>
          <cell r="B552" t="str">
            <v>CE-18</v>
          </cell>
          <cell r="C552" t="str">
            <v>CERRAJERIA</v>
          </cell>
          <cell r="D552">
            <v>0</v>
          </cell>
          <cell r="E552">
            <v>0</v>
          </cell>
          <cell r="F552">
            <v>0</v>
          </cell>
          <cell r="G552">
            <v>0</v>
          </cell>
        </row>
        <row r="553">
          <cell r="A553">
            <v>18.100000000000001</v>
          </cell>
          <cell r="B553" t="str">
            <v>CE-18.1</v>
          </cell>
          <cell r="C553" t="str">
            <v xml:space="preserve">CERRADURA BELL WOOD POMO MADERA - BAÑO  Ref. A40S Tipo Schalage o Similar. Acabado según diseño. (Incluye suministro e instalación) </v>
          </cell>
          <cell r="D553" t="str">
            <v>und</v>
          </cell>
          <cell r="E553">
            <v>6</v>
          </cell>
          <cell r="F553">
            <v>50075</v>
          </cell>
          <cell r="G553">
            <v>300450</v>
          </cell>
        </row>
        <row r="554">
          <cell r="A554">
            <v>18.2</v>
          </cell>
          <cell r="B554" t="str">
            <v>CE-18.3</v>
          </cell>
          <cell r="C554" t="str">
            <v xml:space="preserve">CERRADURA BELL WOOD POMO MADERA - ENTRADA Ref. A80PD Tipo Schalage o Similar.. Acabado según diseño. (Incluye suministro e instalación) </v>
          </cell>
          <cell r="D554" t="str">
            <v>und</v>
          </cell>
          <cell r="E554">
            <v>21</v>
          </cell>
          <cell r="F554">
            <v>62223</v>
          </cell>
          <cell r="G554">
            <v>1306683</v>
          </cell>
        </row>
        <row r="555">
          <cell r="A555">
            <v>18.3</v>
          </cell>
          <cell r="B555" t="str">
            <v>CE-18.7</v>
          </cell>
          <cell r="C555" t="str">
            <v xml:space="preserve">CERRADURA CERROJO DOBLE LLAVE - Ref. B362PX Tipo Schalage o Similar. Acabado según diseño. (Incluye suministro e instalación) </v>
          </cell>
          <cell r="D555" t="str">
            <v>und</v>
          </cell>
          <cell r="E555">
            <v>74</v>
          </cell>
          <cell r="F555">
            <v>85820</v>
          </cell>
          <cell r="G555">
            <v>6350680</v>
          </cell>
        </row>
        <row r="556">
          <cell r="A556">
            <v>18.399999999999999</v>
          </cell>
          <cell r="B556" t="str">
            <v>ME-17.143</v>
          </cell>
          <cell r="C556" t="str">
            <v>SUMINISTRO E INSTALACION DE MANIJA EN ACERO INOXIDABLE L=20cm. Juego x2 Tubular 1/2"</v>
          </cell>
          <cell r="D556" t="str">
            <v>und</v>
          </cell>
          <cell r="E556">
            <v>5</v>
          </cell>
          <cell r="F556">
            <v>36897</v>
          </cell>
          <cell r="G556">
            <v>184485</v>
          </cell>
        </row>
        <row r="557">
          <cell r="A557">
            <v>18.5</v>
          </cell>
          <cell r="B557" t="str">
            <v>ME-17.144</v>
          </cell>
          <cell r="C557" t="str">
            <v>SUMINISTRO E INSTALACION DE MANIJA EN ACERO INOXIDABLE L=60cm. Juego x2 Tubular 1"</v>
          </cell>
          <cell r="D557" t="str">
            <v>und</v>
          </cell>
          <cell r="E557">
            <v>32</v>
          </cell>
          <cell r="F557">
            <v>93766</v>
          </cell>
          <cell r="G557">
            <v>3000512</v>
          </cell>
        </row>
        <row r="558">
          <cell r="A558">
            <v>18.600000000000001</v>
          </cell>
          <cell r="B558" t="str">
            <v>CE-18.17</v>
          </cell>
          <cell r="C558" t="str">
            <v xml:space="preserve">SUMINISTRO E INSTALACION DE FALLEBA PARA PUERTA </v>
          </cell>
          <cell r="D558" t="str">
            <v>und</v>
          </cell>
          <cell r="E558">
            <v>4</v>
          </cell>
          <cell r="F558">
            <v>17521</v>
          </cell>
          <cell r="G558">
            <v>70084</v>
          </cell>
        </row>
        <row r="559">
          <cell r="A559">
            <v>0</v>
          </cell>
          <cell r="B559">
            <v>0</v>
          </cell>
          <cell r="C559" t="str">
            <v>Total  CERRAJERÍA</v>
          </cell>
          <cell r="D559">
            <v>0</v>
          </cell>
          <cell r="E559">
            <v>0</v>
          </cell>
          <cell r="F559">
            <v>0</v>
          </cell>
          <cell r="G559">
            <v>11212894</v>
          </cell>
        </row>
        <row r="560">
          <cell r="A560">
            <v>0</v>
          </cell>
          <cell r="B560">
            <v>0</v>
          </cell>
          <cell r="C560">
            <v>0</v>
          </cell>
          <cell r="D560">
            <v>0</v>
          </cell>
          <cell r="E560">
            <v>0</v>
          </cell>
          <cell r="F560">
            <v>0</v>
          </cell>
          <cell r="G560">
            <v>0</v>
          </cell>
        </row>
        <row r="561">
          <cell r="A561">
            <v>19</v>
          </cell>
          <cell r="B561" t="str">
            <v>PI-19</v>
          </cell>
          <cell r="C561" t="str">
            <v>PINTURA</v>
          </cell>
          <cell r="D561">
            <v>0</v>
          </cell>
          <cell r="E561">
            <v>0</v>
          </cell>
          <cell r="F561">
            <v>0</v>
          </cell>
          <cell r="G561">
            <v>0</v>
          </cell>
        </row>
        <row r="562">
          <cell r="A562">
            <v>19.100000000000001</v>
          </cell>
          <cell r="B562" t="str">
            <v>PI-19.1</v>
          </cell>
          <cell r="C562" t="str">
            <v xml:space="preserve">ESTUCO Y VINILO 3 MANOS Sobre Muro Interior (Incluye estuco, 1 mano en pintura tipo 2  y dos manos en pintura tipo 1, filos y dilataciones). </v>
          </cell>
          <cell r="D562" t="str">
            <v>m2</v>
          </cell>
          <cell r="E562">
            <v>7574.73</v>
          </cell>
          <cell r="F562">
            <v>16946</v>
          </cell>
          <cell r="G562">
            <v>128361375</v>
          </cell>
        </row>
        <row r="563">
          <cell r="A563">
            <v>19.2</v>
          </cell>
          <cell r="B563" t="str">
            <v>PI-19.9</v>
          </cell>
          <cell r="C563" t="str">
            <v>ESTUCO Y VINILO 3 MANOS Bajo Placa Exterior (Incluye estuco, 1 mano en pintura tipo 2 y dos manos en pintura tipo 1, filos y dilataciones). Color según diseño.</v>
          </cell>
          <cell r="D563" t="str">
            <v>m2</v>
          </cell>
          <cell r="E563">
            <v>101.83</v>
          </cell>
          <cell r="F563">
            <v>19212</v>
          </cell>
          <cell r="G563">
            <v>1956358</v>
          </cell>
        </row>
        <row r="564">
          <cell r="A564">
            <v>19.3</v>
          </cell>
          <cell r="B564" t="str">
            <v>PI-19.11</v>
          </cell>
          <cell r="C564" t="str">
            <v>PINTURA EPOXICA ALTA RESISTENCIA CON CATALIZADOR 3 MANOS Sobre pañete. (Incluye 1 mano en pintura tipo 2 y dos manos en pintura epoxi poliamida con catalizador, filos y dilataciones).</v>
          </cell>
          <cell r="D564" t="str">
            <v>m2</v>
          </cell>
          <cell r="E564">
            <v>600.76</v>
          </cell>
          <cell r="F564">
            <v>17897</v>
          </cell>
          <cell r="G564">
            <v>10751802</v>
          </cell>
        </row>
        <row r="565">
          <cell r="A565">
            <v>19.399999999999999</v>
          </cell>
          <cell r="B565" t="str">
            <v>PI-19.27</v>
          </cell>
          <cell r="C565" t="str">
            <v>PINTURA EPOXICA ALTA RESISTENCIA CON CATALIZADOR 3 MANOS sobre  estuco (Incluye 1 mano en pintura tipo 2 y dos manos en pintura epoxi poliamida con catalizador, filos y dilataciones).</v>
          </cell>
          <cell r="D565" t="str">
            <v>m2</v>
          </cell>
          <cell r="E565">
            <v>40</v>
          </cell>
          <cell r="F565">
            <v>16602</v>
          </cell>
          <cell r="G565">
            <v>664080</v>
          </cell>
        </row>
        <row r="566">
          <cell r="A566">
            <v>19.5</v>
          </cell>
          <cell r="B566" t="str">
            <v>PI-19.14</v>
          </cell>
          <cell r="C566" t="str">
            <v>ESTUCO Y PINTURA Tipo KORAZA o Similar 3 MANOS Fachadas (Incluye estuco, 1 mano en pintura tipo 2 y dos manos en pintura tipo koraza o similar, filos y dilataciones). Color según diseño.</v>
          </cell>
          <cell r="D566" t="str">
            <v>m2</v>
          </cell>
          <cell r="E566">
            <v>852.65</v>
          </cell>
          <cell r="F566">
            <v>20258</v>
          </cell>
          <cell r="G566">
            <v>17272984</v>
          </cell>
        </row>
        <row r="567">
          <cell r="A567">
            <v>19.600000000000001</v>
          </cell>
          <cell r="B567" t="str">
            <v>PI-19.28</v>
          </cell>
          <cell r="C567" t="str">
            <v>LINEAS DELIMITACION PINTURA PARA TRÁFICO  COLOR AMARILLO  (Incluye 3 manos).</v>
          </cell>
          <cell r="D567" t="str">
            <v>m</v>
          </cell>
          <cell r="E567">
            <v>575.19000000000005</v>
          </cell>
          <cell r="F567">
            <v>6382</v>
          </cell>
          <cell r="G567">
            <v>3670863</v>
          </cell>
        </row>
        <row r="568">
          <cell r="A568">
            <v>19.7</v>
          </cell>
          <cell r="B568" t="str">
            <v>PI-19.30</v>
          </cell>
          <cell r="C568" t="str">
            <v>PINTURA ICONO DISCAPACITADOS 60x60cm. Color según diseño. (Incluye 3 manos).</v>
          </cell>
          <cell r="D568" t="str">
            <v>und</v>
          </cell>
          <cell r="E568">
            <v>2</v>
          </cell>
          <cell r="F568">
            <v>25017</v>
          </cell>
          <cell r="G568">
            <v>50034</v>
          </cell>
        </row>
        <row r="569">
          <cell r="A569">
            <v>19.8</v>
          </cell>
          <cell r="B569" t="str">
            <v>PI-19.31</v>
          </cell>
          <cell r="C569" t="str">
            <v>PINTURA NUMERACION PARQUEADEROS,DOS NUMEROS. Color según diseño. (Incluye 3 manos).</v>
          </cell>
          <cell r="D569" t="str">
            <v>und</v>
          </cell>
          <cell r="E569">
            <v>58</v>
          </cell>
          <cell r="F569">
            <v>12523</v>
          </cell>
          <cell r="G569">
            <v>726334</v>
          </cell>
        </row>
        <row r="570">
          <cell r="A570">
            <v>19.899999999999999</v>
          </cell>
          <cell r="B570" t="str">
            <v>PI-19.43</v>
          </cell>
          <cell r="C570" t="str">
            <v>PINTURA PARA SEÑALIZACION DE COLUMNAS EN PARQUEADEROS Color según diseño. (Incluye 3 manos).</v>
          </cell>
          <cell r="D570" t="str">
            <v>m</v>
          </cell>
          <cell r="E570">
            <v>240.45</v>
          </cell>
          <cell r="F570">
            <v>14558</v>
          </cell>
          <cell r="G570">
            <v>3500471</v>
          </cell>
        </row>
        <row r="571">
          <cell r="A571">
            <v>0</v>
          </cell>
          <cell r="B571">
            <v>0</v>
          </cell>
          <cell r="C571" t="str">
            <v>Total  PINTURA</v>
          </cell>
          <cell r="D571">
            <v>0</v>
          </cell>
          <cell r="E571">
            <v>0</v>
          </cell>
          <cell r="F571">
            <v>0</v>
          </cell>
          <cell r="G571">
            <v>166954301</v>
          </cell>
        </row>
        <row r="572">
          <cell r="A572">
            <v>0</v>
          </cell>
          <cell r="B572">
            <v>0</v>
          </cell>
          <cell r="C572">
            <v>0</v>
          </cell>
          <cell r="D572">
            <v>0</v>
          </cell>
          <cell r="E572">
            <v>0</v>
          </cell>
          <cell r="F572">
            <v>0</v>
          </cell>
          <cell r="G572">
            <v>0</v>
          </cell>
        </row>
        <row r="573">
          <cell r="A573">
            <v>20</v>
          </cell>
          <cell r="B573" t="str">
            <v>EE-20</v>
          </cell>
          <cell r="C573" t="str">
            <v>EQUIPOS ESPECIALES</v>
          </cell>
          <cell r="D573">
            <v>0</v>
          </cell>
          <cell r="E573">
            <v>0</v>
          </cell>
          <cell r="F573">
            <v>0</v>
          </cell>
          <cell r="G573">
            <v>0</v>
          </cell>
        </row>
        <row r="574">
          <cell r="A574">
            <v>0</v>
          </cell>
          <cell r="B574">
            <v>0</v>
          </cell>
          <cell r="C574" t="str">
            <v>EQUIPOS DE PRESION</v>
          </cell>
          <cell r="D574">
            <v>0</v>
          </cell>
          <cell r="E574">
            <v>0</v>
          </cell>
          <cell r="F574">
            <v>0</v>
          </cell>
          <cell r="G574">
            <v>0</v>
          </cell>
        </row>
        <row r="575">
          <cell r="A575">
            <v>20.100000000000001</v>
          </cell>
          <cell r="B575" t="str">
            <v>EE-20.11</v>
          </cell>
          <cell r="C575" t="str">
            <v>SISTEMA HIDRAULICO DE PRESION PREENSAMBLADO  - Incluye 2 bombas de 10 HP caudal de 160 gpm c/u,  rango de presión de 70 - 90 psi, Tanque de 500 lts., tablero de control  y accesorios coneccion a sistema hidráulico y eléctrico + suministro e instalación y puesta en funcionamiento).</v>
          </cell>
          <cell r="D575" t="str">
            <v>und</v>
          </cell>
          <cell r="E575">
            <v>1</v>
          </cell>
          <cell r="F575">
            <v>13000000</v>
          </cell>
          <cell r="G575">
            <v>13000000</v>
          </cell>
        </row>
        <row r="576">
          <cell r="A576">
            <v>20.2</v>
          </cell>
          <cell r="B576" t="str">
            <v>EE-20.55</v>
          </cell>
          <cell r="C576" t="str">
            <v>SUMINISTRO E INSTALACION  Y  PUESTA EN FUNCIONAMIENTO DE EQUIPO EYECTOR - Incluye 1 motobomba sumergibles de 2 HP caudal de 240 gpm ,  tablero de control  y sus respectivos accesorios, conexión tubería (Cheque, registro, codos y universal 3")  y accesorios para descarga. TODO COSTO.</v>
          </cell>
          <cell r="D576" t="str">
            <v>und</v>
          </cell>
          <cell r="E576">
            <v>2</v>
          </cell>
          <cell r="F576">
            <v>6470599</v>
          </cell>
          <cell r="G576">
            <v>12941198</v>
          </cell>
        </row>
        <row r="577">
          <cell r="A577">
            <v>20.3</v>
          </cell>
          <cell r="B577" t="str">
            <v>EE-20.27</v>
          </cell>
          <cell r="C577" t="str">
            <v>SUMINISTRO E INSTALACION  Y  PUESTA EN FUNCIONAMIENTO DE MOTOBOMBA SUMERGIBLE EN ACERO INOXIDABLE - Incluye 1 motobomba sumergible de 7,5HP caudal de 75 gpm, Motor trifásico, 230V  y sus respecivos accesorios, tubería, conexión al tablero.</v>
          </cell>
          <cell r="D577" t="str">
            <v>und</v>
          </cell>
          <cell r="E577">
            <v>2</v>
          </cell>
          <cell r="F577">
            <v>7000000</v>
          </cell>
          <cell r="G577">
            <v>14000000</v>
          </cell>
        </row>
        <row r="578">
          <cell r="A578">
            <v>20.399999999999999</v>
          </cell>
          <cell r="B578" t="str">
            <v>H-7.219</v>
          </cell>
          <cell r="C578" t="str">
            <v>SUMINISTRO E INSTALACION DE AMORTIGUADORES PARA BOMBAS (INCLUYE INSTALACION). AMORTIGUADOR EN ACERO CON ALMA PROTECTORA EN POLIETILIENO. CARGA MÁXIMA DE 90Kg.</v>
          </cell>
          <cell r="D578" t="str">
            <v>und</v>
          </cell>
          <cell r="E578">
            <v>8</v>
          </cell>
          <cell r="F578">
            <v>327321</v>
          </cell>
          <cell r="G578">
            <v>2618568</v>
          </cell>
        </row>
        <row r="579">
          <cell r="A579">
            <v>20.5</v>
          </cell>
          <cell r="B579" t="str">
            <v>H-7.220</v>
          </cell>
          <cell r="C579" t="str">
            <v>SUMINISTRO DE MANGUERA DE ACOPLE ANTIVIBRATORIO PARA BOMBAS</v>
          </cell>
          <cell r="D579" t="str">
            <v>und</v>
          </cell>
          <cell r="E579">
            <v>4</v>
          </cell>
          <cell r="F579">
            <v>275101</v>
          </cell>
          <cell r="G579">
            <v>1100404</v>
          </cell>
        </row>
        <row r="580">
          <cell r="A580">
            <v>0</v>
          </cell>
          <cell r="B580">
            <v>0</v>
          </cell>
          <cell r="C580" t="str">
            <v xml:space="preserve">GABINETES CONTRAINCENDIO </v>
          </cell>
          <cell r="D580">
            <v>0</v>
          </cell>
          <cell r="E580">
            <v>0</v>
          </cell>
          <cell r="F580">
            <v>0</v>
          </cell>
          <cell r="G580">
            <v>0</v>
          </cell>
        </row>
        <row r="581">
          <cell r="A581">
            <v>20.6</v>
          </cell>
          <cell r="B581" t="str">
            <v>EE-20.18</v>
          </cell>
          <cell r="C581" t="str">
            <v>SUMINISTRO, INSTALACION DE GABINETE CONTRAINCENDIO CLASE III DE INCRUSTAR, INCLUYE (Gabinete fabricado en lamina cold rolled Cal 20 de 99x77x24 de incrustar, terminado en pintura Base anticorrosiva rojam con cerradura de llave maestra, sin vidrio COD. GABPR001, Válvula angular tipo globo en bronce 1 1/2x 1 1/2 NPT x NH (Hembra-Macho) Marca Giacomi italiana certificada UL aprobada FM Ref. A56Y001 COD. VALGI071, Soporte tipo canastilla para manguera gabinetera, fabricado en lamina cold rolled terminado en pintura electrostatica roja tipo 1 COD. GABPR501. tramo de manguera de 1 1/2" x 100 pies (30 metros) acoplada, chaqueta sencilla compuesta de un tejido exterior 100% poliester y recubrimiento interior en (T.P.U) elastomero, presion de servicio de 150 PSI, presión de prueba 300 psi y presión de rotura 450 PSI, cumple norma de fabricación y mantenimiento NFPA 1961 y 1962 Importada COD. MAN 5E101, Boquilla de chorro y niebla de 1 1/2" en policarbonato marca giacomi  REF A7BPY001, hachapico de 4 1/2" libras de acero, terminado en pintura electrostatica roja, cabo curvo en madera terminada en laca catalizada importada COD. GABPR301, Llave spanner un servicio , fabricado en hierro y terminada en pintura electrostatica aluminio, COD. GABPR404, Extintor ABC de 10 libras de capacidad, presurizado, válvula de descarga en bronce con boquilla y manometro de control, con manguera y agente extintor (Fosfato DI-Hidrogeno al 70% COD. EXTPR110.</v>
          </cell>
          <cell r="D581" t="str">
            <v>und</v>
          </cell>
          <cell r="E581">
            <v>14</v>
          </cell>
          <cell r="F581">
            <v>1000000</v>
          </cell>
          <cell r="G581">
            <v>14000000</v>
          </cell>
        </row>
        <row r="582">
          <cell r="A582">
            <v>0</v>
          </cell>
          <cell r="B582">
            <v>0</v>
          </cell>
          <cell r="C582" t="str">
            <v>TRANSPORTE VERTICAL</v>
          </cell>
          <cell r="D582">
            <v>0</v>
          </cell>
          <cell r="E582">
            <v>0</v>
          </cell>
          <cell r="F582">
            <v>0</v>
          </cell>
          <cell r="G582">
            <v>0</v>
          </cell>
        </row>
        <row r="583">
          <cell r="A583">
            <v>20.7</v>
          </cell>
          <cell r="B583" t="str">
            <v>EE-20.38</v>
          </cell>
          <cell r="C583" t="str">
            <v>SUMINISTRO, INSTALACION Y PUESTA EN MARCHA  DE ASCENSOR PARA PASAJEROS. Capacidad 13 personas (900Kg), velocidad nominal 60m/min, 7 paradas y entrada en 7 pisos, Recorrido 19m, Energía de trabajo: 208V, 3 Fases, 60 Hz, Motor de trabajo 9KV. Revisar especificaciones técnicas de acabados.</v>
          </cell>
          <cell r="D583" t="str">
            <v>und</v>
          </cell>
          <cell r="E583">
            <v>2</v>
          </cell>
          <cell r="F583">
            <v>103000000</v>
          </cell>
          <cell r="G583">
            <v>206000000</v>
          </cell>
        </row>
        <row r="584">
          <cell r="A584">
            <v>20.8</v>
          </cell>
          <cell r="B584" t="str">
            <v>EE-20.231</v>
          </cell>
          <cell r="C584" t="str">
            <v>SUMINISTRO, INSTALACIÓN Y PUESTA EN FUNCIONAMIENTO DE ASCENSOR OTIS DE 8 Pasajeros, 2 Paradas, motor lateral HYPEX 7200 ELECTRICO  sin cuarto de maquinas y sin engranajes. Sistema independiente de accionamiento automatico que monitorea y controla la velocidad del ascensor.Fabricado en acero inoxidable 1.10x1.40x2.30 m, capacidad: 630kg-8 personas, velocidad 1m/s, 2 paradas, recorrido 5.05 m, puerta automatica de apertura central.</v>
          </cell>
          <cell r="D584" t="str">
            <v>und</v>
          </cell>
          <cell r="E584">
            <v>1</v>
          </cell>
          <cell r="F584">
            <v>69000000</v>
          </cell>
          <cell r="G584">
            <v>69000000</v>
          </cell>
        </row>
        <row r="585">
          <cell r="A585">
            <v>0</v>
          </cell>
          <cell r="B585">
            <v>0</v>
          </cell>
          <cell r="C585" t="str">
            <v>Total  EQUIPOS ESPECIALES</v>
          </cell>
          <cell r="D585">
            <v>0</v>
          </cell>
          <cell r="E585">
            <v>0</v>
          </cell>
          <cell r="F585">
            <v>0</v>
          </cell>
          <cell r="G585">
            <v>332660170</v>
          </cell>
        </row>
        <row r="586">
          <cell r="A586">
            <v>0</v>
          </cell>
          <cell r="B586">
            <v>0</v>
          </cell>
          <cell r="C586">
            <v>0</v>
          </cell>
          <cell r="D586">
            <v>0</v>
          </cell>
          <cell r="E586">
            <v>0</v>
          </cell>
          <cell r="F586">
            <v>0</v>
          </cell>
          <cell r="G586">
            <v>0</v>
          </cell>
        </row>
        <row r="587">
          <cell r="A587">
            <v>21</v>
          </cell>
          <cell r="B587" t="str">
            <v>OE-21</v>
          </cell>
          <cell r="C587" t="str">
            <v>OBRAS EXTERIORES</v>
          </cell>
          <cell r="D587">
            <v>0</v>
          </cell>
          <cell r="E587">
            <v>0</v>
          </cell>
          <cell r="F587">
            <v>0</v>
          </cell>
          <cell r="G587">
            <v>0</v>
          </cell>
        </row>
        <row r="588">
          <cell r="A588">
            <v>0</v>
          </cell>
          <cell r="B588">
            <v>0</v>
          </cell>
          <cell r="C588" t="str">
            <v>BASES Y SUB-BASES</v>
          </cell>
          <cell r="D588">
            <v>0</v>
          </cell>
          <cell r="E588">
            <v>0</v>
          </cell>
          <cell r="F588">
            <v>0</v>
          </cell>
          <cell r="G588">
            <v>0</v>
          </cell>
        </row>
        <row r="589">
          <cell r="A589">
            <v>0</v>
          </cell>
          <cell r="B589">
            <v>0</v>
          </cell>
          <cell r="C589" t="str">
            <v>ANDENES</v>
          </cell>
          <cell r="D589">
            <v>0</v>
          </cell>
          <cell r="E589">
            <v>0</v>
          </cell>
          <cell r="F589">
            <v>0</v>
          </cell>
          <cell r="G589">
            <v>0</v>
          </cell>
        </row>
        <row r="590">
          <cell r="A590">
            <v>21.2</v>
          </cell>
          <cell r="B590" t="str">
            <v xml:space="preserve">OE-21.76 </v>
          </cell>
          <cell r="C590" t="str">
            <v>PISO EXTERIOR EN CONCRETO ESTAMPADO. Formato 61cmx61cm, tipo "Cantera Resaque". Color gris con endurecedor para tráfico pesado.</v>
          </cell>
          <cell r="D590" t="str">
            <v>m2</v>
          </cell>
          <cell r="E590">
            <v>427.7</v>
          </cell>
          <cell r="F590">
            <v>75000</v>
          </cell>
          <cell r="G590">
            <v>32077500</v>
          </cell>
        </row>
        <row r="591">
          <cell r="A591">
            <v>0</v>
          </cell>
          <cell r="B591">
            <v>0</v>
          </cell>
          <cell r="C591" t="str">
            <v>MOBILIARIO</v>
          </cell>
          <cell r="D591">
            <v>0</v>
          </cell>
          <cell r="E591">
            <v>0</v>
          </cell>
          <cell r="F591">
            <v>0</v>
          </cell>
          <cell r="G591">
            <v>0</v>
          </cell>
        </row>
        <row r="592">
          <cell r="A592">
            <v>21.3</v>
          </cell>
          <cell r="B592" t="str">
            <v>OE-21.15</v>
          </cell>
          <cell r="C592" t="str">
            <v>TOPELLANTAS PREFABRICADO EN CONCRETO CON PINTURA ACRILICA PARA TRAFICO h=15 cm, b=20 cm y L=50 cm.</v>
          </cell>
          <cell r="D592" t="str">
            <v>und</v>
          </cell>
          <cell r="E592">
            <v>78</v>
          </cell>
          <cell r="F592">
            <v>36139</v>
          </cell>
          <cell r="G592">
            <v>2818842</v>
          </cell>
        </row>
        <row r="593">
          <cell r="A593">
            <v>0</v>
          </cell>
          <cell r="B593">
            <v>0</v>
          </cell>
          <cell r="C593" t="str">
            <v>BORDILLOS, CAÑUELAS Y RAMPAS</v>
          </cell>
          <cell r="D593">
            <v>0</v>
          </cell>
          <cell r="E593">
            <v>0</v>
          </cell>
          <cell r="F593">
            <v>0</v>
          </cell>
          <cell r="G593">
            <v>0</v>
          </cell>
        </row>
        <row r="594">
          <cell r="A594">
            <v>21.4</v>
          </cell>
          <cell r="B594" t="str">
            <v>OE-21.68</v>
          </cell>
          <cell r="C594" t="str">
            <v>CAÑUELA EN CONCRETO FUNDIDO EN SITIO 3,000 PSI   h=23 cm, b=20cm. Incluye pendientados.</v>
          </cell>
          <cell r="D594" t="str">
            <v>m</v>
          </cell>
          <cell r="E594">
            <v>90</v>
          </cell>
          <cell r="F594">
            <v>31680</v>
          </cell>
          <cell r="G594">
            <v>2851200</v>
          </cell>
        </row>
        <row r="595">
          <cell r="A595">
            <v>0</v>
          </cell>
          <cell r="B595">
            <v>0</v>
          </cell>
          <cell r="C595" t="str">
            <v>PAISAJISMO</v>
          </cell>
          <cell r="D595">
            <v>0</v>
          </cell>
          <cell r="E595">
            <v>0</v>
          </cell>
          <cell r="F595">
            <v>0</v>
          </cell>
          <cell r="G595">
            <v>0</v>
          </cell>
        </row>
        <row r="596">
          <cell r="A596">
            <v>21.5</v>
          </cell>
          <cell r="B596" t="str">
            <v>OE-21.9</v>
          </cell>
          <cell r="C596" t="str">
            <v>JARDINES EXTERIORES (Incluye plantas ornamentales, tierra negra y pradización ).</v>
          </cell>
          <cell r="D596" t="str">
            <v>m2</v>
          </cell>
          <cell r="E596">
            <v>40</v>
          </cell>
          <cell r="F596">
            <v>52000</v>
          </cell>
          <cell r="G596">
            <v>2080000</v>
          </cell>
        </row>
        <row r="597">
          <cell r="A597">
            <v>0</v>
          </cell>
          <cell r="B597">
            <v>0</v>
          </cell>
          <cell r="C597" t="str">
            <v>Total  OBRAS EXTERIORES</v>
          </cell>
          <cell r="D597">
            <v>0</v>
          </cell>
          <cell r="E597">
            <v>0</v>
          </cell>
          <cell r="F597">
            <v>0</v>
          </cell>
          <cell r="G597">
            <v>39827542</v>
          </cell>
        </row>
        <row r="598">
          <cell r="A598">
            <v>0</v>
          </cell>
          <cell r="B598">
            <v>0</v>
          </cell>
          <cell r="C598">
            <v>0</v>
          </cell>
          <cell r="D598">
            <v>0</v>
          </cell>
          <cell r="E598">
            <v>0</v>
          </cell>
          <cell r="F598">
            <v>0</v>
          </cell>
          <cell r="G598">
            <v>0</v>
          </cell>
        </row>
        <row r="599">
          <cell r="A599">
            <v>22</v>
          </cell>
          <cell r="B599" t="str">
            <v>AG-22</v>
          </cell>
          <cell r="C599" t="str">
            <v>ASEO GENERAL</v>
          </cell>
          <cell r="D599">
            <v>0</v>
          </cell>
          <cell r="E599">
            <v>0</v>
          </cell>
          <cell r="F599">
            <v>0</v>
          </cell>
          <cell r="G599">
            <v>0</v>
          </cell>
        </row>
        <row r="600">
          <cell r="A600">
            <v>22.1</v>
          </cell>
          <cell r="B600" t="str">
            <v>AG-22.1</v>
          </cell>
          <cell r="C600" t="str">
            <v>ASEO GENERAL</v>
          </cell>
          <cell r="D600" t="str">
            <v>m2</v>
          </cell>
          <cell r="E600">
            <v>9970</v>
          </cell>
          <cell r="F600">
            <v>1814</v>
          </cell>
          <cell r="G600">
            <v>18085580</v>
          </cell>
        </row>
        <row r="601">
          <cell r="A601">
            <v>0</v>
          </cell>
          <cell r="B601">
            <v>0</v>
          </cell>
          <cell r="C601" t="str">
            <v>Total  ASEO GENERAL</v>
          </cell>
          <cell r="D601">
            <v>0</v>
          </cell>
          <cell r="E601">
            <v>0</v>
          </cell>
          <cell r="F601">
            <v>0</v>
          </cell>
          <cell r="G601">
            <v>18085580</v>
          </cell>
        </row>
        <row r="602">
          <cell r="A602">
            <v>0</v>
          </cell>
          <cell r="B602">
            <v>0</v>
          </cell>
          <cell r="C602">
            <v>0</v>
          </cell>
          <cell r="D602">
            <v>0</v>
          </cell>
          <cell r="E602">
            <v>0</v>
          </cell>
          <cell r="F602">
            <v>0</v>
          </cell>
          <cell r="G602">
            <v>0</v>
          </cell>
        </row>
        <row r="603">
          <cell r="A603">
            <v>0</v>
          </cell>
          <cell r="B603">
            <v>0</v>
          </cell>
          <cell r="C603">
            <v>0</v>
          </cell>
          <cell r="D603">
            <v>0</v>
          </cell>
          <cell r="E603">
            <v>0</v>
          </cell>
          <cell r="F603">
            <v>0</v>
          </cell>
          <cell r="G603">
            <v>0</v>
          </cell>
        </row>
        <row r="604">
          <cell r="A604" t="str">
            <v>TOTAL COSTOS DIRECTOS</v>
          </cell>
          <cell r="B604">
            <v>0</v>
          </cell>
          <cell r="C604">
            <v>0</v>
          </cell>
          <cell r="D604">
            <v>0</v>
          </cell>
          <cell r="E604">
            <v>0</v>
          </cell>
          <cell r="F604">
            <v>0</v>
          </cell>
          <cell r="G604">
            <v>15504634282</v>
          </cell>
        </row>
        <row r="605">
          <cell r="A605">
            <v>0</v>
          </cell>
          <cell r="B605">
            <v>0</v>
          </cell>
          <cell r="E605">
            <v>0</v>
          </cell>
          <cell r="F605">
            <v>0</v>
          </cell>
          <cell r="G605">
            <v>0</v>
          </cell>
        </row>
        <row r="606">
          <cell r="A606" t="str">
            <v xml:space="preserve">ADMINISTRACION  13 % </v>
          </cell>
          <cell r="B606">
            <v>0</v>
          </cell>
          <cell r="C606">
            <v>0</v>
          </cell>
          <cell r="D606">
            <v>0</v>
          </cell>
          <cell r="E606">
            <v>0</v>
          </cell>
          <cell r="F606">
            <v>0</v>
          </cell>
          <cell r="G606">
            <v>2015602457</v>
          </cell>
        </row>
        <row r="607">
          <cell r="A607">
            <v>0</v>
          </cell>
          <cell r="B607">
            <v>0</v>
          </cell>
          <cell r="E607">
            <v>0</v>
          </cell>
          <cell r="F607">
            <v>0</v>
          </cell>
          <cell r="G607">
            <v>0</v>
          </cell>
        </row>
        <row r="608">
          <cell r="A608" t="str">
            <v xml:space="preserve">IMPREVISTOS  3 % </v>
          </cell>
          <cell r="B608">
            <v>0</v>
          </cell>
          <cell r="C608">
            <v>0</v>
          </cell>
          <cell r="D608">
            <v>0</v>
          </cell>
          <cell r="E608">
            <v>0</v>
          </cell>
          <cell r="F608">
            <v>0</v>
          </cell>
          <cell r="G608">
            <v>465139028</v>
          </cell>
        </row>
        <row r="609">
          <cell r="A609">
            <v>0</v>
          </cell>
          <cell r="B609">
            <v>0</v>
          </cell>
          <cell r="C609">
            <v>0</v>
          </cell>
          <cell r="D609">
            <v>0</v>
          </cell>
          <cell r="E609">
            <v>0</v>
          </cell>
          <cell r="F609">
            <v>0</v>
          </cell>
          <cell r="G609">
            <v>0</v>
          </cell>
          <cell r="H609">
            <v>0</v>
          </cell>
          <cell r="I609">
            <v>0</v>
          </cell>
          <cell r="J609">
            <v>0</v>
          </cell>
          <cell r="K609">
            <v>0</v>
          </cell>
          <cell r="L609">
            <v>0</v>
          </cell>
          <cell r="M609">
            <v>0</v>
          </cell>
          <cell r="N609">
            <v>0</v>
          </cell>
          <cell r="O609">
            <v>0</v>
          </cell>
          <cell r="P609">
            <v>0</v>
          </cell>
          <cell r="Q609">
            <v>0</v>
          </cell>
          <cell r="R609">
            <v>0</v>
          </cell>
          <cell r="S609">
            <v>0</v>
          </cell>
          <cell r="T609">
            <v>0</v>
          </cell>
          <cell r="U609">
            <v>0</v>
          </cell>
          <cell r="V609">
            <v>0</v>
          </cell>
          <cell r="W609">
            <v>0</v>
          </cell>
          <cell r="X609">
            <v>0</v>
          </cell>
          <cell r="Y609">
            <v>0</v>
          </cell>
          <cell r="Z609">
            <v>0</v>
          </cell>
          <cell r="AA609">
            <v>0</v>
          </cell>
          <cell r="AB609">
            <v>0</v>
          </cell>
          <cell r="AC609">
            <v>0</v>
          </cell>
          <cell r="AD609">
            <v>0</v>
          </cell>
          <cell r="AE609">
            <v>0</v>
          </cell>
          <cell r="AF609">
            <v>0</v>
          </cell>
          <cell r="AG609">
            <v>0</v>
          </cell>
          <cell r="AH609">
            <v>0</v>
          </cell>
          <cell r="AI609">
            <v>0</v>
          </cell>
          <cell r="AJ609">
            <v>0</v>
          </cell>
          <cell r="AK609">
            <v>0</v>
          </cell>
          <cell r="AL609">
            <v>0</v>
          </cell>
          <cell r="AM609">
            <v>0</v>
          </cell>
          <cell r="AN609">
            <v>0</v>
          </cell>
          <cell r="AO609">
            <v>0</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0</v>
          </cell>
          <cell r="BF609">
            <v>0</v>
          </cell>
          <cell r="BG609">
            <v>0</v>
          </cell>
          <cell r="BH609">
            <v>0</v>
          </cell>
          <cell r="BI609">
            <v>0</v>
          </cell>
          <cell r="BJ609">
            <v>0</v>
          </cell>
          <cell r="BK609">
            <v>0</v>
          </cell>
          <cell r="BL609">
            <v>0</v>
          </cell>
          <cell r="BM609">
            <v>0</v>
          </cell>
          <cell r="BN609">
            <v>0</v>
          </cell>
          <cell r="BO609">
            <v>0</v>
          </cell>
          <cell r="BP609">
            <v>0</v>
          </cell>
          <cell r="BQ609">
            <v>0</v>
          </cell>
          <cell r="BR609">
            <v>0</v>
          </cell>
          <cell r="BS609">
            <v>0</v>
          </cell>
          <cell r="BT609">
            <v>0</v>
          </cell>
          <cell r="BU609">
            <v>0</v>
          </cell>
          <cell r="BV609">
            <v>0</v>
          </cell>
          <cell r="BW609">
            <v>0</v>
          </cell>
          <cell r="BX609">
            <v>0</v>
          </cell>
          <cell r="BY609">
            <v>0</v>
          </cell>
          <cell r="BZ609">
            <v>0</v>
          </cell>
          <cell r="CA609">
            <v>0</v>
          </cell>
          <cell r="CB609">
            <v>0</v>
          </cell>
          <cell r="CC609">
            <v>0</v>
          </cell>
          <cell r="CD609">
            <v>0</v>
          </cell>
          <cell r="CE609">
            <v>0</v>
          </cell>
          <cell r="CF609">
            <v>0</v>
          </cell>
          <cell r="CG609">
            <v>0</v>
          </cell>
          <cell r="CH609">
            <v>0</v>
          </cell>
          <cell r="CI609">
            <v>0</v>
          </cell>
          <cell r="CJ609">
            <v>0</v>
          </cell>
          <cell r="CK609">
            <v>0</v>
          </cell>
          <cell r="CL609">
            <v>0</v>
          </cell>
          <cell r="CM609">
            <v>0</v>
          </cell>
          <cell r="CN609">
            <v>0</v>
          </cell>
          <cell r="CO609">
            <v>0</v>
          </cell>
          <cell r="CP609">
            <v>0</v>
          </cell>
          <cell r="CQ609">
            <v>0</v>
          </cell>
          <cell r="CR609">
            <v>0</v>
          </cell>
          <cell r="CS609">
            <v>0</v>
          </cell>
          <cell r="CT609">
            <v>0</v>
          </cell>
          <cell r="CU609">
            <v>0</v>
          </cell>
          <cell r="CV609">
            <v>0</v>
          </cell>
          <cell r="CW609">
            <v>0</v>
          </cell>
          <cell r="CX609">
            <v>0</v>
          </cell>
          <cell r="CY609">
            <v>0</v>
          </cell>
          <cell r="CZ609">
            <v>0</v>
          </cell>
          <cell r="DA609">
            <v>0</v>
          </cell>
          <cell r="DB609">
            <v>0</v>
          </cell>
          <cell r="DC609">
            <v>0</v>
          </cell>
          <cell r="DD609">
            <v>0</v>
          </cell>
          <cell r="DE609">
            <v>0</v>
          </cell>
          <cell r="DF609">
            <v>0</v>
          </cell>
          <cell r="DG609">
            <v>0</v>
          </cell>
          <cell r="DH609">
            <v>0</v>
          </cell>
          <cell r="DI609">
            <v>0</v>
          </cell>
          <cell r="DJ609">
            <v>0</v>
          </cell>
          <cell r="DK609">
            <v>0</v>
          </cell>
          <cell r="DL609">
            <v>0</v>
          </cell>
          <cell r="DM609">
            <v>0</v>
          </cell>
          <cell r="DN609">
            <v>0</v>
          </cell>
          <cell r="DO609">
            <v>0</v>
          </cell>
          <cell r="DP609">
            <v>0</v>
          </cell>
          <cell r="DQ609">
            <v>0</v>
          </cell>
          <cell r="DR609">
            <v>0</v>
          </cell>
          <cell r="DS609">
            <v>0</v>
          </cell>
          <cell r="DT609">
            <v>0</v>
          </cell>
          <cell r="DU609">
            <v>0</v>
          </cell>
          <cell r="DV609">
            <v>0</v>
          </cell>
          <cell r="DW609">
            <v>0</v>
          </cell>
          <cell r="DX609">
            <v>0</v>
          </cell>
          <cell r="DY609">
            <v>0</v>
          </cell>
          <cell r="DZ609">
            <v>0</v>
          </cell>
          <cell r="EA609">
            <v>0</v>
          </cell>
          <cell r="EB609">
            <v>0</v>
          </cell>
          <cell r="EC609">
            <v>0</v>
          </cell>
          <cell r="ED609">
            <v>0</v>
          </cell>
          <cell r="EE609">
            <v>0</v>
          </cell>
          <cell r="EF609">
            <v>0</v>
          </cell>
          <cell r="EG609">
            <v>0</v>
          </cell>
          <cell r="EH609">
            <v>0</v>
          </cell>
          <cell r="EI609">
            <v>0</v>
          </cell>
          <cell r="EJ609">
            <v>0</v>
          </cell>
          <cell r="EK609">
            <v>0</v>
          </cell>
          <cell r="EL609">
            <v>0</v>
          </cell>
          <cell r="EM609">
            <v>0</v>
          </cell>
          <cell r="EN609">
            <v>0</v>
          </cell>
          <cell r="EO609">
            <v>0</v>
          </cell>
          <cell r="EP609">
            <v>0</v>
          </cell>
          <cell r="EQ609">
            <v>0</v>
          </cell>
          <cell r="ER609">
            <v>0</v>
          </cell>
          <cell r="ES609">
            <v>0</v>
          </cell>
          <cell r="ET609">
            <v>0</v>
          </cell>
          <cell r="EU609">
            <v>0</v>
          </cell>
          <cell r="EV609">
            <v>0</v>
          </cell>
          <cell r="EW609">
            <v>0</v>
          </cell>
          <cell r="EX609">
            <v>0</v>
          </cell>
          <cell r="EY609">
            <v>0</v>
          </cell>
          <cell r="EZ609">
            <v>0</v>
          </cell>
          <cell r="FA609">
            <v>0</v>
          </cell>
          <cell r="FB609">
            <v>0</v>
          </cell>
          <cell r="FC609">
            <v>0</v>
          </cell>
          <cell r="FD609">
            <v>0</v>
          </cell>
          <cell r="FE609">
            <v>0</v>
          </cell>
          <cell r="FF609">
            <v>0</v>
          </cell>
          <cell r="FG609">
            <v>0</v>
          </cell>
          <cell r="FH609">
            <v>0</v>
          </cell>
          <cell r="FI609">
            <v>0</v>
          </cell>
          <cell r="FJ609">
            <v>0</v>
          </cell>
          <cell r="FK609">
            <v>0</v>
          </cell>
          <cell r="FL609">
            <v>0</v>
          </cell>
          <cell r="FM609">
            <v>0</v>
          </cell>
          <cell r="FN609">
            <v>0</v>
          </cell>
          <cell r="FO609">
            <v>0</v>
          </cell>
          <cell r="FP609">
            <v>0</v>
          </cell>
          <cell r="FQ609">
            <v>0</v>
          </cell>
          <cell r="FR609">
            <v>0</v>
          </cell>
          <cell r="FS609">
            <v>0</v>
          </cell>
          <cell r="FT609">
            <v>0</v>
          </cell>
          <cell r="FU609">
            <v>0</v>
          </cell>
          <cell r="FV609">
            <v>0</v>
          </cell>
          <cell r="FW609">
            <v>0</v>
          </cell>
          <cell r="FX609">
            <v>0</v>
          </cell>
          <cell r="FY609">
            <v>0</v>
          </cell>
          <cell r="FZ609">
            <v>0</v>
          </cell>
          <cell r="GA609">
            <v>0</v>
          </cell>
          <cell r="GB609">
            <v>0</v>
          </cell>
          <cell r="GC609">
            <v>0</v>
          </cell>
          <cell r="GD609">
            <v>0</v>
          </cell>
          <cell r="GE609">
            <v>0</v>
          </cell>
          <cell r="GF609">
            <v>0</v>
          </cell>
          <cell r="GG609">
            <v>0</v>
          </cell>
          <cell r="GH609">
            <v>0</v>
          </cell>
          <cell r="GI609">
            <v>0</v>
          </cell>
          <cell r="GJ609">
            <v>0</v>
          </cell>
          <cell r="GK609">
            <v>0</v>
          </cell>
          <cell r="GL609">
            <v>0</v>
          </cell>
          <cell r="GM609">
            <v>0</v>
          </cell>
          <cell r="GN609">
            <v>0</v>
          </cell>
          <cell r="GO609">
            <v>0</v>
          </cell>
          <cell r="GP609">
            <v>0</v>
          </cell>
          <cell r="GQ609">
            <v>0</v>
          </cell>
          <cell r="GR609">
            <v>0</v>
          </cell>
          <cell r="GS609">
            <v>0</v>
          </cell>
          <cell r="GT609">
            <v>0</v>
          </cell>
          <cell r="GU609">
            <v>0</v>
          </cell>
          <cell r="GV609">
            <v>0</v>
          </cell>
          <cell r="GW609">
            <v>0</v>
          </cell>
          <cell r="GX609">
            <v>0</v>
          </cell>
          <cell r="GY609">
            <v>0</v>
          </cell>
          <cell r="GZ609">
            <v>0</v>
          </cell>
          <cell r="HA609">
            <v>0</v>
          </cell>
          <cell r="HB609">
            <v>0</v>
          </cell>
          <cell r="HC609">
            <v>0</v>
          </cell>
          <cell r="HD609">
            <v>0</v>
          </cell>
          <cell r="HE609">
            <v>0</v>
          </cell>
          <cell r="HF609">
            <v>0</v>
          </cell>
          <cell r="HG609">
            <v>0</v>
          </cell>
          <cell r="HH609">
            <v>0</v>
          </cell>
          <cell r="HI609">
            <v>0</v>
          </cell>
          <cell r="HJ609">
            <v>0</v>
          </cell>
          <cell r="HK609">
            <v>0</v>
          </cell>
          <cell r="HL609">
            <v>0</v>
          </cell>
          <cell r="HM609">
            <v>0</v>
          </cell>
          <cell r="HN609">
            <v>0</v>
          </cell>
          <cell r="HO609">
            <v>0</v>
          </cell>
          <cell r="HP609">
            <v>0</v>
          </cell>
          <cell r="HQ609">
            <v>0</v>
          </cell>
          <cell r="HR609">
            <v>0</v>
          </cell>
          <cell r="HS609">
            <v>0</v>
          </cell>
          <cell r="HT609">
            <v>0</v>
          </cell>
          <cell r="HU609">
            <v>0</v>
          </cell>
          <cell r="HV609">
            <v>0</v>
          </cell>
          <cell r="HW609">
            <v>0</v>
          </cell>
          <cell r="HX609">
            <v>0</v>
          </cell>
          <cell r="HY609">
            <v>0</v>
          </cell>
          <cell r="HZ609">
            <v>0</v>
          </cell>
          <cell r="IA609">
            <v>0</v>
          </cell>
          <cell r="IB609">
            <v>0</v>
          </cell>
          <cell r="IC609">
            <v>0</v>
          </cell>
          <cell r="ID609">
            <v>0</v>
          </cell>
          <cell r="IE609">
            <v>0</v>
          </cell>
          <cell r="IF609">
            <v>0</v>
          </cell>
          <cell r="IG609">
            <v>0</v>
          </cell>
          <cell r="IH609">
            <v>0</v>
          </cell>
          <cell r="II609">
            <v>0</v>
          </cell>
          <cell r="IJ609">
            <v>0</v>
          </cell>
          <cell r="IK609">
            <v>0</v>
          </cell>
          <cell r="IL609">
            <v>0</v>
          </cell>
          <cell r="IM609">
            <v>0</v>
          </cell>
        </row>
        <row r="610">
          <cell r="A610" t="str">
            <v xml:space="preserve">UTILIDAD  3 % </v>
          </cell>
          <cell r="B610">
            <v>0</v>
          </cell>
          <cell r="C610">
            <v>0</v>
          </cell>
          <cell r="D610">
            <v>0</v>
          </cell>
          <cell r="E610">
            <v>0</v>
          </cell>
          <cell r="F610">
            <v>0</v>
          </cell>
          <cell r="G610">
            <v>465139028</v>
          </cell>
          <cell r="H610">
            <v>0</v>
          </cell>
          <cell r="I610">
            <v>0</v>
          </cell>
          <cell r="J610">
            <v>0</v>
          </cell>
          <cell r="K610">
            <v>0</v>
          </cell>
          <cell r="L610">
            <v>0</v>
          </cell>
          <cell r="M610">
            <v>0</v>
          </cell>
          <cell r="N610">
            <v>0</v>
          </cell>
          <cell r="O610">
            <v>0</v>
          </cell>
          <cell r="P610">
            <v>0</v>
          </cell>
          <cell r="Q610">
            <v>0</v>
          </cell>
          <cell r="R610">
            <v>0</v>
          </cell>
          <cell r="S610">
            <v>0</v>
          </cell>
          <cell r="T610">
            <v>0</v>
          </cell>
          <cell r="U610">
            <v>0</v>
          </cell>
          <cell r="V610">
            <v>0</v>
          </cell>
          <cell r="W610">
            <v>0</v>
          </cell>
          <cell r="X610">
            <v>0</v>
          </cell>
          <cell r="Y610">
            <v>0</v>
          </cell>
          <cell r="Z610">
            <v>0</v>
          </cell>
          <cell r="AA610">
            <v>0</v>
          </cell>
          <cell r="AB610">
            <v>0</v>
          </cell>
          <cell r="AC610">
            <v>0</v>
          </cell>
          <cell r="AD610">
            <v>0</v>
          </cell>
          <cell r="AE610">
            <v>0</v>
          </cell>
          <cell r="AF610">
            <v>0</v>
          </cell>
          <cell r="AG610">
            <v>0</v>
          </cell>
          <cell r="AH610">
            <v>0</v>
          </cell>
          <cell r="AI610">
            <v>0</v>
          </cell>
          <cell r="AJ610">
            <v>0</v>
          </cell>
          <cell r="AK610">
            <v>0</v>
          </cell>
          <cell r="AL610">
            <v>0</v>
          </cell>
          <cell r="AM610">
            <v>0</v>
          </cell>
          <cell r="AN610">
            <v>0</v>
          </cell>
          <cell r="AO610">
            <v>0</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0</v>
          </cell>
          <cell r="BF610">
            <v>0</v>
          </cell>
          <cell r="BG610">
            <v>0</v>
          </cell>
          <cell r="BH610">
            <v>0</v>
          </cell>
          <cell r="BI610">
            <v>0</v>
          </cell>
          <cell r="BJ610">
            <v>0</v>
          </cell>
          <cell r="BK610">
            <v>0</v>
          </cell>
          <cell r="BL610">
            <v>0</v>
          </cell>
          <cell r="BM610">
            <v>0</v>
          </cell>
          <cell r="BN610">
            <v>0</v>
          </cell>
          <cell r="BO610">
            <v>0</v>
          </cell>
          <cell r="BP610">
            <v>0</v>
          </cell>
          <cell r="BQ610">
            <v>0</v>
          </cell>
          <cell r="BR610">
            <v>0</v>
          </cell>
          <cell r="BS610">
            <v>0</v>
          </cell>
          <cell r="BT610">
            <v>0</v>
          </cell>
          <cell r="BU610">
            <v>0</v>
          </cell>
          <cell r="BV610">
            <v>0</v>
          </cell>
          <cell r="BW610">
            <v>0</v>
          </cell>
          <cell r="BX610">
            <v>0</v>
          </cell>
          <cell r="BY610">
            <v>0</v>
          </cell>
          <cell r="BZ610">
            <v>0</v>
          </cell>
          <cell r="CA610">
            <v>0</v>
          </cell>
          <cell r="CB610">
            <v>0</v>
          </cell>
          <cell r="CC610">
            <v>0</v>
          </cell>
          <cell r="CD610">
            <v>0</v>
          </cell>
          <cell r="CE610">
            <v>0</v>
          </cell>
          <cell r="CF610">
            <v>0</v>
          </cell>
          <cell r="CG610">
            <v>0</v>
          </cell>
          <cell r="CH610">
            <v>0</v>
          </cell>
          <cell r="CI610">
            <v>0</v>
          </cell>
          <cell r="CJ610">
            <v>0</v>
          </cell>
          <cell r="CK610">
            <v>0</v>
          </cell>
          <cell r="CL610">
            <v>0</v>
          </cell>
          <cell r="CM610">
            <v>0</v>
          </cell>
          <cell r="CN610">
            <v>0</v>
          </cell>
          <cell r="CO610">
            <v>0</v>
          </cell>
          <cell r="CP610">
            <v>0</v>
          </cell>
          <cell r="CQ610">
            <v>0</v>
          </cell>
          <cell r="CR610">
            <v>0</v>
          </cell>
          <cell r="CS610">
            <v>0</v>
          </cell>
          <cell r="CT610">
            <v>0</v>
          </cell>
          <cell r="CU610">
            <v>0</v>
          </cell>
          <cell r="CV610">
            <v>0</v>
          </cell>
          <cell r="CW610">
            <v>0</v>
          </cell>
          <cell r="CX610">
            <v>0</v>
          </cell>
          <cell r="CY610">
            <v>0</v>
          </cell>
          <cell r="CZ610">
            <v>0</v>
          </cell>
          <cell r="DA610">
            <v>0</v>
          </cell>
          <cell r="DB610">
            <v>0</v>
          </cell>
          <cell r="DC610">
            <v>0</v>
          </cell>
          <cell r="DD610">
            <v>0</v>
          </cell>
          <cell r="DE610">
            <v>0</v>
          </cell>
          <cell r="DF610">
            <v>0</v>
          </cell>
          <cell r="DG610">
            <v>0</v>
          </cell>
          <cell r="DH610">
            <v>0</v>
          </cell>
          <cell r="DI610">
            <v>0</v>
          </cell>
          <cell r="DJ610">
            <v>0</v>
          </cell>
          <cell r="DK610">
            <v>0</v>
          </cell>
          <cell r="DL610">
            <v>0</v>
          </cell>
          <cell r="DM610">
            <v>0</v>
          </cell>
          <cell r="DN610">
            <v>0</v>
          </cell>
          <cell r="DO610">
            <v>0</v>
          </cell>
          <cell r="DP610">
            <v>0</v>
          </cell>
          <cell r="DQ610">
            <v>0</v>
          </cell>
          <cell r="DR610">
            <v>0</v>
          </cell>
          <cell r="DS610">
            <v>0</v>
          </cell>
          <cell r="DT610">
            <v>0</v>
          </cell>
          <cell r="DU610">
            <v>0</v>
          </cell>
          <cell r="DV610">
            <v>0</v>
          </cell>
          <cell r="DW610">
            <v>0</v>
          </cell>
          <cell r="DX610">
            <v>0</v>
          </cell>
          <cell r="DY610">
            <v>0</v>
          </cell>
          <cell r="DZ610">
            <v>0</v>
          </cell>
          <cell r="EA610">
            <v>0</v>
          </cell>
          <cell r="EB610">
            <v>0</v>
          </cell>
          <cell r="EC610">
            <v>0</v>
          </cell>
          <cell r="ED610">
            <v>0</v>
          </cell>
          <cell r="EE610">
            <v>0</v>
          </cell>
          <cell r="EF610">
            <v>0</v>
          </cell>
          <cell r="EG610">
            <v>0</v>
          </cell>
          <cell r="EH610">
            <v>0</v>
          </cell>
          <cell r="EI610">
            <v>0</v>
          </cell>
          <cell r="EJ610">
            <v>0</v>
          </cell>
          <cell r="EK610">
            <v>0</v>
          </cell>
          <cell r="EL610">
            <v>0</v>
          </cell>
          <cell r="EM610">
            <v>0</v>
          </cell>
          <cell r="EN610">
            <v>0</v>
          </cell>
          <cell r="EO610">
            <v>0</v>
          </cell>
          <cell r="EP610">
            <v>0</v>
          </cell>
          <cell r="EQ610">
            <v>0</v>
          </cell>
          <cell r="ER610">
            <v>0</v>
          </cell>
          <cell r="ES610">
            <v>0</v>
          </cell>
          <cell r="ET610">
            <v>0</v>
          </cell>
          <cell r="EU610">
            <v>0</v>
          </cell>
          <cell r="EV610">
            <v>0</v>
          </cell>
          <cell r="EW610">
            <v>0</v>
          </cell>
          <cell r="EX610">
            <v>0</v>
          </cell>
          <cell r="EY610">
            <v>0</v>
          </cell>
          <cell r="EZ610">
            <v>0</v>
          </cell>
          <cell r="FA610">
            <v>0</v>
          </cell>
          <cell r="FB610">
            <v>0</v>
          </cell>
          <cell r="FC610">
            <v>0</v>
          </cell>
          <cell r="FD610">
            <v>0</v>
          </cell>
          <cell r="FE610">
            <v>0</v>
          </cell>
          <cell r="FF610">
            <v>0</v>
          </cell>
          <cell r="FG610">
            <v>0</v>
          </cell>
          <cell r="FH610">
            <v>0</v>
          </cell>
          <cell r="FI610">
            <v>0</v>
          </cell>
          <cell r="FJ610">
            <v>0</v>
          </cell>
          <cell r="FK610">
            <v>0</v>
          </cell>
          <cell r="FL610">
            <v>0</v>
          </cell>
          <cell r="FM610">
            <v>0</v>
          </cell>
          <cell r="FN610">
            <v>0</v>
          </cell>
          <cell r="FO610">
            <v>0</v>
          </cell>
          <cell r="FP610">
            <v>0</v>
          </cell>
          <cell r="FQ610">
            <v>0</v>
          </cell>
          <cell r="FR610">
            <v>0</v>
          </cell>
          <cell r="FS610">
            <v>0</v>
          </cell>
          <cell r="FT610">
            <v>0</v>
          </cell>
          <cell r="FU610">
            <v>0</v>
          </cell>
          <cell r="FV610">
            <v>0</v>
          </cell>
          <cell r="FW610">
            <v>0</v>
          </cell>
          <cell r="FX610">
            <v>0</v>
          </cell>
          <cell r="FY610">
            <v>0</v>
          </cell>
          <cell r="FZ610">
            <v>0</v>
          </cell>
          <cell r="GA610">
            <v>0</v>
          </cell>
          <cell r="GB610">
            <v>0</v>
          </cell>
          <cell r="GC610">
            <v>0</v>
          </cell>
          <cell r="GD610">
            <v>0</v>
          </cell>
          <cell r="GE610">
            <v>0</v>
          </cell>
          <cell r="GF610">
            <v>0</v>
          </cell>
          <cell r="GG610">
            <v>0</v>
          </cell>
          <cell r="GH610">
            <v>0</v>
          </cell>
          <cell r="GI610">
            <v>0</v>
          </cell>
          <cell r="GJ610">
            <v>0</v>
          </cell>
          <cell r="GK610">
            <v>0</v>
          </cell>
          <cell r="GL610">
            <v>0</v>
          </cell>
          <cell r="GM610">
            <v>0</v>
          </cell>
          <cell r="GN610">
            <v>0</v>
          </cell>
          <cell r="GO610">
            <v>0</v>
          </cell>
          <cell r="GP610">
            <v>0</v>
          </cell>
          <cell r="GQ610">
            <v>0</v>
          </cell>
          <cell r="GR610">
            <v>0</v>
          </cell>
          <cell r="GS610">
            <v>0</v>
          </cell>
          <cell r="GT610">
            <v>0</v>
          </cell>
          <cell r="GU610">
            <v>0</v>
          </cell>
          <cell r="GV610">
            <v>0</v>
          </cell>
          <cell r="GW610">
            <v>0</v>
          </cell>
          <cell r="GX610">
            <v>0</v>
          </cell>
          <cell r="GY610">
            <v>0</v>
          </cell>
          <cell r="GZ610">
            <v>0</v>
          </cell>
          <cell r="HA610">
            <v>0</v>
          </cell>
          <cell r="HB610">
            <v>0</v>
          </cell>
          <cell r="HC610">
            <v>0</v>
          </cell>
          <cell r="HD610">
            <v>0</v>
          </cell>
          <cell r="HE610">
            <v>0</v>
          </cell>
          <cell r="HF610">
            <v>0</v>
          </cell>
          <cell r="HG610">
            <v>0</v>
          </cell>
          <cell r="HH610">
            <v>0</v>
          </cell>
          <cell r="HI610">
            <v>0</v>
          </cell>
          <cell r="HJ610">
            <v>0</v>
          </cell>
          <cell r="HK610">
            <v>0</v>
          </cell>
          <cell r="HL610">
            <v>0</v>
          </cell>
          <cell r="HM610">
            <v>0</v>
          </cell>
          <cell r="HN610">
            <v>0</v>
          </cell>
          <cell r="HO610">
            <v>0</v>
          </cell>
          <cell r="HP610">
            <v>0</v>
          </cell>
          <cell r="HQ610">
            <v>0</v>
          </cell>
          <cell r="HR610">
            <v>0</v>
          </cell>
          <cell r="HS610">
            <v>0</v>
          </cell>
          <cell r="HT610">
            <v>0</v>
          </cell>
          <cell r="HU610">
            <v>0</v>
          </cell>
          <cell r="HV610">
            <v>0</v>
          </cell>
          <cell r="HW610">
            <v>0</v>
          </cell>
          <cell r="HX610">
            <v>0</v>
          </cell>
          <cell r="HY610">
            <v>0</v>
          </cell>
          <cell r="HZ610">
            <v>0</v>
          </cell>
          <cell r="IA610">
            <v>0</v>
          </cell>
          <cell r="IB610">
            <v>0</v>
          </cell>
          <cell r="IC610">
            <v>0</v>
          </cell>
          <cell r="ID610">
            <v>0</v>
          </cell>
          <cell r="IE610">
            <v>0</v>
          </cell>
          <cell r="IF610">
            <v>0</v>
          </cell>
          <cell r="IG610">
            <v>0</v>
          </cell>
          <cell r="IH610">
            <v>0</v>
          </cell>
          <cell r="II610">
            <v>0</v>
          </cell>
          <cell r="IJ610">
            <v>0</v>
          </cell>
          <cell r="IK610">
            <v>0</v>
          </cell>
          <cell r="IL610">
            <v>0</v>
          </cell>
          <cell r="IM610">
            <v>0</v>
          </cell>
        </row>
        <row r="611">
          <cell r="A611">
            <v>0</v>
          </cell>
          <cell r="B611">
            <v>0</v>
          </cell>
          <cell r="C611">
            <v>0</v>
          </cell>
          <cell r="D611">
            <v>0</v>
          </cell>
          <cell r="H611">
            <v>0</v>
          </cell>
          <cell r="I611">
            <v>0</v>
          </cell>
          <cell r="J611">
            <v>0</v>
          </cell>
          <cell r="K611">
            <v>0</v>
          </cell>
          <cell r="L611">
            <v>0</v>
          </cell>
          <cell r="M611">
            <v>0</v>
          </cell>
          <cell r="N611">
            <v>0</v>
          </cell>
          <cell r="O611">
            <v>0</v>
          </cell>
          <cell r="P611">
            <v>0</v>
          </cell>
          <cell r="Q611">
            <v>0</v>
          </cell>
          <cell r="R611">
            <v>0</v>
          </cell>
          <cell r="S611">
            <v>0</v>
          </cell>
          <cell r="T611">
            <v>0</v>
          </cell>
          <cell r="U611">
            <v>0</v>
          </cell>
          <cell r="V611">
            <v>0</v>
          </cell>
          <cell r="W611">
            <v>0</v>
          </cell>
          <cell r="X611">
            <v>0</v>
          </cell>
          <cell r="Y611">
            <v>0</v>
          </cell>
          <cell r="Z611">
            <v>0</v>
          </cell>
          <cell r="AA611">
            <v>0</v>
          </cell>
          <cell r="AB611">
            <v>0</v>
          </cell>
          <cell r="AC611">
            <v>0</v>
          </cell>
          <cell r="AD611">
            <v>0</v>
          </cell>
          <cell r="AE611">
            <v>0</v>
          </cell>
          <cell r="AF611">
            <v>0</v>
          </cell>
          <cell r="AG611">
            <v>0</v>
          </cell>
          <cell r="AH611">
            <v>0</v>
          </cell>
          <cell r="AI611">
            <v>0</v>
          </cell>
          <cell r="AJ611">
            <v>0</v>
          </cell>
          <cell r="AK611">
            <v>0</v>
          </cell>
          <cell r="AL611">
            <v>0</v>
          </cell>
          <cell r="AM611">
            <v>0</v>
          </cell>
          <cell r="AN611">
            <v>0</v>
          </cell>
          <cell r="AO611">
            <v>0</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0</v>
          </cell>
          <cell r="BF611">
            <v>0</v>
          </cell>
          <cell r="BG611">
            <v>0</v>
          </cell>
          <cell r="BH611">
            <v>0</v>
          </cell>
          <cell r="BI611">
            <v>0</v>
          </cell>
          <cell r="BJ611">
            <v>0</v>
          </cell>
          <cell r="BK611">
            <v>0</v>
          </cell>
          <cell r="BL611">
            <v>0</v>
          </cell>
          <cell r="BM611">
            <v>0</v>
          </cell>
          <cell r="BN611">
            <v>0</v>
          </cell>
          <cell r="BO611">
            <v>0</v>
          </cell>
          <cell r="BP611">
            <v>0</v>
          </cell>
          <cell r="BQ611">
            <v>0</v>
          </cell>
          <cell r="BR611">
            <v>0</v>
          </cell>
          <cell r="BS611">
            <v>0</v>
          </cell>
          <cell r="BT611">
            <v>0</v>
          </cell>
          <cell r="BU611">
            <v>0</v>
          </cell>
          <cell r="BV611">
            <v>0</v>
          </cell>
          <cell r="BW611">
            <v>0</v>
          </cell>
          <cell r="BX611">
            <v>0</v>
          </cell>
          <cell r="BY611">
            <v>0</v>
          </cell>
          <cell r="BZ611">
            <v>0</v>
          </cell>
          <cell r="CA611">
            <v>0</v>
          </cell>
          <cell r="CB611">
            <v>0</v>
          </cell>
          <cell r="CC611">
            <v>0</v>
          </cell>
          <cell r="CD611">
            <v>0</v>
          </cell>
          <cell r="CE611">
            <v>0</v>
          </cell>
          <cell r="CF611">
            <v>0</v>
          </cell>
          <cell r="CG611">
            <v>0</v>
          </cell>
          <cell r="CH611">
            <v>0</v>
          </cell>
          <cell r="CI611">
            <v>0</v>
          </cell>
          <cell r="CJ611">
            <v>0</v>
          </cell>
          <cell r="CK611">
            <v>0</v>
          </cell>
          <cell r="CL611">
            <v>0</v>
          </cell>
          <cell r="CM611">
            <v>0</v>
          </cell>
          <cell r="CN611">
            <v>0</v>
          </cell>
          <cell r="CO611">
            <v>0</v>
          </cell>
          <cell r="CP611">
            <v>0</v>
          </cell>
          <cell r="CQ611">
            <v>0</v>
          </cell>
          <cell r="CR611">
            <v>0</v>
          </cell>
          <cell r="CS611">
            <v>0</v>
          </cell>
          <cell r="CT611">
            <v>0</v>
          </cell>
          <cell r="CU611">
            <v>0</v>
          </cell>
          <cell r="CV611">
            <v>0</v>
          </cell>
          <cell r="CW611">
            <v>0</v>
          </cell>
          <cell r="CX611">
            <v>0</v>
          </cell>
          <cell r="CY611">
            <v>0</v>
          </cell>
          <cell r="CZ611">
            <v>0</v>
          </cell>
          <cell r="DA611">
            <v>0</v>
          </cell>
          <cell r="DB611">
            <v>0</v>
          </cell>
          <cell r="DC611">
            <v>0</v>
          </cell>
          <cell r="DD611">
            <v>0</v>
          </cell>
          <cell r="DE611">
            <v>0</v>
          </cell>
          <cell r="DF611">
            <v>0</v>
          </cell>
          <cell r="DG611">
            <v>0</v>
          </cell>
          <cell r="DH611">
            <v>0</v>
          </cell>
          <cell r="DI611">
            <v>0</v>
          </cell>
          <cell r="DJ611">
            <v>0</v>
          </cell>
          <cell r="DK611">
            <v>0</v>
          </cell>
          <cell r="DL611">
            <v>0</v>
          </cell>
          <cell r="DM611">
            <v>0</v>
          </cell>
          <cell r="DN611">
            <v>0</v>
          </cell>
          <cell r="DO611">
            <v>0</v>
          </cell>
          <cell r="DP611">
            <v>0</v>
          </cell>
          <cell r="DQ611">
            <v>0</v>
          </cell>
          <cell r="DR611">
            <v>0</v>
          </cell>
          <cell r="DS611">
            <v>0</v>
          </cell>
          <cell r="DT611">
            <v>0</v>
          </cell>
          <cell r="DU611">
            <v>0</v>
          </cell>
          <cell r="DV611">
            <v>0</v>
          </cell>
          <cell r="DW611">
            <v>0</v>
          </cell>
          <cell r="DX611">
            <v>0</v>
          </cell>
          <cell r="DY611">
            <v>0</v>
          </cell>
          <cell r="DZ611">
            <v>0</v>
          </cell>
          <cell r="EA611">
            <v>0</v>
          </cell>
          <cell r="EB611">
            <v>0</v>
          </cell>
          <cell r="EC611">
            <v>0</v>
          </cell>
          <cell r="ED611">
            <v>0</v>
          </cell>
          <cell r="EE611">
            <v>0</v>
          </cell>
          <cell r="EF611">
            <v>0</v>
          </cell>
          <cell r="EG611">
            <v>0</v>
          </cell>
          <cell r="EH611">
            <v>0</v>
          </cell>
          <cell r="EI611">
            <v>0</v>
          </cell>
          <cell r="EJ611">
            <v>0</v>
          </cell>
          <cell r="EK611">
            <v>0</v>
          </cell>
          <cell r="EL611">
            <v>0</v>
          </cell>
          <cell r="EM611">
            <v>0</v>
          </cell>
          <cell r="EN611">
            <v>0</v>
          </cell>
          <cell r="EO611">
            <v>0</v>
          </cell>
          <cell r="EP611">
            <v>0</v>
          </cell>
          <cell r="EQ611">
            <v>0</v>
          </cell>
          <cell r="ER611">
            <v>0</v>
          </cell>
          <cell r="ES611">
            <v>0</v>
          </cell>
          <cell r="ET611">
            <v>0</v>
          </cell>
          <cell r="EU611">
            <v>0</v>
          </cell>
          <cell r="EV611">
            <v>0</v>
          </cell>
          <cell r="EW611">
            <v>0</v>
          </cell>
          <cell r="EX611">
            <v>0</v>
          </cell>
          <cell r="EY611">
            <v>0</v>
          </cell>
          <cell r="EZ611">
            <v>0</v>
          </cell>
          <cell r="FA611">
            <v>0</v>
          </cell>
          <cell r="FB611">
            <v>0</v>
          </cell>
          <cell r="FC611">
            <v>0</v>
          </cell>
          <cell r="FD611">
            <v>0</v>
          </cell>
          <cell r="FE611">
            <v>0</v>
          </cell>
          <cell r="FF611">
            <v>0</v>
          </cell>
          <cell r="FG611">
            <v>0</v>
          </cell>
          <cell r="FH611">
            <v>0</v>
          </cell>
          <cell r="FI611">
            <v>0</v>
          </cell>
          <cell r="FJ611">
            <v>0</v>
          </cell>
          <cell r="FK611">
            <v>0</v>
          </cell>
          <cell r="FL611">
            <v>0</v>
          </cell>
          <cell r="FM611">
            <v>0</v>
          </cell>
          <cell r="FN611">
            <v>0</v>
          </cell>
          <cell r="FO611">
            <v>0</v>
          </cell>
          <cell r="FP611">
            <v>0</v>
          </cell>
          <cell r="FQ611">
            <v>0</v>
          </cell>
          <cell r="FR611">
            <v>0</v>
          </cell>
          <cell r="FS611">
            <v>0</v>
          </cell>
          <cell r="FT611">
            <v>0</v>
          </cell>
          <cell r="FU611">
            <v>0</v>
          </cell>
          <cell r="FV611">
            <v>0</v>
          </cell>
          <cell r="FW611">
            <v>0</v>
          </cell>
          <cell r="FX611">
            <v>0</v>
          </cell>
          <cell r="FY611">
            <v>0</v>
          </cell>
          <cell r="FZ611">
            <v>0</v>
          </cell>
          <cell r="GA611">
            <v>0</v>
          </cell>
          <cell r="GB611">
            <v>0</v>
          </cell>
          <cell r="GC611">
            <v>0</v>
          </cell>
          <cell r="GD611">
            <v>0</v>
          </cell>
          <cell r="GE611">
            <v>0</v>
          </cell>
          <cell r="GF611">
            <v>0</v>
          </cell>
          <cell r="GG611">
            <v>0</v>
          </cell>
          <cell r="GH611">
            <v>0</v>
          </cell>
          <cell r="GI611">
            <v>0</v>
          </cell>
          <cell r="GJ611">
            <v>0</v>
          </cell>
          <cell r="GK611">
            <v>0</v>
          </cell>
          <cell r="GL611">
            <v>0</v>
          </cell>
          <cell r="GM611">
            <v>0</v>
          </cell>
          <cell r="GN611">
            <v>0</v>
          </cell>
          <cell r="GO611">
            <v>0</v>
          </cell>
          <cell r="GP611">
            <v>0</v>
          </cell>
          <cell r="GQ611">
            <v>0</v>
          </cell>
          <cell r="GR611">
            <v>0</v>
          </cell>
          <cell r="GS611">
            <v>0</v>
          </cell>
          <cell r="GT611">
            <v>0</v>
          </cell>
          <cell r="GU611">
            <v>0</v>
          </cell>
          <cell r="GV611">
            <v>0</v>
          </cell>
          <cell r="GW611">
            <v>0</v>
          </cell>
          <cell r="GX611">
            <v>0</v>
          </cell>
          <cell r="GY611">
            <v>0</v>
          </cell>
          <cell r="GZ611">
            <v>0</v>
          </cell>
          <cell r="HA611">
            <v>0</v>
          </cell>
          <cell r="HB611">
            <v>0</v>
          </cell>
          <cell r="HC611">
            <v>0</v>
          </cell>
          <cell r="HD611">
            <v>0</v>
          </cell>
          <cell r="HE611">
            <v>0</v>
          </cell>
          <cell r="HF611">
            <v>0</v>
          </cell>
          <cell r="HG611">
            <v>0</v>
          </cell>
          <cell r="HH611">
            <v>0</v>
          </cell>
          <cell r="HI611">
            <v>0</v>
          </cell>
          <cell r="HJ611">
            <v>0</v>
          </cell>
          <cell r="HK611">
            <v>0</v>
          </cell>
          <cell r="HL611">
            <v>0</v>
          </cell>
          <cell r="HM611">
            <v>0</v>
          </cell>
          <cell r="HN611">
            <v>0</v>
          </cell>
          <cell r="HO611">
            <v>0</v>
          </cell>
          <cell r="HP611">
            <v>0</v>
          </cell>
          <cell r="HQ611">
            <v>0</v>
          </cell>
          <cell r="HR611">
            <v>0</v>
          </cell>
          <cell r="HS611">
            <v>0</v>
          </cell>
          <cell r="HT611">
            <v>0</v>
          </cell>
          <cell r="HU611">
            <v>0</v>
          </cell>
          <cell r="HV611">
            <v>0</v>
          </cell>
          <cell r="HW611">
            <v>0</v>
          </cell>
          <cell r="HX611">
            <v>0</v>
          </cell>
          <cell r="HY611">
            <v>0</v>
          </cell>
          <cell r="HZ611">
            <v>0</v>
          </cell>
          <cell r="IA611">
            <v>0</v>
          </cell>
          <cell r="IB611">
            <v>0</v>
          </cell>
          <cell r="IC611">
            <v>0</v>
          </cell>
          <cell r="ID611">
            <v>0</v>
          </cell>
          <cell r="IE611">
            <v>0</v>
          </cell>
          <cell r="IF611">
            <v>0</v>
          </cell>
          <cell r="IG611">
            <v>0</v>
          </cell>
          <cell r="IH611">
            <v>0</v>
          </cell>
          <cell r="II611">
            <v>0</v>
          </cell>
          <cell r="IJ611">
            <v>0</v>
          </cell>
          <cell r="IK611">
            <v>0</v>
          </cell>
          <cell r="IL611">
            <v>0</v>
          </cell>
          <cell r="IM611">
            <v>0</v>
          </cell>
        </row>
        <row r="612">
          <cell r="A612" t="str">
            <v xml:space="preserve">I.V.A. 16% sobre UTILIDAD  </v>
          </cell>
          <cell r="B612">
            <v>0</v>
          </cell>
          <cell r="C612">
            <v>0</v>
          </cell>
          <cell r="D612">
            <v>0</v>
          </cell>
          <cell r="E612">
            <v>0</v>
          </cell>
          <cell r="F612">
            <v>0</v>
          </cell>
          <cell r="G612">
            <v>74422244</v>
          </cell>
          <cell r="H612">
            <v>0</v>
          </cell>
          <cell r="I612">
            <v>0</v>
          </cell>
          <cell r="J612">
            <v>0</v>
          </cell>
          <cell r="K612">
            <v>0</v>
          </cell>
          <cell r="L612">
            <v>0</v>
          </cell>
          <cell r="M612">
            <v>0</v>
          </cell>
          <cell r="N612">
            <v>0</v>
          </cell>
          <cell r="O612">
            <v>0</v>
          </cell>
          <cell r="P612">
            <v>0</v>
          </cell>
          <cell r="Q612">
            <v>0</v>
          </cell>
          <cell r="R612">
            <v>0</v>
          </cell>
          <cell r="S612">
            <v>0</v>
          </cell>
          <cell r="T612">
            <v>0</v>
          </cell>
          <cell r="U612">
            <v>0</v>
          </cell>
          <cell r="V612">
            <v>0</v>
          </cell>
          <cell r="W612">
            <v>0</v>
          </cell>
          <cell r="X612">
            <v>0</v>
          </cell>
          <cell r="Y612">
            <v>0</v>
          </cell>
          <cell r="Z612">
            <v>0</v>
          </cell>
          <cell r="AA612">
            <v>0</v>
          </cell>
          <cell r="AB612">
            <v>0</v>
          </cell>
          <cell r="AC612">
            <v>0</v>
          </cell>
          <cell r="AD612">
            <v>0</v>
          </cell>
          <cell r="AE612">
            <v>0</v>
          </cell>
          <cell r="AF612">
            <v>0</v>
          </cell>
          <cell r="AG612">
            <v>0</v>
          </cell>
          <cell r="AH612">
            <v>0</v>
          </cell>
          <cell r="AI612">
            <v>0</v>
          </cell>
          <cell r="AJ612">
            <v>0</v>
          </cell>
          <cell r="AK612">
            <v>0</v>
          </cell>
          <cell r="AL612">
            <v>0</v>
          </cell>
          <cell r="AM612">
            <v>0</v>
          </cell>
          <cell r="AN612">
            <v>0</v>
          </cell>
          <cell r="AO612">
            <v>0</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0</v>
          </cell>
          <cell r="BF612">
            <v>0</v>
          </cell>
          <cell r="BG612">
            <v>0</v>
          </cell>
          <cell r="BH612">
            <v>0</v>
          </cell>
          <cell r="BI612">
            <v>0</v>
          </cell>
          <cell r="BJ612">
            <v>0</v>
          </cell>
          <cell r="BK612">
            <v>0</v>
          </cell>
          <cell r="BL612">
            <v>0</v>
          </cell>
          <cell r="BM612">
            <v>0</v>
          </cell>
          <cell r="BN612">
            <v>0</v>
          </cell>
          <cell r="BO612">
            <v>0</v>
          </cell>
          <cell r="BP612">
            <v>0</v>
          </cell>
          <cell r="BQ612">
            <v>0</v>
          </cell>
          <cell r="BR612">
            <v>0</v>
          </cell>
          <cell r="BS612">
            <v>0</v>
          </cell>
          <cell r="BT612">
            <v>0</v>
          </cell>
          <cell r="BU612">
            <v>0</v>
          </cell>
          <cell r="BV612">
            <v>0</v>
          </cell>
          <cell r="BW612">
            <v>0</v>
          </cell>
          <cell r="BX612">
            <v>0</v>
          </cell>
          <cell r="BY612">
            <v>0</v>
          </cell>
          <cell r="BZ612">
            <v>0</v>
          </cell>
          <cell r="CA612">
            <v>0</v>
          </cell>
          <cell r="CB612">
            <v>0</v>
          </cell>
          <cell r="CC612">
            <v>0</v>
          </cell>
          <cell r="CD612">
            <v>0</v>
          </cell>
          <cell r="CE612">
            <v>0</v>
          </cell>
          <cell r="CF612">
            <v>0</v>
          </cell>
          <cell r="CG612">
            <v>0</v>
          </cell>
          <cell r="CH612">
            <v>0</v>
          </cell>
          <cell r="CI612">
            <v>0</v>
          </cell>
          <cell r="CJ612">
            <v>0</v>
          </cell>
          <cell r="CK612">
            <v>0</v>
          </cell>
          <cell r="CL612">
            <v>0</v>
          </cell>
          <cell r="CM612">
            <v>0</v>
          </cell>
          <cell r="CN612">
            <v>0</v>
          </cell>
          <cell r="CO612">
            <v>0</v>
          </cell>
          <cell r="CP612">
            <v>0</v>
          </cell>
          <cell r="CQ612">
            <v>0</v>
          </cell>
          <cell r="CR612">
            <v>0</v>
          </cell>
          <cell r="CS612">
            <v>0</v>
          </cell>
          <cell r="CT612">
            <v>0</v>
          </cell>
          <cell r="CU612">
            <v>0</v>
          </cell>
          <cell r="CV612">
            <v>0</v>
          </cell>
          <cell r="CW612">
            <v>0</v>
          </cell>
          <cell r="CX612">
            <v>0</v>
          </cell>
          <cell r="CY612">
            <v>0</v>
          </cell>
          <cell r="CZ612">
            <v>0</v>
          </cell>
          <cell r="DA612">
            <v>0</v>
          </cell>
          <cell r="DB612">
            <v>0</v>
          </cell>
          <cell r="DC612">
            <v>0</v>
          </cell>
          <cell r="DD612">
            <v>0</v>
          </cell>
          <cell r="DE612">
            <v>0</v>
          </cell>
          <cell r="DF612">
            <v>0</v>
          </cell>
          <cell r="DG612">
            <v>0</v>
          </cell>
          <cell r="DH612">
            <v>0</v>
          </cell>
          <cell r="DI612">
            <v>0</v>
          </cell>
          <cell r="DJ612">
            <v>0</v>
          </cell>
          <cell r="DK612">
            <v>0</v>
          </cell>
          <cell r="DL612">
            <v>0</v>
          </cell>
          <cell r="DM612">
            <v>0</v>
          </cell>
          <cell r="DN612">
            <v>0</v>
          </cell>
          <cell r="DO612">
            <v>0</v>
          </cell>
          <cell r="DP612">
            <v>0</v>
          </cell>
          <cell r="DQ612">
            <v>0</v>
          </cell>
          <cell r="DR612">
            <v>0</v>
          </cell>
          <cell r="DS612">
            <v>0</v>
          </cell>
          <cell r="DT612">
            <v>0</v>
          </cell>
          <cell r="DU612">
            <v>0</v>
          </cell>
          <cell r="DV612">
            <v>0</v>
          </cell>
          <cell r="DW612">
            <v>0</v>
          </cell>
          <cell r="DX612">
            <v>0</v>
          </cell>
          <cell r="DY612">
            <v>0</v>
          </cell>
          <cell r="DZ612">
            <v>0</v>
          </cell>
          <cell r="EA612">
            <v>0</v>
          </cell>
          <cell r="EB612">
            <v>0</v>
          </cell>
          <cell r="EC612">
            <v>0</v>
          </cell>
          <cell r="ED612">
            <v>0</v>
          </cell>
          <cell r="EE612">
            <v>0</v>
          </cell>
          <cell r="EF612">
            <v>0</v>
          </cell>
          <cell r="EG612">
            <v>0</v>
          </cell>
          <cell r="EH612">
            <v>0</v>
          </cell>
          <cell r="EI612">
            <v>0</v>
          </cell>
          <cell r="EJ612">
            <v>0</v>
          </cell>
          <cell r="EK612">
            <v>0</v>
          </cell>
          <cell r="EL612">
            <v>0</v>
          </cell>
          <cell r="EM612">
            <v>0</v>
          </cell>
          <cell r="EN612">
            <v>0</v>
          </cell>
          <cell r="EO612">
            <v>0</v>
          </cell>
          <cell r="EP612">
            <v>0</v>
          </cell>
          <cell r="EQ612">
            <v>0</v>
          </cell>
          <cell r="ER612">
            <v>0</v>
          </cell>
          <cell r="ES612">
            <v>0</v>
          </cell>
          <cell r="ET612">
            <v>0</v>
          </cell>
          <cell r="EU612">
            <v>0</v>
          </cell>
          <cell r="EV612">
            <v>0</v>
          </cell>
          <cell r="EW612">
            <v>0</v>
          </cell>
          <cell r="EX612">
            <v>0</v>
          </cell>
          <cell r="EY612">
            <v>0</v>
          </cell>
          <cell r="EZ612">
            <v>0</v>
          </cell>
          <cell r="FA612">
            <v>0</v>
          </cell>
          <cell r="FB612">
            <v>0</v>
          </cell>
          <cell r="FC612">
            <v>0</v>
          </cell>
          <cell r="FD612">
            <v>0</v>
          </cell>
          <cell r="FE612">
            <v>0</v>
          </cell>
          <cell r="FF612">
            <v>0</v>
          </cell>
          <cell r="FG612">
            <v>0</v>
          </cell>
          <cell r="FH612">
            <v>0</v>
          </cell>
          <cell r="FI612">
            <v>0</v>
          </cell>
          <cell r="FJ612">
            <v>0</v>
          </cell>
          <cell r="FK612">
            <v>0</v>
          </cell>
          <cell r="FL612">
            <v>0</v>
          </cell>
          <cell r="FM612">
            <v>0</v>
          </cell>
          <cell r="FN612">
            <v>0</v>
          </cell>
          <cell r="FO612">
            <v>0</v>
          </cell>
          <cell r="FP612">
            <v>0</v>
          </cell>
          <cell r="FQ612">
            <v>0</v>
          </cell>
          <cell r="FR612">
            <v>0</v>
          </cell>
          <cell r="FS612">
            <v>0</v>
          </cell>
          <cell r="FT612">
            <v>0</v>
          </cell>
          <cell r="FU612">
            <v>0</v>
          </cell>
          <cell r="FV612">
            <v>0</v>
          </cell>
          <cell r="FW612">
            <v>0</v>
          </cell>
          <cell r="FX612">
            <v>0</v>
          </cell>
          <cell r="FY612">
            <v>0</v>
          </cell>
          <cell r="FZ612">
            <v>0</v>
          </cell>
          <cell r="GA612">
            <v>0</v>
          </cell>
          <cell r="GB612">
            <v>0</v>
          </cell>
          <cell r="GC612">
            <v>0</v>
          </cell>
          <cell r="GD612">
            <v>0</v>
          </cell>
          <cell r="GE612">
            <v>0</v>
          </cell>
          <cell r="GF612">
            <v>0</v>
          </cell>
          <cell r="GG612">
            <v>0</v>
          </cell>
          <cell r="GH612">
            <v>0</v>
          </cell>
          <cell r="GI612">
            <v>0</v>
          </cell>
          <cell r="GJ612">
            <v>0</v>
          </cell>
          <cell r="GK612">
            <v>0</v>
          </cell>
          <cell r="GL612">
            <v>0</v>
          </cell>
          <cell r="GM612">
            <v>0</v>
          </cell>
          <cell r="GN612">
            <v>0</v>
          </cell>
          <cell r="GO612">
            <v>0</v>
          </cell>
          <cell r="GP612">
            <v>0</v>
          </cell>
          <cell r="GQ612">
            <v>0</v>
          </cell>
          <cell r="GR612">
            <v>0</v>
          </cell>
          <cell r="GS612">
            <v>0</v>
          </cell>
          <cell r="GT612">
            <v>0</v>
          </cell>
          <cell r="GU612">
            <v>0</v>
          </cell>
          <cell r="GV612">
            <v>0</v>
          </cell>
          <cell r="GW612">
            <v>0</v>
          </cell>
          <cell r="GX612">
            <v>0</v>
          </cell>
          <cell r="GY612">
            <v>0</v>
          </cell>
          <cell r="GZ612">
            <v>0</v>
          </cell>
          <cell r="HA612">
            <v>0</v>
          </cell>
          <cell r="HB612">
            <v>0</v>
          </cell>
          <cell r="HC612">
            <v>0</v>
          </cell>
          <cell r="HD612">
            <v>0</v>
          </cell>
          <cell r="HE612">
            <v>0</v>
          </cell>
          <cell r="HF612">
            <v>0</v>
          </cell>
          <cell r="HG612">
            <v>0</v>
          </cell>
          <cell r="HH612">
            <v>0</v>
          </cell>
          <cell r="HI612">
            <v>0</v>
          </cell>
          <cell r="HJ612">
            <v>0</v>
          </cell>
          <cell r="HK612">
            <v>0</v>
          </cell>
          <cell r="HL612">
            <v>0</v>
          </cell>
          <cell r="HM612">
            <v>0</v>
          </cell>
          <cell r="HN612">
            <v>0</v>
          </cell>
          <cell r="HO612">
            <v>0</v>
          </cell>
          <cell r="HP612">
            <v>0</v>
          </cell>
          <cell r="HQ612">
            <v>0</v>
          </cell>
          <cell r="HR612">
            <v>0</v>
          </cell>
          <cell r="HS612">
            <v>0</v>
          </cell>
          <cell r="HT612">
            <v>0</v>
          </cell>
          <cell r="HU612">
            <v>0</v>
          </cell>
          <cell r="HV612">
            <v>0</v>
          </cell>
          <cell r="HW612">
            <v>0</v>
          </cell>
          <cell r="HX612">
            <v>0</v>
          </cell>
          <cell r="HY612">
            <v>0</v>
          </cell>
          <cell r="HZ612">
            <v>0</v>
          </cell>
          <cell r="IA612">
            <v>0</v>
          </cell>
          <cell r="IB612">
            <v>0</v>
          </cell>
          <cell r="IC612">
            <v>0</v>
          </cell>
          <cell r="ID612">
            <v>0</v>
          </cell>
          <cell r="IE612">
            <v>0</v>
          </cell>
          <cell r="IF612">
            <v>0</v>
          </cell>
          <cell r="IG612">
            <v>0</v>
          </cell>
          <cell r="IH612">
            <v>0</v>
          </cell>
          <cell r="II612">
            <v>0</v>
          </cell>
          <cell r="IJ612">
            <v>0</v>
          </cell>
          <cell r="IK612">
            <v>0</v>
          </cell>
          <cell r="IL612">
            <v>0</v>
          </cell>
          <cell r="IM612">
            <v>0</v>
          </cell>
        </row>
        <row r="613">
          <cell r="A613" t="str">
            <v>REDONDEAR</v>
          </cell>
          <cell r="B613">
            <v>0</v>
          </cell>
          <cell r="C613">
            <v>0</v>
          </cell>
          <cell r="D613">
            <v>0</v>
          </cell>
          <cell r="G613">
            <v>0</v>
          </cell>
          <cell r="H613">
            <v>0</v>
          </cell>
          <cell r="I613">
            <v>0</v>
          </cell>
          <cell r="J613">
            <v>0</v>
          </cell>
          <cell r="K613">
            <v>0</v>
          </cell>
          <cell r="L613">
            <v>0</v>
          </cell>
          <cell r="M613">
            <v>0</v>
          </cell>
          <cell r="N613">
            <v>0</v>
          </cell>
          <cell r="O613">
            <v>0</v>
          </cell>
          <cell r="P613">
            <v>0</v>
          </cell>
          <cell r="Q613">
            <v>0</v>
          </cell>
          <cell r="R613">
            <v>0</v>
          </cell>
          <cell r="S613">
            <v>0</v>
          </cell>
          <cell r="T613">
            <v>0</v>
          </cell>
          <cell r="U613">
            <v>0</v>
          </cell>
          <cell r="V613">
            <v>0</v>
          </cell>
          <cell r="W613">
            <v>0</v>
          </cell>
          <cell r="X613">
            <v>0</v>
          </cell>
          <cell r="Y613">
            <v>0</v>
          </cell>
          <cell r="Z613">
            <v>0</v>
          </cell>
          <cell r="AA613">
            <v>0</v>
          </cell>
          <cell r="AB613">
            <v>0</v>
          </cell>
          <cell r="AC613">
            <v>0</v>
          </cell>
          <cell r="AD613">
            <v>0</v>
          </cell>
          <cell r="AE613">
            <v>0</v>
          </cell>
          <cell r="AF613">
            <v>0</v>
          </cell>
          <cell r="AG613">
            <v>0</v>
          </cell>
          <cell r="AH613">
            <v>0</v>
          </cell>
          <cell r="AI613">
            <v>0</v>
          </cell>
          <cell r="AJ613">
            <v>0</v>
          </cell>
          <cell r="AK613">
            <v>0</v>
          </cell>
          <cell r="AL613">
            <v>0</v>
          </cell>
          <cell r="AM613">
            <v>0</v>
          </cell>
          <cell r="AN613">
            <v>0</v>
          </cell>
          <cell r="AO613">
            <v>0</v>
          </cell>
          <cell r="AP613">
            <v>0</v>
          </cell>
          <cell r="AQ613">
            <v>0</v>
          </cell>
          <cell r="AR613">
            <v>0</v>
          </cell>
          <cell r="AS613">
            <v>0</v>
          </cell>
          <cell r="AT613">
            <v>0</v>
          </cell>
          <cell r="AU613">
            <v>0</v>
          </cell>
          <cell r="AV613">
            <v>0</v>
          </cell>
          <cell r="AW613">
            <v>0</v>
          </cell>
          <cell r="AX613">
            <v>0</v>
          </cell>
          <cell r="AY613">
            <v>0</v>
          </cell>
          <cell r="AZ613">
            <v>0</v>
          </cell>
          <cell r="BA613">
            <v>0</v>
          </cell>
          <cell r="BB613">
            <v>0</v>
          </cell>
          <cell r="BC613">
            <v>0</v>
          </cell>
          <cell r="BD613">
            <v>0</v>
          </cell>
          <cell r="BE613">
            <v>0</v>
          </cell>
          <cell r="BF613">
            <v>0</v>
          </cell>
          <cell r="BG613">
            <v>0</v>
          </cell>
          <cell r="BH613">
            <v>0</v>
          </cell>
          <cell r="BI613">
            <v>0</v>
          </cell>
          <cell r="BJ613">
            <v>0</v>
          </cell>
          <cell r="BK613">
            <v>0</v>
          </cell>
          <cell r="BL613">
            <v>0</v>
          </cell>
          <cell r="BM613">
            <v>0</v>
          </cell>
          <cell r="BN613">
            <v>0</v>
          </cell>
          <cell r="BO613">
            <v>0</v>
          </cell>
          <cell r="BP613">
            <v>0</v>
          </cell>
          <cell r="BQ613">
            <v>0</v>
          </cell>
          <cell r="BR613">
            <v>0</v>
          </cell>
          <cell r="BS613">
            <v>0</v>
          </cell>
          <cell r="BT613">
            <v>0</v>
          </cell>
          <cell r="BU613">
            <v>0</v>
          </cell>
          <cell r="BV613">
            <v>0</v>
          </cell>
          <cell r="BW613">
            <v>0</v>
          </cell>
          <cell r="BX613">
            <v>0</v>
          </cell>
          <cell r="BY613">
            <v>0</v>
          </cell>
          <cell r="BZ613">
            <v>0</v>
          </cell>
          <cell r="CA613">
            <v>0</v>
          </cell>
          <cell r="CB613">
            <v>0</v>
          </cell>
          <cell r="CC613">
            <v>0</v>
          </cell>
          <cell r="CD613">
            <v>0</v>
          </cell>
          <cell r="CE613">
            <v>0</v>
          </cell>
          <cell r="CF613">
            <v>0</v>
          </cell>
          <cell r="CG613">
            <v>0</v>
          </cell>
          <cell r="CH613">
            <v>0</v>
          </cell>
          <cell r="CI613">
            <v>0</v>
          </cell>
          <cell r="CJ613">
            <v>0</v>
          </cell>
          <cell r="CK613">
            <v>0</v>
          </cell>
          <cell r="CL613">
            <v>0</v>
          </cell>
          <cell r="CM613">
            <v>0</v>
          </cell>
          <cell r="CN613">
            <v>0</v>
          </cell>
          <cell r="CO613">
            <v>0</v>
          </cell>
          <cell r="CP613">
            <v>0</v>
          </cell>
          <cell r="CQ613">
            <v>0</v>
          </cell>
          <cell r="CR613">
            <v>0</v>
          </cell>
          <cell r="CS613">
            <v>0</v>
          </cell>
          <cell r="CT613">
            <v>0</v>
          </cell>
          <cell r="CU613">
            <v>0</v>
          </cell>
          <cell r="CV613">
            <v>0</v>
          </cell>
          <cell r="CW613">
            <v>0</v>
          </cell>
          <cell r="CX613">
            <v>0</v>
          </cell>
          <cell r="CY613">
            <v>0</v>
          </cell>
          <cell r="CZ613">
            <v>0</v>
          </cell>
          <cell r="DA613">
            <v>0</v>
          </cell>
          <cell r="DB613">
            <v>0</v>
          </cell>
          <cell r="DC613">
            <v>0</v>
          </cell>
          <cell r="DD613">
            <v>0</v>
          </cell>
          <cell r="DE613">
            <v>0</v>
          </cell>
          <cell r="DF613">
            <v>0</v>
          </cell>
          <cell r="DG613">
            <v>0</v>
          </cell>
          <cell r="DH613">
            <v>0</v>
          </cell>
          <cell r="DI613">
            <v>0</v>
          </cell>
          <cell r="DJ613">
            <v>0</v>
          </cell>
          <cell r="DK613">
            <v>0</v>
          </cell>
          <cell r="DL613">
            <v>0</v>
          </cell>
          <cell r="DM613">
            <v>0</v>
          </cell>
          <cell r="DN613">
            <v>0</v>
          </cell>
          <cell r="DO613">
            <v>0</v>
          </cell>
          <cell r="DP613">
            <v>0</v>
          </cell>
          <cell r="DQ613">
            <v>0</v>
          </cell>
          <cell r="DR613">
            <v>0</v>
          </cell>
          <cell r="DS613">
            <v>0</v>
          </cell>
          <cell r="DT613">
            <v>0</v>
          </cell>
          <cell r="DU613">
            <v>0</v>
          </cell>
          <cell r="DV613">
            <v>0</v>
          </cell>
          <cell r="DW613">
            <v>0</v>
          </cell>
          <cell r="DX613">
            <v>0</v>
          </cell>
          <cell r="DY613">
            <v>0</v>
          </cell>
          <cell r="DZ613">
            <v>0</v>
          </cell>
          <cell r="EA613">
            <v>0</v>
          </cell>
          <cell r="EB613">
            <v>0</v>
          </cell>
          <cell r="EC613">
            <v>0</v>
          </cell>
          <cell r="ED613">
            <v>0</v>
          </cell>
          <cell r="EE613">
            <v>0</v>
          </cell>
          <cell r="EF613">
            <v>0</v>
          </cell>
          <cell r="EG613">
            <v>0</v>
          </cell>
          <cell r="EH613">
            <v>0</v>
          </cell>
          <cell r="EI613">
            <v>0</v>
          </cell>
          <cell r="EJ613">
            <v>0</v>
          </cell>
          <cell r="EK613">
            <v>0</v>
          </cell>
          <cell r="EL613">
            <v>0</v>
          </cell>
          <cell r="EM613">
            <v>0</v>
          </cell>
          <cell r="EN613">
            <v>0</v>
          </cell>
          <cell r="EO613">
            <v>0</v>
          </cell>
          <cell r="EP613">
            <v>0</v>
          </cell>
          <cell r="EQ613">
            <v>0</v>
          </cell>
          <cell r="ER613">
            <v>0</v>
          </cell>
          <cell r="ES613">
            <v>0</v>
          </cell>
          <cell r="ET613">
            <v>0</v>
          </cell>
          <cell r="EU613">
            <v>0</v>
          </cell>
          <cell r="EV613">
            <v>0</v>
          </cell>
          <cell r="EW613">
            <v>0</v>
          </cell>
          <cell r="EX613">
            <v>0</v>
          </cell>
          <cell r="EY613">
            <v>0</v>
          </cell>
          <cell r="EZ613">
            <v>0</v>
          </cell>
          <cell r="FA613">
            <v>0</v>
          </cell>
          <cell r="FB613">
            <v>0</v>
          </cell>
          <cell r="FC613">
            <v>0</v>
          </cell>
          <cell r="FD613">
            <v>0</v>
          </cell>
          <cell r="FE613">
            <v>0</v>
          </cell>
          <cell r="FF613">
            <v>0</v>
          </cell>
          <cell r="FG613">
            <v>0</v>
          </cell>
          <cell r="FH613">
            <v>0</v>
          </cell>
          <cell r="FI613">
            <v>0</v>
          </cell>
          <cell r="FJ613">
            <v>0</v>
          </cell>
          <cell r="FK613">
            <v>0</v>
          </cell>
          <cell r="FL613">
            <v>0</v>
          </cell>
          <cell r="FM613">
            <v>0</v>
          </cell>
          <cell r="FN613">
            <v>0</v>
          </cell>
          <cell r="FO613">
            <v>0</v>
          </cell>
          <cell r="FP613">
            <v>0</v>
          </cell>
          <cell r="FQ613">
            <v>0</v>
          </cell>
          <cell r="FR613">
            <v>0</v>
          </cell>
          <cell r="FS613">
            <v>0</v>
          </cell>
          <cell r="FT613">
            <v>0</v>
          </cell>
          <cell r="FU613">
            <v>0</v>
          </cell>
          <cell r="FV613">
            <v>0</v>
          </cell>
          <cell r="FW613">
            <v>0</v>
          </cell>
          <cell r="FX613">
            <v>0</v>
          </cell>
          <cell r="FY613">
            <v>0</v>
          </cell>
          <cell r="FZ613">
            <v>0</v>
          </cell>
          <cell r="GA613">
            <v>0</v>
          </cell>
          <cell r="GB613">
            <v>0</v>
          </cell>
          <cell r="GC613">
            <v>0</v>
          </cell>
          <cell r="GD613">
            <v>0</v>
          </cell>
          <cell r="GE613">
            <v>0</v>
          </cell>
          <cell r="GF613">
            <v>0</v>
          </cell>
          <cell r="GG613">
            <v>0</v>
          </cell>
          <cell r="GH613">
            <v>0</v>
          </cell>
          <cell r="GI613">
            <v>0</v>
          </cell>
          <cell r="GJ613">
            <v>0</v>
          </cell>
          <cell r="GK613">
            <v>0</v>
          </cell>
          <cell r="GL613">
            <v>0</v>
          </cell>
          <cell r="GM613">
            <v>0</v>
          </cell>
          <cell r="GN613">
            <v>0</v>
          </cell>
          <cell r="GO613">
            <v>0</v>
          </cell>
          <cell r="GP613">
            <v>0</v>
          </cell>
          <cell r="GQ613">
            <v>0</v>
          </cell>
          <cell r="GR613">
            <v>0</v>
          </cell>
          <cell r="GS613">
            <v>0</v>
          </cell>
          <cell r="GT613">
            <v>0</v>
          </cell>
          <cell r="GU613">
            <v>0</v>
          </cell>
          <cell r="GV613">
            <v>0</v>
          </cell>
          <cell r="GW613">
            <v>0</v>
          </cell>
          <cell r="GX613">
            <v>0</v>
          </cell>
          <cell r="GY613">
            <v>0</v>
          </cell>
          <cell r="GZ613">
            <v>0</v>
          </cell>
          <cell r="HA613">
            <v>0</v>
          </cell>
          <cell r="HB613">
            <v>0</v>
          </cell>
          <cell r="HC613">
            <v>0</v>
          </cell>
          <cell r="HD613">
            <v>0</v>
          </cell>
          <cell r="HE613">
            <v>0</v>
          </cell>
          <cell r="HF613">
            <v>0</v>
          </cell>
          <cell r="HG613">
            <v>0</v>
          </cell>
          <cell r="HH613">
            <v>0</v>
          </cell>
          <cell r="HI613">
            <v>0</v>
          </cell>
          <cell r="HJ613">
            <v>0</v>
          </cell>
          <cell r="HK613">
            <v>0</v>
          </cell>
          <cell r="HL613">
            <v>0</v>
          </cell>
          <cell r="HM613">
            <v>0</v>
          </cell>
          <cell r="HN613">
            <v>0</v>
          </cell>
          <cell r="HO613">
            <v>0</v>
          </cell>
          <cell r="HP613">
            <v>0</v>
          </cell>
          <cell r="HQ613">
            <v>0</v>
          </cell>
          <cell r="HR613">
            <v>0</v>
          </cell>
          <cell r="HS613">
            <v>0</v>
          </cell>
          <cell r="HT613">
            <v>0</v>
          </cell>
          <cell r="HU613">
            <v>0</v>
          </cell>
          <cell r="HV613">
            <v>0</v>
          </cell>
          <cell r="HW613">
            <v>0</v>
          </cell>
          <cell r="HX613">
            <v>0</v>
          </cell>
          <cell r="HY613">
            <v>0</v>
          </cell>
          <cell r="HZ613">
            <v>0</v>
          </cell>
          <cell r="IA613">
            <v>0</v>
          </cell>
          <cell r="IB613">
            <v>0</v>
          </cell>
          <cell r="IC613">
            <v>0</v>
          </cell>
          <cell r="ID613">
            <v>0</v>
          </cell>
          <cell r="IE613">
            <v>0</v>
          </cell>
          <cell r="IF613">
            <v>0</v>
          </cell>
          <cell r="IG613">
            <v>0</v>
          </cell>
          <cell r="IH613">
            <v>0</v>
          </cell>
          <cell r="II613">
            <v>0</v>
          </cell>
          <cell r="IJ613">
            <v>0</v>
          </cell>
          <cell r="IK613">
            <v>0</v>
          </cell>
          <cell r="IL613">
            <v>0</v>
          </cell>
          <cell r="IM613">
            <v>0</v>
          </cell>
        </row>
        <row r="614">
          <cell r="A614" t="str">
            <v>TOTAL OBRA</v>
          </cell>
          <cell r="B614">
            <v>0</v>
          </cell>
          <cell r="C614">
            <v>0</v>
          </cell>
          <cell r="D614">
            <v>0</v>
          </cell>
          <cell r="E614">
            <v>0</v>
          </cell>
          <cell r="F614">
            <v>18524937039</v>
          </cell>
          <cell r="G614">
            <v>0</v>
          </cell>
          <cell r="H614">
            <v>0</v>
          </cell>
          <cell r="I614">
            <v>0</v>
          </cell>
          <cell r="J614">
            <v>0</v>
          </cell>
          <cell r="K614">
            <v>0</v>
          </cell>
          <cell r="L614">
            <v>0</v>
          </cell>
          <cell r="M614">
            <v>0</v>
          </cell>
          <cell r="N614">
            <v>0</v>
          </cell>
          <cell r="O614">
            <v>0</v>
          </cell>
          <cell r="P614">
            <v>0</v>
          </cell>
          <cell r="Q614">
            <v>0</v>
          </cell>
          <cell r="R614">
            <v>0</v>
          </cell>
          <cell r="S614">
            <v>0</v>
          </cell>
          <cell r="T614">
            <v>0</v>
          </cell>
          <cell r="U614">
            <v>0</v>
          </cell>
          <cell r="V614">
            <v>0</v>
          </cell>
          <cell r="W614">
            <v>0</v>
          </cell>
          <cell r="X614">
            <v>0</v>
          </cell>
          <cell r="Y614">
            <v>0</v>
          </cell>
          <cell r="Z614">
            <v>0</v>
          </cell>
          <cell r="AA614">
            <v>0</v>
          </cell>
          <cell r="AB614">
            <v>0</v>
          </cell>
          <cell r="AC614">
            <v>0</v>
          </cell>
          <cell r="AD614">
            <v>0</v>
          </cell>
          <cell r="AE614">
            <v>0</v>
          </cell>
          <cell r="AF614">
            <v>0</v>
          </cell>
          <cell r="AG614">
            <v>0</v>
          </cell>
          <cell r="AH614">
            <v>0</v>
          </cell>
          <cell r="AI614">
            <v>0</v>
          </cell>
          <cell r="AJ614">
            <v>0</v>
          </cell>
          <cell r="AK614">
            <v>0</v>
          </cell>
          <cell r="AL614">
            <v>0</v>
          </cell>
          <cell r="AM614">
            <v>0</v>
          </cell>
          <cell r="AN614">
            <v>0</v>
          </cell>
          <cell r="AO614">
            <v>0</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0</v>
          </cell>
          <cell r="BF614">
            <v>0</v>
          </cell>
          <cell r="BG614">
            <v>0</v>
          </cell>
          <cell r="BH614">
            <v>0</v>
          </cell>
          <cell r="BI614">
            <v>0</v>
          </cell>
          <cell r="BJ614">
            <v>0</v>
          </cell>
          <cell r="BK614">
            <v>0</v>
          </cell>
          <cell r="BL614">
            <v>0</v>
          </cell>
          <cell r="BM614">
            <v>0</v>
          </cell>
          <cell r="BN614">
            <v>0</v>
          </cell>
          <cell r="BO614">
            <v>0</v>
          </cell>
          <cell r="BP614">
            <v>0</v>
          </cell>
          <cell r="BQ614">
            <v>0</v>
          </cell>
          <cell r="BR614">
            <v>0</v>
          </cell>
          <cell r="BS614">
            <v>0</v>
          </cell>
          <cell r="BT614">
            <v>0</v>
          </cell>
          <cell r="BU614">
            <v>0</v>
          </cell>
          <cell r="BV614">
            <v>0</v>
          </cell>
          <cell r="BW614">
            <v>0</v>
          </cell>
          <cell r="BX614">
            <v>0</v>
          </cell>
          <cell r="BY614">
            <v>0</v>
          </cell>
          <cell r="BZ614">
            <v>0</v>
          </cell>
          <cell r="CA614">
            <v>0</v>
          </cell>
          <cell r="CB614">
            <v>0</v>
          </cell>
          <cell r="CC614">
            <v>0</v>
          </cell>
          <cell r="CD614">
            <v>0</v>
          </cell>
          <cell r="CE614">
            <v>0</v>
          </cell>
          <cell r="CF614">
            <v>0</v>
          </cell>
          <cell r="CG614">
            <v>0</v>
          </cell>
          <cell r="CH614">
            <v>0</v>
          </cell>
          <cell r="CI614">
            <v>0</v>
          </cell>
          <cell r="CJ614">
            <v>0</v>
          </cell>
          <cell r="CK614">
            <v>0</v>
          </cell>
          <cell r="CL614">
            <v>0</v>
          </cell>
          <cell r="CM614">
            <v>0</v>
          </cell>
          <cell r="CN614">
            <v>0</v>
          </cell>
          <cell r="CO614">
            <v>0</v>
          </cell>
          <cell r="CP614">
            <v>0</v>
          </cell>
          <cell r="CQ614">
            <v>0</v>
          </cell>
          <cell r="CR614">
            <v>0</v>
          </cell>
          <cell r="CS614">
            <v>0</v>
          </cell>
          <cell r="CT614">
            <v>0</v>
          </cell>
          <cell r="CU614">
            <v>0</v>
          </cell>
          <cell r="CV614">
            <v>0</v>
          </cell>
          <cell r="CW614">
            <v>0</v>
          </cell>
          <cell r="CX614">
            <v>0</v>
          </cell>
          <cell r="CY614">
            <v>0</v>
          </cell>
          <cell r="CZ614">
            <v>0</v>
          </cell>
          <cell r="DA614">
            <v>0</v>
          </cell>
          <cell r="DB614">
            <v>0</v>
          </cell>
          <cell r="DC614">
            <v>0</v>
          </cell>
          <cell r="DD614">
            <v>0</v>
          </cell>
          <cell r="DE614">
            <v>0</v>
          </cell>
          <cell r="DF614">
            <v>0</v>
          </cell>
          <cell r="DG614">
            <v>0</v>
          </cell>
          <cell r="DH614">
            <v>0</v>
          </cell>
          <cell r="DI614">
            <v>0</v>
          </cell>
          <cell r="DJ614">
            <v>0</v>
          </cell>
          <cell r="DK614">
            <v>0</v>
          </cell>
          <cell r="DL614">
            <v>0</v>
          </cell>
          <cell r="DM614">
            <v>0</v>
          </cell>
          <cell r="DN614">
            <v>0</v>
          </cell>
          <cell r="DO614">
            <v>0</v>
          </cell>
          <cell r="DP614">
            <v>0</v>
          </cell>
          <cell r="DQ614">
            <v>0</v>
          </cell>
          <cell r="DR614">
            <v>0</v>
          </cell>
          <cell r="DS614">
            <v>0</v>
          </cell>
          <cell r="DT614">
            <v>0</v>
          </cell>
          <cell r="DU614">
            <v>0</v>
          </cell>
          <cell r="DV614">
            <v>0</v>
          </cell>
          <cell r="DW614">
            <v>0</v>
          </cell>
          <cell r="DX614">
            <v>0</v>
          </cell>
          <cell r="DY614">
            <v>0</v>
          </cell>
          <cell r="DZ614">
            <v>0</v>
          </cell>
          <cell r="EA614">
            <v>0</v>
          </cell>
          <cell r="EB614">
            <v>0</v>
          </cell>
          <cell r="EC614">
            <v>0</v>
          </cell>
          <cell r="ED614">
            <v>0</v>
          </cell>
          <cell r="EE614">
            <v>0</v>
          </cell>
          <cell r="EF614">
            <v>0</v>
          </cell>
          <cell r="EG614">
            <v>0</v>
          </cell>
          <cell r="EH614">
            <v>0</v>
          </cell>
          <cell r="EI614">
            <v>0</v>
          </cell>
          <cell r="EJ614">
            <v>0</v>
          </cell>
          <cell r="EK614">
            <v>0</v>
          </cell>
          <cell r="EL614">
            <v>0</v>
          </cell>
          <cell r="EM614">
            <v>0</v>
          </cell>
          <cell r="EN614">
            <v>0</v>
          </cell>
          <cell r="EO614">
            <v>0</v>
          </cell>
          <cell r="EP614">
            <v>0</v>
          </cell>
          <cell r="EQ614">
            <v>0</v>
          </cell>
          <cell r="ER614">
            <v>0</v>
          </cell>
          <cell r="ES614">
            <v>0</v>
          </cell>
          <cell r="ET614">
            <v>0</v>
          </cell>
          <cell r="EU614">
            <v>0</v>
          </cell>
          <cell r="EV614">
            <v>0</v>
          </cell>
          <cell r="EW614">
            <v>0</v>
          </cell>
          <cell r="EX614">
            <v>0</v>
          </cell>
          <cell r="EY614">
            <v>0</v>
          </cell>
          <cell r="EZ614">
            <v>0</v>
          </cell>
          <cell r="FA614">
            <v>0</v>
          </cell>
          <cell r="FB614">
            <v>0</v>
          </cell>
          <cell r="FC614">
            <v>0</v>
          </cell>
          <cell r="FD614">
            <v>0</v>
          </cell>
          <cell r="FE614">
            <v>0</v>
          </cell>
          <cell r="FF614">
            <v>0</v>
          </cell>
          <cell r="FG614">
            <v>0</v>
          </cell>
          <cell r="FH614">
            <v>0</v>
          </cell>
          <cell r="FI614">
            <v>0</v>
          </cell>
          <cell r="FJ614">
            <v>0</v>
          </cell>
          <cell r="FK614">
            <v>0</v>
          </cell>
          <cell r="FL614">
            <v>0</v>
          </cell>
          <cell r="FM614">
            <v>0</v>
          </cell>
          <cell r="FN614">
            <v>0</v>
          </cell>
          <cell r="FO614">
            <v>0</v>
          </cell>
          <cell r="FP614">
            <v>0</v>
          </cell>
          <cell r="FQ614">
            <v>0</v>
          </cell>
          <cell r="FR614">
            <v>0</v>
          </cell>
          <cell r="FS614">
            <v>0</v>
          </cell>
          <cell r="FT614">
            <v>0</v>
          </cell>
          <cell r="FU614">
            <v>0</v>
          </cell>
          <cell r="FV614">
            <v>0</v>
          </cell>
          <cell r="FW614">
            <v>0</v>
          </cell>
          <cell r="FX614">
            <v>0</v>
          </cell>
          <cell r="FY614">
            <v>0</v>
          </cell>
          <cell r="FZ614">
            <v>0</v>
          </cell>
          <cell r="GA614">
            <v>0</v>
          </cell>
          <cell r="GB614">
            <v>0</v>
          </cell>
          <cell r="GC614">
            <v>0</v>
          </cell>
          <cell r="GD614">
            <v>0</v>
          </cell>
          <cell r="GE614">
            <v>0</v>
          </cell>
          <cell r="GF614">
            <v>0</v>
          </cell>
          <cell r="GG614">
            <v>0</v>
          </cell>
          <cell r="GH614">
            <v>0</v>
          </cell>
          <cell r="GI614">
            <v>0</v>
          </cell>
          <cell r="GJ614">
            <v>0</v>
          </cell>
          <cell r="GK614">
            <v>0</v>
          </cell>
          <cell r="GL614">
            <v>0</v>
          </cell>
          <cell r="GM614">
            <v>0</v>
          </cell>
          <cell r="GN614">
            <v>0</v>
          </cell>
          <cell r="GO614">
            <v>0</v>
          </cell>
          <cell r="GP614">
            <v>0</v>
          </cell>
          <cell r="GQ614">
            <v>0</v>
          </cell>
          <cell r="GR614">
            <v>0</v>
          </cell>
          <cell r="GS614">
            <v>0</v>
          </cell>
          <cell r="GT614">
            <v>0</v>
          </cell>
          <cell r="GU614">
            <v>0</v>
          </cell>
          <cell r="GV614">
            <v>0</v>
          </cell>
          <cell r="GW614">
            <v>0</v>
          </cell>
          <cell r="GX614">
            <v>0</v>
          </cell>
          <cell r="GY614">
            <v>0</v>
          </cell>
          <cell r="GZ614">
            <v>0</v>
          </cell>
          <cell r="HA614">
            <v>0</v>
          </cell>
          <cell r="HB614">
            <v>0</v>
          </cell>
          <cell r="HC614">
            <v>0</v>
          </cell>
          <cell r="HD614">
            <v>0</v>
          </cell>
          <cell r="HE614">
            <v>0</v>
          </cell>
          <cell r="HF614">
            <v>0</v>
          </cell>
          <cell r="HG614">
            <v>0</v>
          </cell>
          <cell r="HH614">
            <v>0</v>
          </cell>
          <cell r="HI614">
            <v>0</v>
          </cell>
          <cell r="HJ614">
            <v>0</v>
          </cell>
          <cell r="HK614">
            <v>0</v>
          </cell>
          <cell r="HL614">
            <v>0</v>
          </cell>
          <cell r="HM614">
            <v>0</v>
          </cell>
          <cell r="HN614">
            <v>0</v>
          </cell>
          <cell r="HO614">
            <v>0</v>
          </cell>
          <cell r="HP614">
            <v>0</v>
          </cell>
          <cell r="HQ614">
            <v>0</v>
          </cell>
          <cell r="HR614">
            <v>0</v>
          </cell>
          <cell r="HS614">
            <v>0</v>
          </cell>
          <cell r="HT614">
            <v>0</v>
          </cell>
          <cell r="HU614">
            <v>0</v>
          </cell>
          <cell r="HV614">
            <v>0</v>
          </cell>
          <cell r="HW614">
            <v>0</v>
          </cell>
          <cell r="HX614">
            <v>0</v>
          </cell>
          <cell r="HY614">
            <v>0</v>
          </cell>
          <cell r="HZ614">
            <v>0</v>
          </cell>
          <cell r="IA614">
            <v>0</v>
          </cell>
          <cell r="IB614">
            <v>0</v>
          </cell>
          <cell r="IC614">
            <v>0</v>
          </cell>
          <cell r="ID614">
            <v>0</v>
          </cell>
          <cell r="IE614">
            <v>0</v>
          </cell>
          <cell r="IF614">
            <v>0</v>
          </cell>
          <cell r="IG614">
            <v>0</v>
          </cell>
          <cell r="IH614">
            <v>0</v>
          </cell>
          <cell r="II614">
            <v>0</v>
          </cell>
          <cell r="IJ614">
            <v>0</v>
          </cell>
          <cell r="IK614">
            <v>0</v>
          </cell>
          <cell r="IL614">
            <v>0</v>
          </cell>
          <cell r="IM614">
            <v>0</v>
          </cell>
        </row>
        <row r="615">
          <cell r="A615">
            <v>0</v>
          </cell>
          <cell r="C615">
            <v>0</v>
          </cell>
          <cell r="D615">
            <v>0</v>
          </cell>
          <cell r="H615">
            <v>0</v>
          </cell>
          <cell r="I615">
            <v>0</v>
          </cell>
          <cell r="J615">
            <v>0</v>
          </cell>
          <cell r="K615">
            <v>0</v>
          </cell>
          <cell r="L615">
            <v>0</v>
          </cell>
          <cell r="M615">
            <v>0</v>
          </cell>
          <cell r="N615">
            <v>0</v>
          </cell>
          <cell r="O615">
            <v>0</v>
          </cell>
          <cell r="P615">
            <v>0</v>
          </cell>
          <cell r="Q615">
            <v>0</v>
          </cell>
          <cell r="R615">
            <v>0</v>
          </cell>
          <cell r="S615">
            <v>0</v>
          </cell>
          <cell r="T615">
            <v>0</v>
          </cell>
          <cell r="U615">
            <v>0</v>
          </cell>
          <cell r="V615">
            <v>0</v>
          </cell>
          <cell r="W615">
            <v>0</v>
          </cell>
          <cell r="X615">
            <v>0</v>
          </cell>
          <cell r="Y615">
            <v>0</v>
          </cell>
          <cell r="Z615">
            <v>0</v>
          </cell>
          <cell r="AA615">
            <v>0</v>
          </cell>
          <cell r="AB615">
            <v>0</v>
          </cell>
          <cell r="AC615">
            <v>0</v>
          </cell>
          <cell r="AD615">
            <v>0</v>
          </cell>
          <cell r="AE615">
            <v>0</v>
          </cell>
          <cell r="AF615">
            <v>0</v>
          </cell>
          <cell r="AG615">
            <v>0</v>
          </cell>
          <cell r="AH615">
            <v>0</v>
          </cell>
          <cell r="AI615">
            <v>0</v>
          </cell>
          <cell r="AJ615">
            <v>0</v>
          </cell>
          <cell r="AK615">
            <v>0</v>
          </cell>
          <cell r="AL615">
            <v>0</v>
          </cell>
          <cell r="AM615">
            <v>0</v>
          </cell>
          <cell r="AN615">
            <v>0</v>
          </cell>
          <cell r="AO615">
            <v>0</v>
          </cell>
          <cell r="AP615">
            <v>0</v>
          </cell>
          <cell r="AQ615">
            <v>0</v>
          </cell>
          <cell r="AR615">
            <v>0</v>
          </cell>
          <cell r="AS615">
            <v>0</v>
          </cell>
          <cell r="AT615">
            <v>0</v>
          </cell>
          <cell r="AU615">
            <v>0</v>
          </cell>
          <cell r="AV615">
            <v>0</v>
          </cell>
          <cell r="AW615">
            <v>0</v>
          </cell>
          <cell r="AX615">
            <v>0</v>
          </cell>
          <cell r="AY615">
            <v>0</v>
          </cell>
          <cell r="AZ615">
            <v>0</v>
          </cell>
          <cell r="BA615">
            <v>0</v>
          </cell>
          <cell r="BB615">
            <v>0</v>
          </cell>
          <cell r="BC615">
            <v>0</v>
          </cell>
          <cell r="BD615">
            <v>0</v>
          </cell>
          <cell r="BE615">
            <v>0</v>
          </cell>
          <cell r="BF615">
            <v>0</v>
          </cell>
          <cell r="BG615">
            <v>0</v>
          </cell>
          <cell r="BH615">
            <v>0</v>
          </cell>
          <cell r="BI615">
            <v>0</v>
          </cell>
          <cell r="BJ615">
            <v>0</v>
          </cell>
          <cell r="BK615">
            <v>0</v>
          </cell>
          <cell r="BL615">
            <v>0</v>
          </cell>
          <cell r="BM615">
            <v>0</v>
          </cell>
          <cell r="BN615">
            <v>0</v>
          </cell>
          <cell r="BO615">
            <v>0</v>
          </cell>
          <cell r="BP615">
            <v>0</v>
          </cell>
          <cell r="BQ615">
            <v>0</v>
          </cell>
          <cell r="BR615">
            <v>0</v>
          </cell>
          <cell r="BS615">
            <v>0</v>
          </cell>
          <cell r="BT615">
            <v>0</v>
          </cell>
          <cell r="BU615">
            <v>0</v>
          </cell>
          <cell r="BV615">
            <v>0</v>
          </cell>
          <cell r="BW615">
            <v>0</v>
          </cell>
          <cell r="BX615">
            <v>0</v>
          </cell>
          <cell r="BY615">
            <v>0</v>
          </cell>
          <cell r="BZ615">
            <v>0</v>
          </cell>
          <cell r="CA615">
            <v>0</v>
          </cell>
          <cell r="CB615">
            <v>0</v>
          </cell>
          <cell r="CC615">
            <v>0</v>
          </cell>
          <cell r="CD615">
            <v>0</v>
          </cell>
          <cell r="CE615">
            <v>0</v>
          </cell>
          <cell r="CF615">
            <v>0</v>
          </cell>
          <cell r="CG615">
            <v>0</v>
          </cell>
          <cell r="CH615">
            <v>0</v>
          </cell>
          <cell r="CI615">
            <v>0</v>
          </cell>
          <cell r="CJ615">
            <v>0</v>
          </cell>
          <cell r="CK615">
            <v>0</v>
          </cell>
          <cell r="CL615">
            <v>0</v>
          </cell>
          <cell r="CM615">
            <v>0</v>
          </cell>
          <cell r="CN615">
            <v>0</v>
          </cell>
          <cell r="CO615">
            <v>0</v>
          </cell>
          <cell r="CP615">
            <v>0</v>
          </cell>
          <cell r="CQ615">
            <v>0</v>
          </cell>
          <cell r="CR615">
            <v>0</v>
          </cell>
          <cell r="CS615">
            <v>0</v>
          </cell>
          <cell r="CT615">
            <v>0</v>
          </cell>
          <cell r="CU615">
            <v>0</v>
          </cell>
          <cell r="CV615">
            <v>0</v>
          </cell>
          <cell r="CW615">
            <v>0</v>
          </cell>
          <cell r="CX615">
            <v>0</v>
          </cell>
          <cell r="CY615">
            <v>0</v>
          </cell>
          <cell r="CZ615">
            <v>0</v>
          </cell>
          <cell r="DA615">
            <v>0</v>
          </cell>
          <cell r="DB615">
            <v>0</v>
          </cell>
          <cell r="DC615">
            <v>0</v>
          </cell>
          <cell r="DD615">
            <v>0</v>
          </cell>
          <cell r="DE615">
            <v>0</v>
          </cell>
          <cell r="DF615">
            <v>0</v>
          </cell>
          <cell r="DG615">
            <v>0</v>
          </cell>
          <cell r="DH615">
            <v>0</v>
          </cell>
          <cell r="DI615">
            <v>0</v>
          </cell>
          <cell r="DJ615">
            <v>0</v>
          </cell>
          <cell r="DK615">
            <v>0</v>
          </cell>
          <cell r="DL615">
            <v>0</v>
          </cell>
          <cell r="DM615">
            <v>0</v>
          </cell>
          <cell r="DN615">
            <v>0</v>
          </cell>
          <cell r="DO615">
            <v>0</v>
          </cell>
          <cell r="DP615">
            <v>0</v>
          </cell>
          <cell r="DQ615">
            <v>0</v>
          </cell>
          <cell r="DR615">
            <v>0</v>
          </cell>
          <cell r="DS615">
            <v>0</v>
          </cell>
          <cell r="DT615">
            <v>0</v>
          </cell>
          <cell r="DU615">
            <v>0</v>
          </cell>
          <cell r="DV615">
            <v>0</v>
          </cell>
          <cell r="DW615">
            <v>0</v>
          </cell>
          <cell r="DX615">
            <v>0</v>
          </cell>
          <cell r="DY615">
            <v>0</v>
          </cell>
          <cell r="DZ615">
            <v>0</v>
          </cell>
          <cell r="EA615">
            <v>0</v>
          </cell>
          <cell r="EB615">
            <v>0</v>
          </cell>
          <cell r="EC615">
            <v>0</v>
          </cell>
          <cell r="ED615">
            <v>0</v>
          </cell>
          <cell r="EE615">
            <v>0</v>
          </cell>
          <cell r="EF615">
            <v>0</v>
          </cell>
          <cell r="EG615">
            <v>0</v>
          </cell>
          <cell r="EH615">
            <v>0</v>
          </cell>
          <cell r="EI615">
            <v>0</v>
          </cell>
          <cell r="EJ615">
            <v>0</v>
          </cell>
          <cell r="EK615">
            <v>0</v>
          </cell>
          <cell r="EL615">
            <v>0</v>
          </cell>
          <cell r="EM615">
            <v>0</v>
          </cell>
          <cell r="EN615">
            <v>0</v>
          </cell>
          <cell r="EO615">
            <v>0</v>
          </cell>
          <cell r="EP615">
            <v>0</v>
          </cell>
          <cell r="EQ615">
            <v>0</v>
          </cell>
          <cell r="ER615">
            <v>0</v>
          </cell>
          <cell r="ES615">
            <v>0</v>
          </cell>
          <cell r="ET615">
            <v>0</v>
          </cell>
          <cell r="EU615">
            <v>0</v>
          </cell>
          <cell r="EV615">
            <v>0</v>
          </cell>
          <cell r="EW615">
            <v>0</v>
          </cell>
          <cell r="EX615">
            <v>0</v>
          </cell>
          <cell r="EY615">
            <v>0</v>
          </cell>
          <cell r="EZ615">
            <v>0</v>
          </cell>
          <cell r="FA615">
            <v>0</v>
          </cell>
          <cell r="FB615">
            <v>0</v>
          </cell>
          <cell r="FC615">
            <v>0</v>
          </cell>
          <cell r="FD615">
            <v>0</v>
          </cell>
          <cell r="FE615">
            <v>0</v>
          </cell>
          <cell r="FF615">
            <v>0</v>
          </cell>
          <cell r="FG615">
            <v>0</v>
          </cell>
          <cell r="FH615">
            <v>0</v>
          </cell>
          <cell r="FI615">
            <v>0</v>
          </cell>
          <cell r="FJ615">
            <v>0</v>
          </cell>
          <cell r="FK615">
            <v>0</v>
          </cell>
          <cell r="FL615">
            <v>0</v>
          </cell>
          <cell r="FM615">
            <v>0</v>
          </cell>
          <cell r="FN615">
            <v>0</v>
          </cell>
          <cell r="FO615">
            <v>0</v>
          </cell>
          <cell r="FP615">
            <v>0</v>
          </cell>
          <cell r="FQ615">
            <v>0</v>
          </cell>
          <cell r="FR615">
            <v>0</v>
          </cell>
          <cell r="FS615">
            <v>0</v>
          </cell>
          <cell r="FT615">
            <v>0</v>
          </cell>
          <cell r="FU615">
            <v>0</v>
          </cell>
          <cell r="FV615">
            <v>0</v>
          </cell>
          <cell r="FW615">
            <v>0</v>
          </cell>
          <cell r="FX615">
            <v>0</v>
          </cell>
          <cell r="FY615">
            <v>0</v>
          </cell>
          <cell r="FZ615">
            <v>0</v>
          </cell>
          <cell r="GA615">
            <v>0</v>
          </cell>
          <cell r="GB615">
            <v>0</v>
          </cell>
          <cell r="GC615">
            <v>0</v>
          </cell>
          <cell r="GD615">
            <v>0</v>
          </cell>
          <cell r="GE615">
            <v>0</v>
          </cell>
          <cell r="GF615">
            <v>0</v>
          </cell>
          <cell r="GG615">
            <v>0</v>
          </cell>
          <cell r="GH615">
            <v>0</v>
          </cell>
          <cell r="GI615">
            <v>0</v>
          </cell>
          <cell r="GJ615">
            <v>0</v>
          </cell>
          <cell r="GK615">
            <v>0</v>
          </cell>
          <cell r="GL615">
            <v>0</v>
          </cell>
          <cell r="GM615">
            <v>0</v>
          </cell>
          <cell r="GN615">
            <v>0</v>
          </cell>
          <cell r="GO615">
            <v>0</v>
          </cell>
          <cell r="GP615">
            <v>0</v>
          </cell>
          <cell r="GQ615">
            <v>0</v>
          </cell>
          <cell r="GR615">
            <v>0</v>
          </cell>
          <cell r="GS615">
            <v>0</v>
          </cell>
          <cell r="GT615">
            <v>0</v>
          </cell>
          <cell r="GU615">
            <v>0</v>
          </cell>
          <cell r="GV615">
            <v>0</v>
          </cell>
          <cell r="GW615">
            <v>0</v>
          </cell>
          <cell r="GX615">
            <v>0</v>
          </cell>
          <cell r="GY615">
            <v>0</v>
          </cell>
          <cell r="GZ615">
            <v>0</v>
          </cell>
          <cell r="HA615">
            <v>0</v>
          </cell>
          <cell r="HB615">
            <v>0</v>
          </cell>
          <cell r="HC615">
            <v>0</v>
          </cell>
          <cell r="HD615">
            <v>0</v>
          </cell>
          <cell r="HE615">
            <v>0</v>
          </cell>
          <cell r="HF615">
            <v>0</v>
          </cell>
          <cell r="HG615">
            <v>0</v>
          </cell>
          <cell r="HH615">
            <v>0</v>
          </cell>
          <cell r="HI615">
            <v>0</v>
          </cell>
          <cell r="HJ615">
            <v>0</v>
          </cell>
          <cell r="HK615">
            <v>0</v>
          </cell>
          <cell r="HL615">
            <v>0</v>
          </cell>
          <cell r="HM615">
            <v>0</v>
          </cell>
          <cell r="HN615">
            <v>0</v>
          </cell>
          <cell r="HO615">
            <v>0</v>
          </cell>
          <cell r="HP615">
            <v>0</v>
          </cell>
          <cell r="HQ615">
            <v>0</v>
          </cell>
          <cell r="HR615">
            <v>0</v>
          </cell>
          <cell r="HS615">
            <v>0</v>
          </cell>
          <cell r="HT615">
            <v>0</v>
          </cell>
          <cell r="HU615">
            <v>0</v>
          </cell>
          <cell r="HV615">
            <v>0</v>
          </cell>
          <cell r="HW615">
            <v>0</v>
          </cell>
          <cell r="HX615">
            <v>0</v>
          </cell>
          <cell r="HY615">
            <v>0</v>
          </cell>
          <cell r="HZ615">
            <v>0</v>
          </cell>
          <cell r="IA615">
            <v>0</v>
          </cell>
          <cell r="IB615">
            <v>0</v>
          </cell>
          <cell r="IC615">
            <v>0</v>
          </cell>
          <cell r="ID615">
            <v>0</v>
          </cell>
          <cell r="IE615">
            <v>0</v>
          </cell>
          <cell r="IF615">
            <v>0</v>
          </cell>
          <cell r="IG615">
            <v>0</v>
          </cell>
          <cell r="IH615">
            <v>0</v>
          </cell>
          <cell r="II615">
            <v>0</v>
          </cell>
          <cell r="IJ615">
            <v>0</v>
          </cell>
          <cell r="IK615">
            <v>0</v>
          </cell>
          <cell r="IL615">
            <v>0</v>
          </cell>
          <cell r="IM615">
            <v>0</v>
          </cell>
        </row>
        <row r="616">
          <cell r="A616">
            <v>0</v>
          </cell>
          <cell r="B616">
            <v>0</v>
          </cell>
          <cell r="C616">
            <v>0</v>
          </cell>
          <cell r="D616">
            <v>0</v>
          </cell>
          <cell r="E616">
            <v>0</v>
          </cell>
          <cell r="F616">
            <v>0</v>
          </cell>
          <cell r="G616">
            <v>0</v>
          </cell>
          <cell r="H616">
            <v>0</v>
          </cell>
          <cell r="I616">
            <v>0</v>
          </cell>
          <cell r="J616">
            <v>0</v>
          </cell>
          <cell r="K616">
            <v>0</v>
          </cell>
          <cell r="L616">
            <v>0</v>
          </cell>
          <cell r="M616">
            <v>0</v>
          </cell>
          <cell r="N616">
            <v>0</v>
          </cell>
          <cell r="O616">
            <v>0</v>
          </cell>
          <cell r="P616">
            <v>0</v>
          </cell>
          <cell r="Q616">
            <v>0</v>
          </cell>
          <cell r="R616">
            <v>0</v>
          </cell>
          <cell r="S616">
            <v>0</v>
          </cell>
          <cell r="T616">
            <v>0</v>
          </cell>
          <cell r="U616">
            <v>0</v>
          </cell>
          <cell r="V616">
            <v>0</v>
          </cell>
          <cell r="W616">
            <v>0</v>
          </cell>
          <cell r="X616">
            <v>0</v>
          </cell>
          <cell r="Y616">
            <v>0</v>
          </cell>
          <cell r="Z616">
            <v>0</v>
          </cell>
          <cell r="AA616">
            <v>0</v>
          </cell>
          <cell r="AB616">
            <v>0</v>
          </cell>
          <cell r="AC616">
            <v>0</v>
          </cell>
          <cell r="AD616">
            <v>0</v>
          </cell>
          <cell r="AE616">
            <v>0</v>
          </cell>
          <cell r="AF616">
            <v>0</v>
          </cell>
          <cell r="AG616">
            <v>0</v>
          </cell>
          <cell r="AH616">
            <v>0</v>
          </cell>
          <cell r="AI616">
            <v>0</v>
          </cell>
          <cell r="AJ616">
            <v>0</v>
          </cell>
          <cell r="AK616">
            <v>0</v>
          </cell>
          <cell r="AL616">
            <v>0</v>
          </cell>
          <cell r="AM616">
            <v>0</v>
          </cell>
          <cell r="AN616">
            <v>0</v>
          </cell>
          <cell r="AO616">
            <v>0</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0</v>
          </cell>
          <cell r="BF616">
            <v>0</v>
          </cell>
          <cell r="BG616">
            <v>0</v>
          </cell>
          <cell r="BH616">
            <v>0</v>
          </cell>
          <cell r="BI616">
            <v>0</v>
          </cell>
          <cell r="BJ616">
            <v>0</v>
          </cell>
          <cell r="BK616">
            <v>0</v>
          </cell>
          <cell r="BL616">
            <v>0</v>
          </cell>
          <cell r="BM616">
            <v>0</v>
          </cell>
          <cell r="BN616">
            <v>0</v>
          </cell>
          <cell r="BO616">
            <v>0</v>
          </cell>
          <cell r="BP616">
            <v>0</v>
          </cell>
          <cell r="BQ616">
            <v>0</v>
          </cell>
          <cell r="BR616">
            <v>0</v>
          </cell>
          <cell r="BS616">
            <v>0</v>
          </cell>
          <cell r="BT616">
            <v>0</v>
          </cell>
          <cell r="BU616">
            <v>0</v>
          </cell>
          <cell r="BV616">
            <v>0</v>
          </cell>
          <cell r="BW616">
            <v>0</v>
          </cell>
          <cell r="BX616">
            <v>0</v>
          </cell>
          <cell r="BY616">
            <v>0</v>
          </cell>
          <cell r="BZ616">
            <v>0</v>
          </cell>
          <cell r="CA616">
            <v>0</v>
          </cell>
          <cell r="CB616">
            <v>0</v>
          </cell>
          <cell r="CC616">
            <v>0</v>
          </cell>
          <cell r="CD616">
            <v>0</v>
          </cell>
          <cell r="CE616">
            <v>0</v>
          </cell>
          <cell r="CF616">
            <v>0</v>
          </cell>
          <cell r="CG616">
            <v>0</v>
          </cell>
          <cell r="CH616">
            <v>0</v>
          </cell>
          <cell r="CI616">
            <v>0</v>
          </cell>
          <cell r="CJ616">
            <v>0</v>
          </cell>
          <cell r="CK616">
            <v>0</v>
          </cell>
          <cell r="CL616">
            <v>0</v>
          </cell>
          <cell r="CM616">
            <v>0</v>
          </cell>
          <cell r="CN616">
            <v>0</v>
          </cell>
          <cell r="CO616">
            <v>0</v>
          </cell>
          <cell r="CP616">
            <v>0</v>
          </cell>
          <cell r="CQ616">
            <v>0</v>
          </cell>
          <cell r="CR616">
            <v>0</v>
          </cell>
          <cell r="CS616">
            <v>0</v>
          </cell>
          <cell r="CT616">
            <v>0</v>
          </cell>
          <cell r="CU616">
            <v>0</v>
          </cell>
          <cell r="CV616">
            <v>0</v>
          </cell>
          <cell r="CW616">
            <v>0</v>
          </cell>
          <cell r="CX616">
            <v>0</v>
          </cell>
          <cell r="CY616">
            <v>0</v>
          </cell>
          <cell r="CZ616">
            <v>0</v>
          </cell>
          <cell r="DA616">
            <v>0</v>
          </cell>
          <cell r="DB616">
            <v>0</v>
          </cell>
          <cell r="DC616">
            <v>0</v>
          </cell>
          <cell r="DD616">
            <v>0</v>
          </cell>
          <cell r="DE616">
            <v>0</v>
          </cell>
          <cell r="DF616">
            <v>0</v>
          </cell>
          <cell r="DG616">
            <v>0</v>
          </cell>
          <cell r="DH616">
            <v>0</v>
          </cell>
          <cell r="DI616">
            <v>0</v>
          </cell>
          <cell r="DJ616">
            <v>0</v>
          </cell>
          <cell r="DK616">
            <v>0</v>
          </cell>
          <cell r="DL616">
            <v>0</v>
          </cell>
          <cell r="DM616">
            <v>0</v>
          </cell>
          <cell r="DN616">
            <v>0</v>
          </cell>
          <cell r="DO616">
            <v>0</v>
          </cell>
          <cell r="DP616">
            <v>0</v>
          </cell>
          <cell r="DQ616">
            <v>0</v>
          </cell>
          <cell r="DR616">
            <v>0</v>
          </cell>
          <cell r="DS616">
            <v>0</v>
          </cell>
          <cell r="DT616">
            <v>0</v>
          </cell>
          <cell r="DU616">
            <v>0</v>
          </cell>
          <cell r="DV616">
            <v>0</v>
          </cell>
          <cell r="DW616">
            <v>0</v>
          </cell>
          <cell r="DX616">
            <v>0</v>
          </cell>
          <cell r="DY616">
            <v>0</v>
          </cell>
          <cell r="DZ616">
            <v>0</v>
          </cell>
          <cell r="EA616">
            <v>0</v>
          </cell>
          <cell r="EB616">
            <v>0</v>
          </cell>
          <cell r="EC616">
            <v>0</v>
          </cell>
          <cell r="ED616">
            <v>0</v>
          </cell>
          <cell r="EE616">
            <v>0</v>
          </cell>
          <cell r="EF616">
            <v>0</v>
          </cell>
          <cell r="EG616">
            <v>0</v>
          </cell>
          <cell r="EH616">
            <v>0</v>
          </cell>
          <cell r="EI616">
            <v>0</v>
          </cell>
          <cell r="EJ616">
            <v>0</v>
          </cell>
          <cell r="EK616">
            <v>0</v>
          </cell>
          <cell r="EL616">
            <v>0</v>
          </cell>
          <cell r="EM616">
            <v>0</v>
          </cell>
          <cell r="EN616">
            <v>0</v>
          </cell>
          <cell r="EO616">
            <v>0</v>
          </cell>
          <cell r="EP616">
            <v>0</v>
          </cell>
          <cell r="EQ616">
            <v>0</v>
          </cell>
          <cell r="ER616">
            <v>0</v>
          </cell>
          <cell r="ES616">
            <v>0</v>
          </cell>
          <cell r="ET616">
            <v>0</v>
          </cell>
          <cell r="EU616">
            <v>0</v>
          </cell>
          <cell r="EV616">
            <v>0</v>
          </cell>
          <cell r="EW616">
            <v>0</v>
          </cell>
          <cell r="EX616">
            <v>0</v>
          </cell>
          <cell r="EY616">
            <v>0</v>
          </cell>
          <cell r="EZ616">
            <v>0</v>
          </cell>
          <cell r="FA616">
            <v>0</v>
          </cell>
          <cell r="FB616">
            <v>0</v>
          </cell>
          <cell r="FC616">
            <v>0</v>
          </cell>
          <cell r="FD616">
            <v>0</v>
          </cell>
          <cell r="FE616">
            <v>0</v>
          </cell>
          <cell r="FF616">
            <v>0</v>
          </cell>
          <cell r="FG616">
            <v>0</v>
          </cell>
          <cell r="FH616">
            <v>0</v>
          </cell>
          <cell r="FI616">
            <v>0</v>
          </cell>
          <cell r="FJ616">
            <v>0</v>
          </cell>
          <cell r="FK616">
            <v>0</v>
          </cell>
          <cell r="FL616">
            <v>0</v>
          </cell>
          <cell r="FM616">
            <v>0</v>
          </cell>
          <cell r="FN616">
            <v>0</v>
          </cell>
          <cell r="FO616">
            <v>0</v>
          </cell>
          <cell r="FP616">
            <v>0</v>
          </cell>
          <cell r="FQ616">
            <v>0</v>
          </cell>
          <cell r="FR616">
            <v>0</v>
          </cell>
          <cell r="FS616">
            <v>0</v>
          </cell>
          <cell r="FT616">
            <v>0</v>
          </cell>
          <cell r="FU616">
            <v>0</v>
          </cell>
          <cell r="FV616">
            <v>0</v>
          </cell>
          <cell r="FW616">
            <v>0</v>
          </cell>
          <cell r="FX616">
            <v>0</v>
          </cell>
          <cell r="FY616">
            <v>0</v>
          </cell>
          <cell r="FZ616">
            <v>0</v>
          </cell>
          <cell r="GA616">
            <v>0</v>
          </cell>
          <cell r="GB616">
            <v>0</v>
          </cell>
          <cell r="GC616">
            <v>0</v>
          </cell>
          <cell r="GD616">
            <v>0</v>
          </cell>
          <cell r="GE616">
            <v>0</v>
          </cell>
          <cell r="GF616">
            <v>0</v>
          </cell>
          <cell r="GG616">
            <v>0</v>
          </cell>
          <cell r="GH616">
            <v>0</v>
          </cell>
          <cell r="GI616">
            <v>0</v>
          </cell>
          <cell r="GJ616">
            <v>0</v>
          </cell>
          <cell r="GK616">
            <v>0</v>
          </cell>
          <cell r="GL616">
            <v>0</v>
          </cell>
          <cell r="GM616">
            <v>0</v>
          </cell>
          <cell r="GN616">
            <v>0</v>
          </cell>
          <cell r="GO616">
            <v>0</v>
          </cell>
          <cell r="GP616">
            <v>0</v>
          </cell>
          <cell r="GQ616">
            <v>0</v>
          </cell>
          <cell r="GR616">
            <v>0</v>
          </cell>
          <cell r="GS616">
            <v>0</v>
          </cell>
          <cell r="GT616">
            <v>0</v>
          </cell>
          <cell r="GU616">
            <v>0</v>
          </cell>
          <cell r="GV616">
            <v>0</v>
          </cell>
          <cell r="GW616">
            <v>0</v>
          </cell>
          <cell r="GX616">
            <v>0</v>
          </cell>
          <cell r="GY616">
            <v>0</v>
          </cell>
          <cell r="GZ616">
            <v>0</v>
          </cell>
          <cell r="HA616">
            <v>0</v>
          </cell>
          <cell r="HB616">
            <v>0</v>
          </cell>
          <cell r="HC616">
            <v>0</v>
          </cell>
          <cell r="HD616">
            <v>0</v>
          </cell>
          <cell r="HE616">
            <v>0</v>
          </cell>
          <cell r="HF616">
            <v>0</v>
          </cell>
          <cell r="HG616">
            <v>0</v>
          </cell>
          <cell r="HH616">
            <v>0</v>
          </cell>
          <cell r="HI616">
            <v>0</v>
          </cell>
          <cell r="HJ616">
            <v>0</v>
          </cell>
          <cell r="HK616">
            <v>0</v>
          </cell>
          <cell r="HL616">
            <v>0</v>
          </cell>
          <cell r="HM616">
            <v>0</v>
          </cell>
          <cell r="HN616">
            <v>0</v>
          </cell>
          <cell r="HO616">
            <v>0</v>
          </cell>
          <cell r="HP616">
            <v>0</v>
          </cell>
          <cell r="HQ616">
            <v>0</v>
          </cell>
          <cell r="HR616">
            <v>0</v>
          </cell>
          <cell r="HS616">
            <v>0</v>
          </cell>
          <cell r="HT616">
            <v>0</v>
          </cell>
          <cell r="HU616">
            <v>0</v>
          </cell>
          <cell r="HV616">
            <v>0</v>
          </cell>
          <cell r="HW616">
            <v>0</v>
          </cell>
          <cell r="HX616">
            <v>0</v>
          </cell>
          <cell r="HY616">
            <v>0</v>
          </cell>
          <cell r="HZ616">
            <v>0</v>
          </cell>
          <cell r="IA616">
            <v>0</v>
          </cell>
          <cell r="IB616">
            <v>0</v>
          </cell>
          <cell r="IC616">
            <v>0</v>
          </cell>
          <cell r="ID616">
            <v>0</v>
          </cell>
          <cell r="IE616">
            <v>0</v>
          </cell>
          <cell r="IF616">
            <v>0</v>
          </cell>
          <cell r="IG616">
            <v>0</v>
          </cell>
          <cell r="IH616">
            <v>0</v>
          </cell>
          <cell r="II616">
            <v>0</v>
          </cell>
          <cell r="IJ616">
            <v>0</v>
          </cell>
          <cell r="IK616">
            <v>0</v>
          </cell>
          <cell r="IL616">
            <v>0</v>
          </cell>
          <cell r="IM616">
            <v>0</v>
          </cell>
        </row>
        <row r="617">
          <cell r="A617">
            <v>0</v>
          </cell>
          <cell r="B617">
            <v>0</v>
          </cell>
          <cell r="C617">
            <v>0</v>
          </cell>
          <cell r="D617">
            <v>0</v>
          </cell>
          <cell r="E617" t="str">
            <v>COSTO DIRECTO M2</v>
          </cell>
          <cell r="F617">
            <v>0</v>
          </cell>
          <cell r="G617">
            <v>1555128.8146439318</v>
          </cell>
          <cell r="H617">
            <v>0</v>
          </cell>
          <cell r="I617">
            <v>0</v>
          </cell>
          <cell r="J617">
            <v>0</v>
          </cell>
          <cell r="K617">
            <v>0</v>
          </cell>
          <cell r="L617">
            <v>0</v>
          </cell>
          <cell r="M617">
            <v>0</v>
          </cell>
          <cell r="N617">
            <v>0</v>
          </cell>
          <cell r="O617">
            <v>0</v>
          </cell>
          <cell r="P617">
            <v>0</v>
          </cell>
          <cell r="Q617">
            <v>0</v>
          </cell>
          <cell r="R617">
            <v>0</v>
          </cell>
          <cell r="S617">
            <v>0</v>
          </cell>
          <cell r="T617">
            <v>0</v>
          </cell>
          <cell r="U617">
            <v>0</v>
          </cell>
          <cell r="V617">
            <v>0</v>
          </cell>
          <cell r="W617">
            <v>0</v>
          </cell>
          <cell r="X617">
            <v>0</v>
          </cell>
          <cell r="Y617">
            <v>0</v>
          </cell>
          <cell r="Z617">
            <v>0</v>
          </cell>
          <cell r="AA617">
            <v>0</v>
          </cell>
          <cell r="AB617">
            <v>0</v>
          </cell>
          <cell r="AC617">
            <v>0</v>
          </cell>
          <cell r="AD617">
            <v>0</v>
          </cell>
          <cell r="AE617">
            <v>0</v>
          </cell>
          <cell r="AF617">
            <v>0</v>
          </cell>
          <cell r="AG617">
            <v>0</v>
          </cell>
          <cell r="AH617">
            <v>0</v>
          </cell>
          <cell r="AI617">
            <v>0</v>
          </cell>
          <cell r="AJ617">
            <v>0</v>
          </cell>
          <cell r="AK617">
            <v>0</v>
          </cell>
          <cell r="AL617">
            <v>0</v>
          </cell>
          <cell r="AM617">
            <v>0</v>
          </cell>
          <cell r="AN617">
            <v>0</v>
          </cell>
          <cell r="AO617">
            <v>0</v>
          </cell>
          <cell r="AP617">
            <v>0</v>
          </cell>
          <cell r="AQ617">
            <v>0</v>
          </cell>
          <cell r="AR617">
            <v>0</v>
          </cell>
          <cell r="AS617">
            <v>0</v>
          </cell>
          <cell r="AT617">
            <v>0</v>
          </cell>
          <cell r="AU617">
            <v>0</v>
          </cell>
          <cell r="AV617">
            <v>0</v>
          </cell>
          <cell r="AW617">
            <v>0</v>
          </cell>
          <cell r="AX617">
            <v>0</v>
          </cell>
          <cell r="AY617">
            <v>0</v>
          </cell>
          <cell r="AZ617">
            <v>0</v>
          </cell>
          <cell r="BA617">
            <v>0</v>
          </cell>
          <cell r="BB617">
            <v>0</v>
          </cell>
          <cell r="BC617">
            <v>0</v>
          </cell>
          <cell r="BD617">
            <v>0</v>
          </cell>
          <cell r="BE617">
            <v>0</v>
          </cell>
          <cell r="BF617">
            <v>0</v>
          </cell>
          <cell r="BG617">
            <v>0</v>
          </cell>
          <cell r="BH617">
            <v>0</v>
          </cell>
          <cell r="BI617">
            <v>0</v>
          </cell>
          <cell r="BJ617">
            <v>0</v>
          </cell>
          <cell r="BK617">
            <v>0</v>
          </cell>
          <cell r="BL617">
            <v>0</v>
          </cell>
          <cell r="BM617">
            <v>0</v>
          </cell>
          <cell r="BN617">
            <v>0</v>
          </cell>
          <cell r="BO617">
            <v>0</v>
          </cell>
          <cell r="BP617">
            <v>0</v>
          </cell>
          <cell r="BQ617">
            <v>0</v>
          </cell>
          <cell r="BR617">
            <v>0</v>
          </cell>
          <cell r="BS617">
            <v>0</v>
          </cell>
          <cell r="BT617">
            <v>0</v>
          </cell>
          <cell r="BU617">
            <v>0</v>
          </cell>
          <cell r="BV617">
            <v>0</v>
          </cell>
          <cell r="BW617">
            <v>0</v>
          </cell>
          <cell r="BX617">
            <v>0</v>
          </cell>
          <cell r="BY617">
            <v>0</v>
          </cell>
          <cell r="BZ617">
            <v>0</v>
          </cell>
          <cell r="CA617">
            <v>0</v>
          </cell>
          <cell r="CB617">
            <v>0</v>
          </cell>
          <cell r="CC617">
            <v>0</v>
          </cell>
          <cell r="CD617">
            <v>0</v>
          </cell>
          <cell r="CE617">
            <v>0</v>
          </cell>
          <cell r="CF617">
            <v>0</v>
          </cell>
          <cell r="CG617">
            <v>0</v>
          </cell>
          <cell r="CH617">
            <v>0</v>
          </cell>
          <cell r="CI617">
            <v>0</v>
          </cell>
          <cell r="CJ617">
            <v>0</v>
          </cell>
          <cell r="CK617">
            <v>0</v>
          </cell>
          <cell r="CL617">
            <v>0</v>
          </cell>
          <cell r="CM617">
            <v>0</v>
          </cell>
          <cell r="CN617">
            <v>0</v>
          </cell>
          <cell r="CO617">
            <v>0</v>
          </cell>
          <cell r="CP617">
            <v>0</v>
          </cell>
          <cell r="CQ617">
            <v>0</v>
          </cell>
          <cell r="CR617">
            <v>0</v>
          </cell>
          <cell r="CS617">
            <v>0</v>
          </cell>
          <cell r="CT617">
            <v>0</v>
          </cell>
          <cell r="CU617">
            <v>0</v>
          </cell>
          <cell r="CV617">
            <v>0</v>
          </cell>
          <cell r="CW617">
            <v>0</v>
          </cell>
          <cell r="CX617">
            <v>0</v>
          </cell>
          <cell r="CY617">
            <v>0</v>
          </cell>
          <cell r="CZ617">
            <v>0</v>
          </cell>
          <cell r="DA617">
            <v>0</v>
          </cell>
          <cell r="DB617">
            <v>0</v>
          </cell>
          <cell r="DC617">
            <v>0</v>
          </cell>
          <cell r="DD617">
            <v>0</v>
          </cell>
          <cell r="DE617">
            <v>0</v>
          </cell>
          <cell r="DF617">
            <v>0</v>
          </cell>
          <cell r="DG617">
            <v>0</v>
          </cell>
          <cell r="DH617">
            <v>0</v>
          </cell>
          <cell r="DI617">
            <v>0</v>
          </cell>
          <cell r="DJ617">
            <v>0</v>
          </cell>
          <cell r="DK617">
            <v>0</v>
          </cell>
          <cell r="DL617">
            <v>0</v>
          </cell>
          <cell r="DM617">
            <v>0</v>
          </cell>
          <cell r="DN617">
            <v>0</v>
          </cell>
          <cell r="DO617">
            <v>0</v>
          </cell>
          <cell r="DP617">
            <v>0</v>
          </cell>
          <cell r="DQ617">
            <v>0</v>
          </cell>
          <cell r="DR617">
            <v>0</v>
          </cell>
          <cell r="DS617">
            <v>0</v>
          </cell>
          <cell r="DT617">
            <v>0</v>
          </cell>
          <cell r="DU617">
            <v>0</v>
          </cell>
          <cell r="DV617">
            <v>0</v>
          </cell>
          <cell r="DW617">
            <v>0</v>
          </cell>
          <cell r="DX617">
            <v>0</v>
          </cell>
          <cell r="DY617">
            <v>0</v>
          </cell>
          <cell r="DZ617">
            <v>0</v>
          </cell>
          <cell r="EA617">
            <v>0</v>
          </cell>
          <cell r="EB617">
            <v>0</v>
          </cell>
          <cell r="EC617">
            <v>0</v>
          </cell>
          <cell r="ED617">
            <v>0</v>
          </cell>
          <cell r="EE617">
            <v>0</v>
          </cell>
          <cell r="EF617">
            <v>0</v>
          </cell>
          <cell r="EG617">
            <v>0</v>
          </cell>
          <cell r="EH617">
            <v>0</v>
          </cell>
          <cell r="EI617">
            <v>0</v>
          </cell>
          <cell r="EJ617">
            <v>0</v>
          </cell>
          <cell r="EK617">
            <v>0</v>
          </cell>
          <cell r="EL617">
            <v>0</v>
          </cell>
          <cell r="EM617">
            <v>0</v>
          </cell>
          <cell r="EN617">
            <v>0</v>
          </cell>
          <cell r="EO617">
            <v>0</v>
          </cell>
          <cell r="EP617">
            <v>0</v>
          </cell>
          <cell r="EQ617">
            <v>0</v>
          </cell>
          <cell r="ER617">
            <v>0</v>
          </cell>
          <cell r="ES617">
            <v>0</v>
          </cell>
          <cell r="ET617">
            <v>0</v>
          </cell>
          <cell r="EU617">
            <v>0</v>
          </cell>
          <cell r="EV617">
            <v>0</v>
          </cell>
          <cell r="EW617">
            <v>0</v>
          </cell>
          <cell r="EX617">
            <v>0</v>
          </cell>
          <cell r="EY617">
            <v>0</v>
          </cell>
          <cell r="EZ617">
            <v>0</v>
          </cell>
          <cell r="FA617">
            <v>0</v>
          </cell>
          <cell r="FB617">
            <v>0</v>
          </cell>
          <cell r="FC617">
            <v>0</v>
          </cell>
          <cell r="FD617">
            <v>0</v>
          </cell>
          <cell r="FE617">
            <v>0</v>
          </cell>
          <cell r="FF617">
            <v>0</v>
          </cell>
          <cell r="FG617">
            <v>0</v>
          </cell>
          <cell r="FH617">
            <v>0</v>
          </cell>
          <cell r="FI617">
            <v>0</v>
          </cell>
          <cell r="FJ617">
            <v>0</v>
          </cell>
          <cell r="FK617">
            <v>0</v>
          </cell>
          <cell r="FL617">
            <v>0</v>
          </cell>
          <cell r="FM617">
            <v>0</v>
          </cell>
          <cell r="FN617">
            <v>0</v>
          </cell>
          <cell r="FO617">
            <v>0</v>
          </cell>
          <cell r="FP617">
            <v>0</v>
          </cell>
          <cell r="FQ617">
            <v>0</v>
          </cell>
          <cell r="FR617">
            <v>0</v>
          </cell>
          <cell r="FS617">
            <v>0</v>
          </cell>
          <cell r="FT617">
            <v>0</v>
          </cell>
          <cell r="FU617">
            <v>0</v>
          </cell>
          <cell r="FV617">
            <v>0</v>
          </cell>
          <cell r="FW617">
            <v>0</v>
          </cell>
          <cell r="FX617">
            <v>0</v>
          </cell>
          <cell r="FY617">
            <v>0</v>
          </cell>
          <cell r="FZ617">
            <v>0</v>
          </cell>
          <cell r="GA617">
            <v>0</v>
          </cell>
          <cell r="GB617">
            <v>0</v>
          </cell>
          <cell r="GC617">
            <v>0</v>
          </cell>
          <cell r="GD617">
            <v>0</v>
          </cell>
          <cell r="GE617">
            <v>0</v>
          </cell>
          <cell r="GF617">
            <v>0</v>
          </cell>
          <cell r="GG617">
            <v>0</v>
          </cell>
          <cell r="GH617">
            <v>0</v>
          </cell>
          <cell r="GI617">
            <v>0</v>
          </cell>
          <cell r="GJ617">
            <v>0</v>
          </cell>
          <cell r="GK617">
            <v>0</v>
          </cell>
          <cell r="GL617">
            <v>0</v>
          </cell>
          <cell r="GM617">
            <v>0</v>
          </cell>
          <cell r="GN617">
            <v>0</v>
          </cell>
          <cell r="GO617">
            <v>0</v>
          </cell>
          <cell r="GP617">
            <v>0</v>
          </cell>
          <cell r="GQ617">
            <v>0</v>
          </cell>
          <cell r="GR617">
            <v>0</v>
          </cell>
          <cell r="GS617">
            <v>0</v>
          </cell>
          <cell r="GT617">
            <v>0</v>
          </cell>
          <cell r="GU617">
            <v>0</v>
          </cell>
          <cell r="GV617">
            <v>0</v>
          </cell>
          <cell r="GW617">
            <v>0</v>
          </cell>
          <cell r="GX617">
            <v>0</v>
          </cell>
          <cell r="GY617">
            <v>0</v>
          </cell>
          <cell r="GZ617">
            <v>0</v>
          </cell>
          <cell r="HA617">
            <v>0</v>
          </cell>
          <cell r="HB617">
            <v>0</v>
          </cell>
          <cell r="HC617">
            <v>0</v>
          </cell>
          <cell r="HD617">
            <v>0</v>
          </cell>
          <cell r="HE617">
            <v>0</v>
          </cell>
          <cell r="HF617">
            <v>0</v>
          </cell>
          <cell r="HG617">
            <v>0</v>
          </cell>
          <cell r="HH617">
            <v>0</v>
          </cell>
          <cell r="HI617">
            <v>0</v>
          </cell>
          <cell r="HJ617">
            <v>0</v>
          </cell>
          <cell r="HK617">
            <v>0</v>
          </cell>
          <cell r="HL617">
            <v>0</v>
          </cell>
          <cell r="HM617">
            <v>0</v>
          </cell>
          <cell r="HN617">
            <v>0</v>
          </cell>
          <cell r="HO617">
            <v>0</v>
          </cell>
          <cell r="HP617">
            <v>0</v>
          </cell>
          <cell r="HQ617">
            <v>0</v>
          </cell>
          <cell r="HR617">
            <v>0</v>
          </cell>
          <cell r="HS617">
            <v>0</v>
          </cell>
          <cell r="HT617">
            <v>0</v>
          </cell>
          <cell r="HU617">
            <v>0</v>
          </cell>
          <cell r="HV617">
            <v>0</v>
          </cell>
          <cell r="HW617">
            <v>0</v>
          </cell>
          <cell r="HX617">
            <v>0</v>
          </cell>
          <cell r="HY617">
            <v>0</v>
          </cell>
          <cell r="HZ617">
            <v>0</v>
          </cell>
          <cell r="IA617">
            <v>0</v>
          </cell>
          <cell r="IB617">
            <v>0</v>
          </cell>
          <cell r="IC617">
            <v>0</v>
          </cell>
          <cell r="ID617">
            <v>0</v>
          </cell>
          <cell r="IE617">
            <v>0</v>
          </cell>
          <cell r="IF617">
            <v>0</v>
          </cell>
          <cell r="IG617">
            <v>0</v>
          </cell>
          <cell r="IH617">
            <v>0</v>
          </cell>
          <cell r="II617">
            <v>0</v>
          </cell>
          <cell r="IJ617">
            <v>0</v>
          </cell>
          <cell r="IK617">
            <v>0</v>
          </cell>
          <cell r="IL617">
            <v>0</v>
          </cell>
          <cell r="IM617">
            <v>0</v>
          </cell>
        </row>
        <row r="618">
          <cell r="A618">
            <v>0</v>
          </cell>
          <cell r="B618">
            <v>0</v>
          </cell>
          <cell r="C618">
            <v>0</v>
          </cell>
          <cell r="D618">
            <v>0</v>
          </cell>
          <cell r="E618">
            <v>0</v>
          </cell>
          <cell r="F618">
            <v>0</v>
          </cell>
          <cell r="G618">
            <v>0</v>
          </cell>
          <cell r="H618">
            <v>0</v>
          </cell>
          <cell r="I618">
            <v>0</v>
          </cell>
          <cell r="J618">
            <v>0</v>
          </cell>
          <cell r="K618">
            <v>0</v>
          </cell>
          <cell r="L618">
            <v>0</v>
          </cell>
          <cell r="M618">
            <v>0</v>
          </cell>
          <cell r="N618">
            <v>0</v>
          </cell>
          <cell r="O618">
            <v>0</v>
          </cell>
          <cell r="P618">
            <v>0</v>
          </cell>
          <cell r="Q618">
            <v>0</v>
          </cell>
          <cell r="R618">
            <v>0</v>
          </cell>
          <cell r="S618">
            <v>0</v>
          </cell>
          <cell r="T618">
            <v>0</v>
          </cell>
          <cell r="U618">
            <v>0</v>
          </cell>
          <cell r="V618">
            <v>0</v>
          </cell>
          <cell r="W618">
            <v>0</v>
          </cell>
          <cell r="X618">
            <v>0</v>
          </cell>
          <cell r="Y618">
            <v>0</v>
          </cell>
          <cell r="Z618">
            <v>0</v>
          </cell>
          <cell r="AA618">
            <v>0</v>
          </cell>
          <cell r="AB618">
            <v>0</v>
          </cell>
          <cell r="AC618">
            <v>0</v>
          </cell>
          <cell r="AD618">
            <v>0</v>
          </cell>
          <cell r="AE618">
            <v>0</v>
          </cell>
          <cell r="AF618">
            <v>0</v>
          </cell>
          <cell r="AG618">
            <v>0</v>
          </cell>
          <cell r="AH618">
            <v>0</v>
          </cell>
          <cell r="AI618">
            <v>0</v>
          </cell>
          <cell r="AJ618">
            <v>0</v>
          </cell>
          <cell r="AK618">
            <v>0</v>
          </cell>
          <cell r="AL618">
            <v>0</v>
          </cell>
          <cell r="AM618">
            <v>0</v>
          </cell>
          <cell r="AN618">
            <v>0</v>
          </cell>
          <cell r="AO618">
            <v>0</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0</v>
          </cell>
          <cell r="BF618">
            <v>0</v>
          </cell>
          <cell r="BG618">
            <v>0</v>
          </cell>
          <cell r="BH618">
            <v>0</v>
          </cell>
          <cell r="BI618">
            <v>0</v>
          </cell>
          <cell r="BJ618">
            <v>0</v>
          </cell>
          <cell r="BK618">
            <v>0</v>
          </cell>
          <cell r="BL618">
            <v>0</v>
          </cell>
          <cell r="BM618">
            <v>0</v>
          </cell>
          <cell r="BN618">
            <v>0</v>
          </cell>
          <cell r="BO618">
            <v>0</v>
          </cell>
          <cell r="BP618">
            <v>0</v>
          </cell>
          <cell r="BQ618">
            <v>0</v>
          </cell>
          <cell r="BR618">
            <v>0</v>
          </cell>
          <cell r="BS618">
            <v>0</v>
          </cell>
          <cell r="BT618">
            <v>0</v>
          </cell>
          <cell r="BU618">
            <v>0</v>
          </cell>
          <cell r="BV618">
            <v>0</v>
          </cell>
          <cell r="BW618">
            <v>0</v>
          </cell>
          <cell r="BX618">
            <v>0</v>
          </cell>
          <cell r="BY618">
            <v>0</v>
          </cell>
          <cell r="BZ618">
            <v>0</v>
          </cell>
          <cell r="CA618">
            <v>0</v>
          </cell>
          <cell r="CB618">
            <v>0</v>
          </cell>
          <cell r="CC618">
            <v>0</v>
          </cell>
          <cell r="CD618">
            <v>0</v>
          </cell>
          <cell r="CE618">
            <v>0</v>
          </cell>
          <cell r="CF618">
            <v>0</v>
          </cell>
          <cell r="CG618">
            <v>0</v>
          </cell>
          <cell r="CH618">
            <v>0</v>
          </cell>
          <cell r="CI618">
            <v>0</v>
          </cell>
          <cell r="CJ618">
            <v>0</v>
          </cell>
          <cell r="CK618">
            <v>0</v>
          </cell>
          <cell r="CL618">
            <v>0</v>
          </cell>
          <cell r="CM618">
            <v>0</v>
          </cell>
          <cell r="CN618">
            <v>0</v>
          </cell>
          <cell r="CO618">
            <v>0</v>
          </cell>
          <cell r="CP618">
            <v>0</v>
          </cell>
          <cell r="CQ618">
            <v>0</v>
          </cell>
          <cell r="CR618">
            <v>0</v>
          </cell>
          <cell r="CS618">
            <v>0</v>
          </cell>
          <cell r="CT618">
            <v>0</v>
          </cell>
          <cell r="CU618">
            <v>0</v>
          </cell>
          <cell r="CV618">
            <v>0</v>
          </cell>
          <cell r="CW618">
            <v>0</v>
          </cell>
          <cell r="CX618">
            <v>0</v>
          </cell>
          <cell r="CY618">
            <v>0</v>
          </cell>
          <cell r="CZ618">
            <v>0</v>
          </cell>
          <cell r="DA618">
            <v>0</v>
          </cell>
          <cell r="DB618">
            <v>0</v>
          </cell>
          <cell r="DC618">
            <v>0</v>
          </cell>
          <cell r="DD618">
            <v>0</v>
          </cell>
          <cell r="DE618">
            <v>0</v>
          </cell>
          <cell r="DF618">
            <v>0</v>
          </cell>
          <cell r="DG618">
            <v>0</v>
          </cell>
          <cell r="DH618">
            <v>0</v>
          </cell>
          <cell r="DI618">
            <v>0</v>
          </cell>
          <cell r="DJ618">
            <v>0</v>
          </cell>
          <cell r="DK618">
            <v>0</v>
          </cell>
          <cell r="DL618">
            <v>0</v>
          </cell>
          <cell r="DM618">
            <v>0</v>
          </cell>
          <cell r="DN618">
            <v>0</v>
          </cell>
          <cell r="DO618">
            <v>0</v>
          </cell>
          <cell r="DP618">
            <v>0</v>
          </cell>
          <cell r="DQ618">
            <v>0</v>
          </cell>
          <cell r="DR618">
            <v>0</v>
          </cell>
          <cell r="DS618">
            <v>0</v>
          </cell>
          <cell r="DT618">
            <v>0</v>
          </cell>
          <cell r="DU618">
            <v>0</v>
          </cell>
          <cell r="DV618">
            <v>0</v>
          </cell>
          <cell r="DW618">
            <v>0</v>
          </cell>
          <cell r="DX618">
            <v>0</v>
          </cell>
          <cell r="DY618">
            <v>0</v>
          </cell>
          <cell r="DZ618">
            <v>0</v>
          </cell>
          <cell r="EA618">
            <v>0</v>
          </cell>
          <cell r="EB618">
            <v>0</v>
          </cell>
          <cell r="EC618">
            <v>0</v>
          </cell>
          <cell r="ED618">
            <v>0</v>
          </cell>
          <cell r="EE618">
            <v>0</v>
          </cell>
          <cell r="EF618">
            <v>0</v>
          </cell>
          <cell r="EG618">
            <v>0</v>
          </cell>
          <cell r="EH618">
            <v>0</v>
          </cell>
          <cell r="EI618">
            <v>0</v>
          </cell>
          <cell r="EJ618">
            <v>0</v>
          </cell>
          <cell r="EK618">
            <v>0</v>
          </cell>
          <cell r="EL618">
            <v>0</v>
          </cell>
          <cell r="EM618">
            <v>0</v>
          </cell>
          <cell r="EN618">
            <v>0</v>
          </cell>
          <cell r="EO618">
            <v>0</v>
          </cell>
          <cell r="EP618">
            <v>0</v>
          </cell>
          <cell r="EQ618">
            <v>0</v>
          </cell>
          <cell r="ER618">
            <v>0</v>
          </cell>
          <cell r="ES618">
            <v>0</v>
          </cell>
          <cell r="ET618">
            <v>0</v>
          </cell>
          <cell r="EU618">
            <v>0</v>
          </cell>
          <cell r="EV618">
            <v>0</v>
          </cell>
          <cell r="EW618">
            <v>0</v>
          </cell>
          <cell r="EX618">
            <v>0</v>
          </cell>
          <cell r="EY618">
            <v>0</v>
          </cell>
          <cell r="EZ618">
            <v>0</v>
          </cell>
          <cell r="FA618">
            <v>0</v>
          </cell>
          <cell r="FB618">
            <v>0</v>
          </cell>
          <cell r="FC618">
            <v>0</v>
          </cell>
          <cell r="FD618">
            <v>0</v>
          </cell>
          <cell r="FE618">
            <v>0</v>
          </cell>
          <cell r="FF618">
            <v>0</v>
          </cell>
          <cell r="FG618">
            <v>0</v>
          </cell>
          <cell r="FH618">
            <v>0</v>
          </cell>
          <cell r="FI618">
            <v>0</v>
          </cell>
          <cell r="FJ618">
            <v>0</v>
          </cell>
          <cell r="FK618">
            <v>0</v>
          </cell>
          <cell r="FL618">
            <v>0</v>
          </cell>
          <cell r="FM618">
            <v>0</v>
          </cell>
          <cell r="FN618">
            <v>0</v>
          </cell>
          <cell r="FO618">
            <v>0</v>
          </cell>
          <cell r="FP618">
            <v>0</v>
          </cell>
          <cell r="FQ618">
            <v>0</v>
          </cell>
          <cell r="FR618">
            <v>0</v>
          </cell>
          <cell r="FS618">
            <v>0</v>
          </cell>
          <cell r="FT618">
            <v>0</v>
          </cell>
          <cell r="FU618">
            <v>0</v>
          </cell>
          <cell r="FV618">
            <v>0</v>
          </cell>
          <cell r="FW618">
            <v>0</v>
          </cell>
          <cell r="FX618">
            <v>0</v>
          </cell>
          <cell r="FY618">
            <v>0</v>
          </cell>
          <cell r="FZ618">
            <v>0</v>
          </cell>
          <cell r="GA618">
            <v>0</v>
          </cell>
          <cell r="GB618">
            <v>0</v>
          </cell>
          <cell r="GC618">
            <v>0</v>
          </cell>
          <cell r="GD618">
            <v>0</v>
          </cell>
          <cell r="GE618">
            <v>0</v>
          </cell>
          <cell r="GF618">
            <v>0</v>
          </cell>
          <cell r="GG618">
            <v>0</v>
          </cell>
          <cell r="GH618">
            <v>0</v>
          </cell>
          <cell r="GI618">
            <v>0</v>
          </cell>
          <cell r="GJ618">
            <v>0</v>
          </cell>
          <cell r="GK618">
            <v>0</v>
          </cell>
          <cell r="GL618">
            <v>0</v>
          </cell>
          <cell r="GM618">
            <v>0</v>
          </cell>
          <cell r="GN618">
            <v>0</v>
          </cell>
          <cell r="GO618">
            <v>0</v>
          </cell>
          <cell r="GP618">
            <v>0</v>
          </cell>
          <cell r="GQ618">
            <v>0</v>
          </cell>
          <cell r="GR618">
            <v>0</v>
          </cell>
          <cell r="GS618">
            <v>0</v>
          </cell>
          <cell r="GT618">
            <v>0</v>
          </cell>
          <cell r="GU618">
            <v>0</v>
          </cell>
          <cell r="GV618">
            <v>0</v>
          </cell>
          <cell r="GW618">
            <v>0</v>
          </cell>
          <cell r="GX618">
            <v>0</v>
          </cell>
          <cell r="GY618">
            <v>0</v>
          </cell>
          <cell r="GZ618">
            <v>0</v>
          </cell>
          <cell r="HA618">
            <v>0</v>
          </cell>
          <cell r="HB618">
            <v>0</v>
          </cell>
          <cell r="HC618">
            <v>0</v>
          </cell>
          <cell r="HD618">
            <v>0</v>
          </cell>
          <cell r="HE618">
            <v>0</v>
          </cell>
          <cell r="HF618">
            <v>0</v>
          </cell>
          <cell r="HG618">
            <v>0</v>
          </cell>
          <cell r="HH618">
            <v>0</v>
          </cell>
          <cell r="HI618">
            <v>0</v>
          </cell>
          <cell r="HJ618">
            <v>0</v>
          </cell>
          <cell r="HK618">
            <v>0</v>
          </cell>
          <cell r="HL618">
            <v>0</v>
          </cell>
          <cell r="HM618">
            <v>0</v>
          </cell>
          <cell r="HN618">
            <v>0</v>
          </cell>
          <cell r="HO618">
            <v>0</v>
          </cell>
          <cell r="HP618">
            <v>0</v>
          </cell>
          <cell r="HQ618">
            <v>0</v>
          </cell>
          <cell r="HR618">
            <v>0</v>
          </cell>
          <cell r="HS618">
            <v>0</v>
          </cell>
          <cell r="HT618">
            <v>0</v>
          </cell>
          <cell r="HU618">
            <v>0</v>
          </cell>
          <cell r="HV618">
            <v>0</v>
          </cell>
          <cell r="HW618">
            <v>0</v>
          </cell>
          <cell r="HX618">
            <v>0</v>
          </cell>
          <cell r="HY618">
            <v>0</v>
          </cell>
          <cell r="HZ618">
            <v>0</v>
          </cell>
          <cell r="IA618">
            <v>0</v>
          </cell>
          <cell r="IB618">
            <v>0</v>
          </cell>
          <cell r="IC618">
            <v>0</v>
          </cell>
          <cell r="ID618">
            <v>0</v>
          </cell>
          <cell r="IE618">
            <v>0</v>
          </cell>
          <cell r="IF618">
            <v>0</v>
          </cell>
          <cell r="IG618">
            <v>0</v>
          </cell>
          <cell r="IH618">
            <v>0</v>
          </cell>
          <cell r="II618">
            <v>0</v>
          </cell>
          <cell r="IJ618">
            <v>0</v>
          </cell>
          <cell r="IK618">
            <v>0</v>
          </cell>
          <cell r="IL618">
            <v>0</v>
          </cell>
          <cell r="IM618">
            <v>0</v>
          </cell>
        </row>
        <row r="619">
          <cell r="A619">
            <v>0</v>
          </cell>
          <cell r="B619">
            <v>0</v>
          </cell>
          <cell r="C619">
            <v>0</v>
          </cell>
          <cell r="D619">
            <v>0</v>
          </cell>
          <cell r="E619">
            <v>0</v>
          </cell>
          <cell r="F619">
            <v>0</v>
          </cell>
          <cell r="G619">
            <v>0</v>
          </cell>
          <cell r="H619">
            <v>0</v>
          </cell>
          <cell r="I619">
            <v>0</v>
          </cell>
          <cell r="J619">
            <v>0</v>
          </cell>
          <cell r="K619">
            <v>0</v>
          </cell>
          <cell r="L619">
            <v>0</v>
          </cell>
          <cell r="M619">
            <v>0</v>
          </cell>
          <cell r="N619">
            <v>0</v>
          </cell>
          <cell r="O619">
            <v>0</v>
          </cell>
          <cell r="P619">
            <v>0</v>
          </cell>
          <cell r="Q619">
            <v>0</v>
          </cell>
          <cell r="R619">
            <v>0</v>
          </cell>
          <cell r="S619">
            <v>0</v>
          </cell>
          <cell r="T619">
            <v>0</v>
          </cell>
          <cell r="U619">
            <v>0</v>
          </cell>
          <cell r="V619">
            <v>0</v>
          </cell>
          <cell r="W619">
            <v>0</v>
          </cell>
          <cell r="X619">
            <v>0</v>
          </cell>
          <cell r="Y619">
            <v>0</v>
          </cell>
          <cell r="Z619">
            <v>0</v>
          </cell>
          <cell r="AA619">
            <v>0</v>
          </cell>
          <cell r="AB619">
            <v>0</v>
          </cell>
          <cell r="AC619">
            <v>0</v>
          </cell>
          <cell r="AD619">
            <v>0</v>
          </cell>
          <cell r="AE619">
            <v>0</v>
          </cell>
          <cell r="AF619">
            <v>0</v>
          </cell>
          <cell r="AG619">
            <v>0</v>
          </cell>
          <cell r="AH619">
            <v>0</v>
          </cell>
          <cell r="AI619">
            <v>0</v>
          </cell>
          <cell r="AJ619">
            <v>0</v>
          </cell>
          <cell r="AK619">
            <v>0</v>
          </cell>
          <cell r="AL619">
            <v>0</v>
          </cell>
          <cell r="AM619">
            <v>0</v>
          </cell>
          <cell r="AN619">
            <v>0</v>
          </cell>
          <cell r="AO619">
            <v>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0</v>
          </cell>
          <cell r="BF619">
            <v>0</v>
          </cell>
          <cell r="BG619">
            <v>0</v>
          </cell>
          <cell r="BH619">
            <v>0</v>
          </cell>
          <cell r="BI619">
            <v>0</v>
          </cell>
          <cell r="BJ619">
            <v>0</v>
          </cell>
          <cell r="BK619">
            <v>0</v>
          </cell>
          <cell r="BL619">
            <v>0</v>
          </cell>
          <cell r="BM619">
            <v>0</v>
          </cell>
          <cell r="BN619">
            <v>0</v>
          </cell>
          <cell r="BO619">
            <v>0</v>
          </cell>
          <cell r="BP619">
            <v>0</v>
          </cell>
          <cell r="BQ619">
            <v>0</v>
          </cell>
          <cell r="BR619">
            <v>0</v>
          </cell>
          <cell r="BS619">
            <v>0</v>
          </cell>
          <cell r="BT619">
            <v>0</v>
          </cell>
          <cell r="BU619">
            <v>0</v>
          </cell>
          <cell r="BV619">
            <v>0</v>
          </cell>
          <cell r="BW619">
            <v>0</v>
          </cell>
          <cell r="BX619">
            <v>0</v>
          </cell>
          <cell r="BY619">
            <v>0</v>
          </cell>
          <cell r="BZ619">
            <v>0</v>
          </cell>
          <cell r="CA619">
            <v>0</v>
          </cell>
          <cell r="CB619">
            <v>0</v>
          </cell>
          <cell r="CC619">
            <v>0</v>
          </cell>
          <cell r="CD619">
            <v>0</v>
          </cell>
          <cell r="CE619">
            <v>0</v>
          </cell>
          <cell r="CF619">
            <v>0</v>
          </cell>
          <cell r="CG619">
            <v>0</v>
          </cell>
          <cell r="CH619">
            <v>0</v>
          </cell>
          <cell r="CI619">
            <v>0</v>
          </cell>
          <cell r="CJ619">
            <v>0</v>
          </cell>
          <cell r="CK619">
            <v>0</v>
          </cell>
          <cell r="CL619">
            <v>0</v>
          </cell>
          <cell r="CM619">
            <v>0</v>
          </cell>
          <cell r="CN619">
            <v>0</v>
          </cell>
          <cell r="CO619">
            <v>0</v>
          </cell>
          <cell r="CP619">
            <v>0</v>
          </cell>
          <cell r="CQ619">
            <v>0</v>
          </cell>
          <cell r="CR619">
            <v>0</v>
          </cell>
          <cell r="CS619">
            <v>0</v>
          </cell>
          <cell r="CT619">
            <v>0</v>
          </cell>
          <cell r="CU619">
            <v>0</v>
          </cell>
          <cell r="CV619">
            <v>0</v>
          </cell>
          <cell r="CW619">
            <v>0</v>
          </cell>
          <cell r="CX619">
            <v>0</v>
          </cell>
          <cell r="CY619">
            <v>0</v>
          </cell>
          <cell r="CZ619">
            <v>0</v>
          </cell>
          <cell r="DA619">
            <v>0</v>
          </cell>
          <cell r="DB619">
            <v>0</v>
          </cell>
          <cell r="DC619">
            <v>0</v>
          </cell>
          <cell r="DD619">
            <v>0</v>
          </cell>
          <cell r="DE619">
            <v>0</v>
          </cell>
          <cell r="DF619">
            <v>0</v>
          </cell>
          <cell r="DG619">
            <v>0</v>
          </cell>
          <cell r="DH619">
            <v>0</v>
          </cell>
          <cell r="DI619">
            <v>0</v>
          </cell>
          <cell r="DJ619">
            <v>0</v>
          </cell>
          <cell r="DK619">
            <v>0</v>
          </cell>
          <cell r="DL619">
            <v>0</v>
          </cell>
          <cell r="DM619">
            <v>0</v>
          </cell>
          <cell r="DN619">
            <v>0</v>
          </cell>
          <cell r="DO619">
            <v>0</v>
          </cell>
          <cell r="DP619">
            <v>0</v>
          </cell>
          <cell r="DQ619">
            <v>0</v>
          </cell>
          <cell r="DR619">
            <v>0</v>
          </cell>
          <cell r="DS619">
            <v>0</v>
          </cell>
          <cell r="DT619">
            <v>0</v>
          </cell>
          <cell r="DU619">
            <v>0</v>
          </cell>
          <cell r="DV619">
            <v>0</v>
          </cell>
          <cell r="DW619">
            <v>0</v>
          </cell>
          <cell r="DX619">
            <v>0</v>
          </cell>
          <cell r="DY619">
            <v>0</v>
          </cell>
          <cell r="DZ619">
            <v>0</v>
          </cell>
          <cell r="EA619">
            <v>0</v>
          </cell>
          <cell r="EB619">
            <v>0</v>
          </cell>
          <cell r="EC619">
            <v>0</v>
          </cell>
          <cell r="ED619">
            <v>0</v>
          </cell>
          <cell r="EE619">
            <v>0</v>
          </cell>
          <cell r="EF619">
            <v>0</v>
          </cell>
          <cell r="EG619">
            <v>0</v>
          </cell>
          <cell r="EH619">
            <v>0</v>
          </cell>
          <cell r="EI619">
            <v>0</v>
          </cell>
          <cell r="EJ619">
            <v>0</v>
          </cell>
          <cell r="EK619">
            <v>0</v>
          </cell>
          <cell r="EL619">
            <v>0</v>
          </cell>
          <cell r="EM619">
            <v>0</v>
          </cell>
          <cell r="EN619">
            <v>0</v>
          </cell>
          <cell r="EO619">
            <v>0</v>
          </cell>
          <cell r="EP619">
            <v>0</v>
          </cell>
          <cell r="EQ619">
            <v>0</v>
          </cell>
          <cell r="ER619">
            <v>0</v>
          </cell>
          <cell r="ES619">
            <v>0</v>
          </cell>
          <cell r="ET619">
            <v>0</v>
          </cell>
          <cell r="EU619">
            <v>0</v>
          </cell>
          <cell r="EV619">
            <v>0</v>
          </cell>
          <cell r="EW619">
            <v>0</v>
          </cell>
          <cell r="EX619">
            <v>0</v>
          </cell>
          <cell r="EY619">
            <v>0</v>
          </cell>
          <cell r="EZ619">
            <v>0</v>
          </cell>
          <cell r="FA619">
            <v>0</v>
          </cell>
          <cell r="FB619">
            <v>0</v>
          </cell>
          <cell r="FC619">
            <v>0</v>
          </cell>
          <cell r="FD619">
            <v>0</v>
          </cell>
          <cell r="FE619">
            <v>0</v>
          </cell>
          <cell r="FF619">
            <v>0</v>
          </cell>
          <cell r="FG619">
            <v>0</v>
          </cell>
          <cell r="FH619">
            <v>0</v>
          </cell>
          <cell r="FI619">
            <v>0</v>
          </cell>
          <cell r="FJ619">
            <v>0</v>
          </cell>
          <cell r="FK619">
            <v>0</v>
          </cell>
          <cell r="FL619">
            <v>0</v>
          </cell>
          <cell r="FM619">
            <v>0</v>
          </cell>
          <cell r="FN619">
            <v>0</v>
          </cell>
          <cell r="FO619">
            <v>0</v>
          </cell>
          <cell r="FP619">
            <v>0</v>
          </cell>
          <cell r="FQ619">
            <v>0</v>
          </cell>
          <cell r="FR619">
            <v>0</v>
          </cell>
          <cell r="FS619">
            <v>0</v>
          </cell>
          <cell r="FT619">
            <v>0</v>
          </cell>
          <cell r="FU619">
            <v>0</v>
          </cell>
          <cell r="FV619">
            <v>0</v>
          </cell>
          <cell r="FW619">
            <v>0</v>
          </cell>
          <cell r="FX619">
            <v>0</v>
          </cell>
          <cell r="FY619">
            <v>0</v>
          </cell>
          <cell r="FZ619">
            <v>0</v>
          </cell>
          <cell r="GA619">
            <v>0</v>
          </cell>
          <cell r="GB619">
            <v>0</v>
          </cell>
          <cell r="GC619">
            <v>0</v>
          </cell>
          <cell r="GD619">
            <v>0</v>
          </cell>
          <cell r="GE619">
            <v>0</v>
          </cell>
          <cell r="GF619">
            <v>0</v>
          </cell>
          <cell r="GG619">
            <v>0</v>
          </cell>
          <cell r="GH619">
            <v>0</v>
          </cell>
          <cell r="GI619">
            <v>0</v>
          </cell>
          <cell r="GJ619">
            <v>0</v>
          </cell>
          <cell r="GK619">
            <v>0</v>
          </cell>
          <cell r="GL619">
            <v>0</v>
          </cell>
          <cell r="GM619">
            <v>0</v>
          </cell>
          <cell r="GN619">
            <v>0</v>
          </cell>
          <cell r="GO619">
            <v>0</v>
          </cell>
          <cell r="GP619">
            <v>0</v>
          </cell>
          <cell r="GQ619">
            <v>0</v>
          </cell>
          <cell r="GR619">
            <v>0</v>
          </cell>
          <cell r="GS619">
            <v>0</v>
          </cell>
          <cell r="GT619">
            <v>0</v>
          </cell>
          <cell r="GU619">
            <v>0</v>
          </cell>
          <cell r="GV619">
            <v>0</v>
          </cell>
          <cell r="GW619">
            <v>0</v>
          </cell>
          <cell r="GX619">
            <v>0</v>
          </cell>
          <cell r="GY619">
            <v>0</v>
          </cell>
          <cell r="GZ619">
            <v>0</v>
          </cell>
          <cell r="HA619">
            <v>0</v>
          </cell>
          <cell r="HB619">
            <v>0</v>
          </cell>
          <cell r="HC619">
            <v>0</v>
          </cell>
          <cell r="HD619">
            <v>0</v>
          </cell>
          <cell r="HE619">
            <v>0</v>
          </cell>
          <cell r="HF619">
            <v>0</v>
          </cell>
          <cell r="HG619">
            <v>0</v>
          </cell>
          <cell r="HH619">
            <v>0</v>
          </cell>
          <cell r="HI619">
            <v>0</v>
          </cell>
          <cell r="HJ619">
            <v>0</v>
          </cell>
          <cell r="HK619">
            <v>0</v>
          </cell>
          <cell r="HL619">
            <v>0</v>
          </cell>
          <cell r="HM619">
            <v>0</v>
          </cell>
          <cell r="HN619">
            <v>0</v>
          </cell>
          <cell r="HO619">
            <v>0</v>
          </cell>
          <cell r="HP619">
            <v>0</v>
          </cell>
          <cell r="HQ619">
            <v>0</v>
          </cell>
          <cell r="HR619">
            <v>0</v>
          </cell>
          <cell r="HS619">
            <v>0</v>
          </cell>
          <cell r="HT619">
            <v>0</v>
          </cell>
          <cell r="HU619">
            <v>0</v>
          </cell>
          <cell r="HV619">
            <v>0</v>
          </cell>
          <cell r="HW619">
            <v>0</v>
          </cell>
          <cell r="HX619">
            <v>0</v>
          </cell>
          <cell r="HY619">
            <v>0</v>
          </cell>
          <cell r="HZ619">
            <v>0</v>
          </cell>
          <cell r="IA619">
            <v>0</v>
          </cell>
          <cell r="IB619">
            <v>0</v>
          </cell>
          <cell r="IC619">
            <v>0</v>
          </cell>
          <cell r="ID619">
            <v>0</v>
          </cell>
          <cell r="IE619">
            <v>0</v>
          </cell>
          <cell r="IF619">
            <v>0</v>
          </cell>
          <cell r="IG619">
            <v>0</v>
          </cell>
          <cell r="IH619">
            <v>0</v>
          </cell>
          <cell r="II619">
            <v>0</v>
          </cell>
          <cell r="IJ619">
            <v>0</v>
          </cell>
          <cell r="IK619">
            <v>0</v>
          </cell>
          <cell r="IL619">
            <v>0</v>
          </cell>
          <cell r="IM619">
            <v>0</v>
          </cell>
        </row>
        <row r="620">
          <cell r="A620">
            <v>0</v>
          </cell>
          <cell r="B620">
            <v>0</v>
          </cell>
          <cell r="C620">
            <v>0</v>
          </cell>
          <cell r="D620">
            <v>0</v>
          </cell>
          <cell r="E620">
            <v>0</v>
          </cell>
          <cell r="F620">
            <v>0</v>
          </cell>
          <cell r="G620">
            <v>0</v>
          </cell>
          <cell r="H620">
            <v>0</v>
          </cell>
          <cell r="I620">
            <v>0</v>
          </cell>
          <cell r="J620">
            <v>0</v>
          </cell>
          <cell r="K620">
            <v>0</v>
          </cell>
          <cell r="L620">
            <v>0</v>
          </cell>
          <cell r="M620">
            <v>0</v>
          </cell>
          <cell r="N620">
            <v>0</v>
          </cell>
          <cell r="O620">
            <v>0</v>
          </cell>
          <cell r="P620">
            <v>0</v>
          </cell>
          <cell r="Q620">
            <v>0</v>
          </cell>
          <cell r="R620">
            <v>0</v>
          </cell>
          <cell r="S620">
            <v>0</v>
          </cell>
          <cell r="T620">
            <v>0</v>
          </cell>
          <cell r="U620">
            <v>0</v>
          </cell>
          <cell r="V620">
            <v>0</v>
          </cell>
          <cell r="W620">
            <v>0</v>
          </cell>
          <cell r="X620">
            <v>0</v>
          </cell>
          <cell r="Y620">
            <v>0</v>
          </cell>
          <cell r="Z620">
            <v>0</v>
          </cell>
          <cell r="AA620">
            <v>0</v>
          </cell>
          <cell r="AB620">
            <v>0</v>
          </cell>
          <cell r="AC620">
            <v>0</v>
          </cell>
          <cell r="AD620">
            <v>0</v>
          </cell>
          <cell r="AE620">
            <v>0</v>
          </cell>
          <cell r="AF620">
            <v>0</v>
          </cell>
          <cell r="AG620">
            <v>0</v>
          </cell>
          <cell r="AH620">
            <v>0</v>
          </cell>
          <cell r="AI620">
            <v>0</v>
          </cell>
          <cell r="AJ620">
            <v>0</v>
          </cell>
          <cell r="AK620">
            <v>0</v>
          </cell>
          <cell r="AL620">
            <v>0</v>
          </cell>
          <cell r="AM620">
            <v>0</v>
          </cell>
          <cell r="AN620">
            <v>0</v>
          </cell>
          <cell r="AO620">
            <v>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0</v>
          </cell>
          <cell r="BF620">
            <v>0</v>
          </cell>
          <cell r="BG620">
            <v>0</v>
          </cell>
          <cell r="BH620">
            <v>0</v>
          </cell>
          <cell r="BI620">
            <v>0</v>
          </cell>
          <cell r="BJ620">
            <v>0</v>
          </cell>
          <cell r="BK620">
            <v>0</v>
          </cell>
          <cell r="BL620">
            <v>0</v>
          </cell>
          <cell r="BM620">
            <v>0</v>
          </cell>
          <cell r="BN620">
            <v>0</v>
          </cell>
          <cell r="BO620">
            <v>0</v>
          </cell>
          <cell r="BP620">
            <v>0</v>
          </cell>
          <cell r="BQ620">
            <v>0</v>
          </cell>
          <cell r="BR620">
            <v>0</v>
          </cell>
          <cell r="BS620">
            <v>0</v>
          </cell>
          <cell r="BT620">
            <v>0</v>
          </cell>
          <cell r="BU620">
            <v>0</v>
          </cell>
          <cell r="BV620">
            <v>0</v>
          </cell>
          <cell r="BW620">
            <v>0</v>
          </cell>
          <cell r="BX620">
            <v>0</v>
          </cell>
          <cell r="BY620">
            <v>0</v>
          </cell>
          <cell r="BZ620">
            <v>0</v>
          </cell>
          <cell r="CA620">
            <v>0</v>
          </cell>
          <cell r="CB620">
            <v>0</v>
          </cell>
          <cell r="CC620">
            <v>0</v>
          </cell>
          <cell r="CD620">
            <v>0</v>
          </cell>
          <cell r="CE620">
            <v>0</v>
          </cell>
          <cell r="CF620">
            <v>0</v>
          </cell>
          <cell r="CG620">
            <v>0</v>
          </cell>
          <cell r="CH620">
            <v>0</v>
          </cell>
          <cell r="CI620">
            <v>0</v>
          </cell>
          <cell r="CJ620">
            <v>0</v>
          </cell>
          <cell r="CK620">
            <v>0</v>
          </cell>
          <cell r="CL620">
            <v>0</v>
          </cell>
          <cell r="CM620">
            <v>0</v>
          </cell>
          <cell r="CN620">
            <v>0</v>
          </cell>
          <cell r="CO620">
            <v>0</v>
          </cell>
          <cell r="CP620">
            <v>0</v>
          </cell>
          <cell r="CQ620">
            <v>0</v>
          </cell>
          <cell r="CR620">
            <v>0</v>
          </cell>
          <cell r="CS620">
            <v>0</v>
          </cell>
          <cell r="CT620">
            <v>0</v>
          </cell>
          <cell r="CU620">
            <v>0</v>
          </cell>
          <cell r="CV620">
            <v>0</v>
          </cell>
          <cell r="CW620">
            <v>0</v>
          </cell>
          <cell r="CX620">
            <v>0</v>
          </cell>
          <cell r="CY620">
            <v>0</v>
          </cell>
          <cell r="CZ620">
            <v>0</v>
          </cell>
          <cell r="DA620">
            <v>0</v>
          </cell>
          <cell r="DB620">
            <v>0</v>
          </cell>
          <cell r="DC620">
            <v>0</v>
          </cell>
          <cell r="DD620">
            <v>0</v>
          </cell>
          <cell r="DE620">
            <v>0</v>
          </cell>
          <cell r="DF620">
            <v>0</v>
          </cell>
          <cell r="DG620">
            <v>0</v>
          </cell>
          <cell r="DH620">
            <v>0</v>
          </cell>
          <cell r="DI620">
            <v>0</v>
          </cell>
          <cell r="DJ620">
            <v>0</v>
          </cell>
          <cell r="DK620">
            <v>0</v>
          </cell>
          <cell r="DL620">
            <v>0</v>
          </cell>
          <cell r="DM620">
            <v>0</v>
          </cell>
          <cell r="DN620">
            <v>0</v>
          </cell>
          <cell r="DO620">
            <v>0</v>
          </cell>
          <cell r="DP620">
            <v>0</v>
          </cell>
          <cell r="DQ620">
            <v>0</v>
          </cell>
          <cell r="DR620">
            <v>0</v>
          </cell>
          <cell r="DS620">
            <v>0</v>
          </cell>
          <cell r="DT620">
            <v>0</v>
          </cell>
          <cell r="DU620">
            <v>0</v>
          </cell>
          <cell r="DV620">
            <v>0</v>
          </cell>
          <cell r="DW620">
            <v>0</v>
          </cell>
          <cell r="DX620">
            <v>0</v>
          </cell>
          <cell r="DY620">
            <v>0</v>
          </cell>
          <cell r="DZ620">
            <v>0</v>
          </cell>
          <cell r="EA620">
            <v>0</v>
          </cell>
          <cell r="EB620">
            <v>0</v>
          </cell>
          <cell r="EC620">
            <v>0</v>
          </cell>
          <cell r="ED620">
            <v>0</v>
          </cell>
          <cell r="EE620">
            <v>0</v>
          </cell>
          <cell r="EF620">
            <v>0</v>
          </cell>
          <cell r="EG620">
            <v>0</v>
          </cell>
          <cell r="EH620">
            <v>0</v>
          </cell>
          <cell r="EI620">
            <v>0</v>
          </cell>
          <cell r="EJ620">
            <v>0</v>
          </cell>
          <cell r="EK620">
            <v>0</v>
          </cell>
          <cell r="EL620">
            <v>0</v>
          </cell>
          <cell r="EM620">
            <v>0</v>
          </cell>
          <cell r="EN620">
            <v>0</v>
          </cell>
          <cell r="EO620">
            <v>0</v>
          </cell>
          <cell r="EP620">
            <v>0</v>
          </cell>
          <cell r="EQ620">
            <v>0</v>
          </cell>
          <cell r="ER620">
            <v>0</v>
          </cell>
          <cell r="ES620">
            <v>0</v>
          </cell>
          <cell r="ET620">
            <v>0</v>
          </cell>
          <cell r="EU620">
            <v>0</v>
          </cell>
          <cell r="EV620">
            <v>0</v>
          </cell>
          <cell r="EW620">
            <v>0</v>
          </cell>
          <cell r="EX620">
            <v>0</v>
          </cell>
          <cell r="EY620">
            <v>0</v>
          </cell>
          <cell r="EZ620">
            <v>0</v>
          </cell>
          <cell r="FA620">
            <v>0</v>
          </cell>
          <cell r="FB620">
            <v>0</v>
          </cell>
          <cell r="FC620">
            <v>0</v>
          </cell>
          <cell r="FD620">
            <v>0</v>
          </cell>
          <cell r="FE620">
            <v>0</v>
          </cell>
          <cell r="FF620">
            <v>0</v>
          </cell>
          <cell r="FG620">
            <v>0</v>
          </cell>
          <cell r="FH620">
            <v>0</v>
          </cell>
          <cell r="FI620">
            <v>0</v>
          </cell>
          <cell r="FJ620">
            <v>0</v>
          </cell>
          <cell r="FK620">
            <v>0</v>
          </cell>
          <cell r="FL620">
            <v>0</v>
          </cell>
          <cell r="FM620">
            <v>0</v>
          </cell>
          <cell r="FN620">
            <v>0</v>
          </cell>
          <cell r="FO620">
            <v>0</v>
          </cell>
          <cell r="FP620">
            <v>0</v>
          </cell>
          <cell r="FQ620">
            <v>0</v>
          </cell>
          <cell r="FR620">
            <v>0</v>
          </cell>
          <cell r="FS620">
            <v>0</v>
          </cell>
          <cell r="FT620">
            <v>0</v>
          </cell>
          <cell r="FU620">
            <v>0</v>
          </cell>
          <cell r="FV620">
            <v>0</v>
          </cell>
          <cell r="FW620">
            <v>0</v>
          </cell>
          <cell r="FX620">
            <v>0</v>
          </cell>
          <cell r="FY620">
            <v>0</v>
          </cell>
          <cell r="FZ620">
            <v>0</v>
          </cell>
          <cell r="GA620">
            <v>0</v>
          </cell>
          <cell r="GB620">
            <v>0</v>
          </cell>
          <cell r="GC620">
            <v>0</v>
          </cell>
          <cell r="GD620">
            <v>0</v>
          </cell>
          <cell r="GE620">
            <v>0</v>
          </cell>
          <cell r="GF620">
            <v>0</v>
          </cell>
          <cell r="GG620">
            <v>0</v>
          </cell>
          <cell r="GH620">
            <v>0</v>
          </cell>
          <cell r="GI620">
            <v>0</v>
          </cell>
          <cell r="GJ620">
            <v>0</v>
          </cell>
          <cell r="GK620">
            <v>0</v>
          </cell>
          <cell r="GL620">
            <v>0</v>
          </cell>
          <cell r="GM620">
            <v>0</v>
          </cell>
          <cell r="GN620">
            <v>0</v>
          </cell>
          <cell r="GO620">
            <v>0</v>
          </cell>
          <cell r="GP620">
            <v>0</v>
          </cell>
          <cell r="GQ620">
            <v>0</v>
          </cell>
          <cell r="GR620">
            <v>0</v>
          </cell>
          <cell r="GS620">
            <v>0</v>
          </cell>
          <cell r="GT620">
            <v>0</v>
          </cell>
          <cell r="GU620">
            <v>0</v>
          </cell>
          <cell r="GV620">
            <v>0</v>
          </cell>
          <cell r="GW620">
            <v>0</v>
          </cell>
          <cell r="GX620">
            <v>0</v>
          </cell>
          <cell r="GY620">
            <v>0</v>
          </cell>
          <cell r="GZ620">
            <v>0</v>
          </cell>
          <cell r="HA620">
            <v>0</v>
          </cell>
          <cell r="HB620">
            <v>0</v>
          </cell>
          <cell r="HC620">
            <v>0</v>
          </cell>
          <cell r="HD620">
            <v>0</v>
          </cell>
          <cell r="HE620">
            <v>0</v>
          </cell>
          <cell r="HF620">
            <v>0</v>
          </cell>
          <cell r="HG620">
            <v>0</v>
          </cell>
          <cell r="HH620">
            <v>0</v>
          </cell>
          <cell r="HI620">
            <v>0</v>
          </cell>
          <cell r="HJ620">
            <v>0</v>
          </cell>
          <cell r="HK620">
            <v>0</v>
          </cell>
          <cell r="HL620">
            <v>0</v>
          </cell>
          <cell r="HM620">
            <v>0</v>
          </cell>
          <cell r="HN620">
            <v>0</v>
          </cell>
          <cell r="HO620">
            <v>0</v>
          </cell>
          <cell r="HP620">
            <v>0</v>
          </cell>
          <cell r="HQ620">
            <v>0</v>
          </cell>
          <cell r="HR620">
            <v>0</v>
          </cell>
          <cell r="HS620">
            <v>0</v>
          </cell>
          <cell r="HT620">
            <v>0</v>
          </cell>
          <cell r="HU620">
            <v>0</v>
          </cell>
          <cell r="HV620">
            <v>0</v>
          </cell>
          <cell r="HW620">
            <v>0</v>
          </cell>
          <cell r="HX620">
            <v>0</v>
          </cell>
          <cell r="HY620">
            <v>0</v>
          </cell>
          <cell r="HZ620">
            <v>0</v>
          </cell>
          <cell r="IA620">
            <v>0</v>
          </cell>
          <cell r="IB620">
            <v>0</v>
          </cell>
          <cell r="IC620">
            <v>0</v>
          </cell>
          <cell r="ID620">
            <v>0</v>
          </cell>
          <cell r="IE620">
            <v>0</v>
          </cell>
          <cell r="IF620">
            <v>0</v>
          </cell>
          <cell r="IG620">
            <v>0</v>
          </cell>
          <cell r="IH620">
            <v>0</v>
          </cell>
          <cell r="II620">
            <v>0</v>
          </cell>
          <cell r="IJ620">
            <v>0</v>
          </cell>
          <cell r="IK620">
            <v>0</v>
          </cell>
          <cell r="IL620">
            <v>0</v>
          </cell>
          <cell r="IM620">
            <v>0</v>
          </cell>
        </row>
        <row r="621">
          <cell r="A621">
            <v>0</v>
          </cell>
          <cell r="B621">
            <v>0</v>
          </cell>
          <cell r="C621">
            <v>0</v>
          </cell>
          <cell r="D621">
            <v>0</v>
          </cell>
          <cell r="E621" t="str">
            <v>Presupuesto OFICIAL TOTAL</v>
          </cell>
          <cell r="F621">
            <v>0</v>
          </cell>
          <cell r="G621">
            <v>19357365143</v>
          </cell>
          <cell r="H621">
            <v>0</v>
          </cell>
          <cell r="I621">
            <v>0</v>
          </cell>
          <cell r="J621">
            <v>0</v>
          </cell>
          <cell r="K621">
            <v>0</v>
          </cell>
          <cell r="L621">
            <v>0</v>
          </cell>
          <cell r="M621">
            <v>0</v>
          </cell>
          <cell r="N621">
            <v>0</v>
          </cell>
          <cell r="O621">
            <v>0</v>
          </cell>
          <cell r="P621">
            <v>0</v>
          </cell>
          <cell r="Q621">
            <v>0</v>
          </cell>
          <cell r="R621">
            <v>0</v>
          </cell>
          <cell r="S621">
            <v>0</v>
          </cell>
          <cell r="T621">
            <v>0</v>
          </cell>
          <cell r="U621">
            <v>0</v>
          </cell>
          <cell r="V621">
            <v>0</v>
          </cell>
          <cell r="W621">
            <v>0</v>
          </cell>
          <cell r="X621">
            <v>0</v>
          </cell>
          <cell r="Y621">
            <v>0</v>
          </cell>
          <cell r="Z621">
            <v>0</v>
          </cell>
          <cell r="AA621">
            <v>0</v>
          </cell>
          <cell r="AB621">
            <v>0</v>
          </cell>
          <cell r="AC621">
            <v>0</v>
          </cell>
          <cell r="AD621">
            <v>0</v>
          </cell>
          <cell r="AE621">
            <v>0</v>
          </cell>
          <cell r="AF621">
            <v>0</v>
          </cell>
          <cell r="AG621">
            <v>0</v>
          </cell>
          <cell r="AH621">
            <v>0</v>
          </cell>
          <cell r="AI621">
            <v>0</v>
          </cell>
          <cell r="AJ621">
            <v>0</v>
          </cell>
          <cell r="AK621">
            <v>0</v>
          </cell>
          <cell r="AL621">
            <v>0</v>
          </cell>
          <cell r="AM621">
            <v>0</v>
          </cell>
          <cell r="AN621">
            <v>0</v>
          </cell>
          <cell r="AO621">
            <v>0</v>
          </cell>
          <cell r="AP621">
            <v>0</v>
          </cell>
          <cell r="AQ621">
            <v>0</v>
          </cell>
          <cell r="AR621">
            <v>0</v>
          </cell>
          <cell r="AS621">
            <v>0</v>
          </cell>
          <cell r="AT621">
            <v>0</v>
          </cell>
          <cell r="AU621">
            <v>0</v>
          </cell>
          <cell r="AV621">
            <v>0</v>
          </cell>
          <cell r="AW621">
            <v>0</v>
          </cell>
          <cell r="AX621">
            <v>0</v>
          </cell>
          <cell r="AY621">
            <v>0</v>
          </cell>
          <cell r="AZ621">
            <v>0</v>
          </cell>
          <cell r="BA621">
            <v>0</v>
          </cell>
          <cell r="BB621">
            <v>0</v>
          </cell>
          <cell r="BC621">
            <v>0</v>
          </cell>
          <cell r="BD621">
            <v>0</v>
          </cell>
          <cell r="BE621">
            <v>0</v>
          </cell>
          <cell r="BF621">
            <v>0</v>
          </cell>
          <cell r="BG621">
            <v>0</v>
          </cell>
          <cell r="BH621">
            <v>0</v>
          </cell>
          <cell r="BI621">
            <v>0</v>
          </cell>
          <cell r="BJ621">
            <v>0</v>
          </cell>
          <cell r="BK621">
            <v>0</v>
          </cell>
          <cell r="BL621">
            <v>0</v>
          </cell>
          <cell r="BM621">
            <v>0</v>
          </cell>
          <cell r="BN621">
            <v>0</v>
          </cell>
          <cell r="BO621">
            <v>0</v>
          </cell>
          <cell r="BP621">
            <v>0</v>
          </cell>
          <cell r="BQ621">
            <v>0</v>
          </cell>
          <cell r="BR621">
            <v>0</v>
          </cell>
          <cell r="BS621">
            <v>0</v>
          </cell>
          <cell r="BT621">
            <v>0</v>
          </cell>
          <cell r="BU621">
            <v>0</v>
          </cell>
          <cell r="BV621">
            <v>0</v>
          </cell>
          <cell r="BW621">
            <v>0</v>
          </cell>
          <cell r="BX621">
            <v>0</v>
          </cell>
          <cell r="BY621">
            <v>0</v>
          </cell>
          <cell r="BZ621">
            <v>0</v>
          </cell>
          <cell r="CA621">
            <v>0</v>
          </cell>
          <cell r="CB621">
            <v>0</v>
          </cell>
          <cell r="CC621">
            <v>0</v>
          </cell>
          <cell r="CD621">
            <v>0</v>
          </cell>
          <cell r="CE621">
            <v>0</v>
          </cell>
          <cell r="CF621">
            <v>0</v>
          </cell>
          <cell r="CG621">
            <v>0</v>
          </cell>
          <cell r="CH621">
            <v>0</v>
          </cell>
          <cell r="CI621">
            <v>0</v>
          </cell>
          <cell r="CJ621">
            <v>0</v>
          </cell>
          <cell r="CK621">
            <v>0</v>
          </cell>
          <cell r="CL621">
            <v>0</v>
          </cell>
          <cell r="CM621">
            <v>0</v>
          </cell>
          <cell r="CN621">
            <v>0</v>
          </cell>
          <cell r="CO621">
            <v>0</v>
          </cell>
          <cell r="CP621">
            <v>0</v>
          </cell>
          <cell r="CQ621">
            <v>0</v>
          </cell>
          <cell r="CR621">
            <v>0</v>
          </cell>
          <cell r="CS621">
            <v>0</v>
          </cell>
          <cell r="CT621">
            <v>0</v>
          </cell>
          <cell r="CU621">
            <v>0</v>
          </cell>
          <cell r="CV621">
            <v>0</v>
          </cell>
          <cell r="CW621">
            <v>0</v>
          </cell>
          <cell r="CX621">
            <v>0</v>
          </cell>
          <cell r="CY621">
            <v>0</v>
          </cell>
          <cell r="CZ621">
            <v>0</v>
          </cell>
          <cell r="DA621">
            <v>0</v>
          </cell>
          <cell r="DB621">
            <v>0</v>
          </cell>
          <cell r="DC621">
            <v>0</v>
          </cell>
          <cell r="DD621">
            <v>0</v>
          </cell>
          <cell r="DE621">
            <v>0</v>
          </cell>
          <cell r="DF621">
            <v>0</v>
          </cell>
          <cell r="DG621">
            <v>0</v>
          </cell>
          <cell r="DH621">
            <v>0</v>
          </cell>
          <cell r="DI621">
            <v>0</v>
          </cell>
          <cell r="DJ621">
            <v>0</v>
          </cell>
          <cell r="DK621">
            <v>0</v>
          </cell>
          <cell r="DL621">
            <v>0</v>
          </cell>
          <cell r="DM621">
            <v>0</v>
          </cell>
          <cell r="DN621">
            <v>0</v>
          </cell>
          <cell r="DO621">
            <v>0</v>
          </cell>
          <cell r="DP621">
            <v>0</v>
          </cell>
          <cell r="DQ621">
            <v>0</v>
          </cell>
          <cell r="DR621">
            <v>0</v>
          </cell>
          <cell r="DS621">
            <v>0</v>
          </cell>
          <cell r="DT621">
            <v>0</v>
          </cell>
          <cell r="DU621">
            <v>0</v>
          </cell>
          <cell r="DV621">
            <v>0</v>
          </cell>
          <cell r="DW621">
            <v>0</v>
          </cell>
          <cell r="DX621">
            <v>0</v>
          </cell>
          <cell r="DY621">
            <v>0</v>
          </cell>
          <cell r="DZ621">
            <v>0</v>
          </cell>
          <cell r="EA621">
            <v>0</v>
          </cell>
          <cell r="EB621">
            <v>0</v>
          </cell>
          <cell r="EC621">
            <v>0</v>
          </cell>
          <cell r="ED621">
            <v>0</v>
          </cell>
          <cell r="EE621">
            <v>0</v>
          </cell>
          <cell r="EF621">
            <v>0</v>
          </cell>
          <cell r="EG621">
            <v>0</v>
          </cell>
          <cell r="EH621">
            <v>0</v>
          </cell>
          <cell r="EI621">
            <v>0</v>
          </cell>
          <cell r="EJ621">
            <v>0</v>
          </cell>
          <cell r="EK621">
            <v>0</v>
          </cell>
          <cell r="EL621">
            <v>0</v>
          </cell>
          <cell r="EM621">
            <v>0</v>
          </cell>
          <cell r="EN621">
            <v>0</v>
          </cell>
          <cell r="EO621">
            <v>0</v>
          </cell>
          <cell r="EP621">
            <v>0</v>
          </cell>
          <cell r="EQ621">
            <v>0</v>
          </cell>
          <cell r="ER621">
            <v>0</v>
          </cell>
          <cell r="ES621">
            <v>0</v>
          </cell>
          <cell r="ET621">
            <v>0</v>
          </cell>
          <cell r="EU621">
            <v>0</v>
          </cell>
          <cell r="EV621">
            <v>0</v>
          </cell>
          <cell r="EW621">
            <v>0</v>
          </cell>
          <cell r="EX621">
            <v>0</v>
          </cell>
          <cell r="EY621">
            <v>0</v>
          </cell>
          <cell r="EZ621">
            <v>0</v>
          </cell>
          <cell r="FA621">
            <v>0</v>
          </cell>
          <cell r="FB621">
            <v>0</v>
          </cell>
          <cell r="FC621">
            <v>0</v>
          </cell>
          <cell r="FD621">
            <v>0</v>
          </cell>
          <cell r="FE621">
            <v>0</v>
          </cell>
          <cell r="FF621">
            <v>0</v>
          </cell>
          <cell r="FG621">
            <v>0</v>
          </cell>
          <cell r="FH621">
            <v>0</v>
          </cell>
          <cell r="FI621">
            <v>0</v>
          </cell>
          <cell r="FJ621">
            <v>0</v>
          </cell>
          <cell r="FK621">
            <v>0</v>
          </cell>
          <cell r="FL621">
            <v>0</v>
          </cell>
          <cell r="FM621">
            <v>0</v>
          </cell>
          <cell r="FN621">
            <v>0</v>
          </cell>
          <cell r="FO621">
            <v>0</v>
          </cell>
          <cell r="FP621">
            <v>0</v>
          </cell>
          <cell r="FQ621">
            <v>0</v>
          </cell>
          <cell r="FR621">
            <v>0</v>
          </cell>
          <cell r="FS621">
            <v>0</v>
          </cell>
          <cell r="FT621">
            <v>0</v>
          </cell>
          <cell r="FU621">
            <v>0</v>
          </cell>
          <cell r="FV621">
            <v>0</v>
          </cell>
          <cell r="FW621">
            <v>0</v>
          </cell>
          <cell r="FX621">
            <v>0</v>
          </cell>
          <cell r="FY621">
            <v>0</v>
          </cell>
          <cell r="FZ621">
            <v>0</v>
          </cell>
          <cell r="GA621">
            <v>0</v>
          </cell>
          <cell r="GB621">
            <v>0</v>
          </cell>
          <cell r="GC621">
            <v>0</v>
          </cell>
          <cell r="GD621">
            <v>0</v>
          </cell>
          <cell r="GE621">
            <v>0</v>
          </cell>
          <cell r="GF621">
            <v>0</v>
          </cell>
          <cell r="GG621">
            <v>0</v>
          </cell>
          <cell r="GH621">
            <v>0</v>
          </cell>
          <cell r="GI621">
            <v>0</v>
          </cell>
          <cell r="GJ621">
            <v>0</v>
          </cell>
          <cell r="GK621">
            <v>0</v>
          </cell>
          <cell r="GL621">
            <v>0</v>
          </cell>
          <cell r="GM621">
            <v>0</v>
          </cell>
          <cell r="GN621">
            <v>0</v>
          </cell>
          <cell r="GO621">
            <v>0</v>
          </cell>
          <cell r="GP621">
            <v>0</v>
          </cell>
          <cell r="GQ621">
            <v>0</v>
          </cell>
          <cell r="GR621">
            <v>0</v>
          </cell>
          <cell r="GS621">
            <v>0</v>
          </cell>
          <cell r="GT621">
            <v>0</v>
          </cell>
          <cell r="GU621">
            <v>0</v>
          </cell>
          <cell r="GV621">
            <v>0</v>
          </cell>
          <cell r="GW621">
            <v>0</v>
          </cell>
          <cell r="GX621">
            <v>0</v>
          </cell>
          <cell r="GY621">
            <v>0</v>
          </cell>
          <cell r="GZ621">
            <v>0</v>
          </cell>
          <cell r="HA621">
            <v>0</v>
          </cell>
          <cell r="HB621">
            <v>0</v>
          </cell>
          <cell r="HC621">
            <v>0</v>
          </cell>
          <cell r="HD621">
            <v>0</v>
          </cell>
          <cell r="HE621">
            <v>0</v>
          </cell>
          <cell r="HF621">
            <v>0</v>
          </cell>
          <cell r="HG621">
            <v>0</v>
          </cell>
          <cell r="HH621">
            <v>0</v>
          </cell>
          <cell r="HI621">
            <v>0</v>
          </cell>
          <cell r="HJ621">
            <v>0</v>
          </cell>
          <cell r="HK621">
            <v>0</v>
          </cell>
          <cell r="HL621">
            <v>0</v>
          </cell>
          <cell r="HM621">
            <v>0</v>
          </cell>
          <cell r="HN621">
            <v>0</v>
          </cell>
          <cell r="HO621">
            <v>0</v>
          </cell>
          <cell r="HP621">
            <v>0</v>
          </cell>
          <cell r="HQ621">
            <v>0</v>
          </cell>
          <cell r="HR621">
            <v>0</v>
          </cell>
          <cell r="HS621">
            <v>0</v>
          </cell>
          <cell r="HT621">
            <v>0</v>
          </cell>
          <cell r="HU621">
            <v>0</v>
          </cell>
          <cell r="HV621">
            <v>0</v>
          </cell>
          <cell r="HW621">
            <v>0</v>
          </cell>
          <cell r="HX621">
            <v>0</v>
          </cell>
          <cell r="HY621">
            <v>0</v>
          </cell>
          <cell r="HZ621">
            <v>0</v>
          </cell>
          <cell r="IA621">
            <v>0</v>
          </cell>
          <cell r="IB621">
            <v>0</v>
          </cell>
          <cell r="IC621">
            <v>0</v>
          </cell>
          <cell r="ID621">
            <v>0</v>
          </cell>
          <cell r="IE621">
            <v>0</v>
          </cell>
          <cell r="IF621">
            <v>0</v>
          </cell>
          <cell r="IG621">
            <v>0</v>
          </cell>
          <cell r="IH621">
            <v>0</v>
          </cell>
          <cell r="II621">
            <v>0</v>
          </cell>
          <cell r="IJ621">
            <v>0</v>
          </cell>
          <cell r="IK621">
            <v>0</v>
          </cell>
          <cell r="IL621">
            <v>0</v>
          </cell>
          <cell r="IM621">
            <v>0</v>
          </cell>
        </row>
        <row r="622">
          <cell r="A622">
            <v>0</v>
          </cell>
          <cell r="C622">
            <v>0</v>
          </cell>
          <cell r="D622">
            <v>0</v>
          </cell>
          <cell r="E622" t="str">
            <v>Diferencia con Total Obra</v>
          </cell>
          <cell r="F622">
            <v>0</v>
          </cell>
          <cell r="G622">
            <v>832428104</v>
          </cell>
          <cell r="H622">
            <v>0</v>
          </cell>
          <cell r="I622">
            <v>0</v>
          </cell>
          <cell r="J622">
            <v>0</v>
          </cell>
          <cell r="K622">
            <v>0</v>
          </cell>
          <cell r="L622">
            <v>0</v>
          </cell>
          <cell r="M622">
            <v>0</v>
          </cell>
          <cell r="N622">
            <v>0</v>
          </cell>
          <cell r="O622">
            <v>0</v>
          </cell>
          <cell r="P622">
            <v>0</v>
          </cell>
          <cell r="Q622">
            <v>0</v>
          </cell>
          <cell r="R622">
            <v>0</v>
          </cell>
          <cell r="S622">
            <v>0</v>
          </cell>
          <cell r="T622">
            <v>0</v>
          </cell>
          <cell r="U622">
            <v>0</v>
          </cell>
          <cell r="V622">
            <v>0</v>
          </cell>
          <cell r="W622">
            <v>0</v>
          </cell>
          <cell r="X622">
            <v>0</v>
          </cell>
          <cell r="Y622">
            <v>0</v>
          </cell>
          <cell r="Z622">
            <v>0</v>
          </cell>
          <cell r="AA622">
            <v>0</v>
          </cell>
          <cell r="AB622">
            <v>0</v>
          </cell>
          <cell r="AC622">
            <v>0</v>
          </cell>
          <cell r="AD622">
            <v>0</v>
          </cell>
          <cell r="AE622">
            <v>0</v>
          </cell>
          <cell r="AF622">
            <v>0</v>
          </cell>
          <cell r="AG622">
            <v>0</v>
          </cell>
          <cell r="AH622">
            <v>0</v>
          </cell>
          <cell r="AI622">
            <v>0</v>
          </cell>
          <cell r="AJ622">
            <v>0</v>
          </cell>
          <cell r="AK622">
            <v>0</v>
          </cell>
          <cell r="AL622">
            <v>0</v>
          </cell>
          <cell r="AM622">
            <v>0</v>
          </cell>
          <cell r="AN622">
            <v>0</v>
          </cell>
          <cell r="AO622">
            <v>0</v>
          </cell>
          <cell r="AP622">
            <v>0</v>
          </cell>
          <cell r="AQ622">
            <v>0</v>
          </cell>
          <cell r="AR622">
            <v>0</v>
          </cell>
          <cell r="AS622">
            <v>0</v>
          </cell>
          <cell r="AT622">
            <v>0</v>
          </cell>
          <cell r="AU622">
            <v>0</v>
          </cell>
          <cell r="AV622">
            <v>0</v>
          </cell>
          <cell r="AW622">
            <v>0</v>
          </cell>
          <cell r="AX622">
            <v>0</v>
          </cell>
          <cell r="AY622">
            <v>0</v>
          </cell>
          <cell r="AZ622">
            <v>0</v>
          </cell>
          <cell r="BA622">
            <v>0</v>
          </cell>
          <cell r="BB622">
            <v>0</v>
          </cell>
          <cell r="BC622">
            <v>0</v>
          </cell>
          <cell r="BD622">
            <v>0</v>
          </cell>
          <cell r="BE622">
            <v>0</v>
          </cell>
          <cell r="BF622">
            <v>0</v>
          </cell>
          <cell r="BG622">
            <v>0</v>
          </cell>
          <cell r="BH622">
            <v>0</v>
          </cell>
          <cell r="BI622">
            <v>0</v>
          </cell>
          <cell r="BJ622">
            <v>0</v>
          </cell>
          <cell r="BK622">
            <v>0</v>
          </cell>
          <cell r="BL622">
            <v>0</v>
          </cell>
          <cell r="BM622">
            <v>0</v>
          </cell>
          <cell r="BN622">
            <v>0</v>
          </cell>
          <cell r="BO622">
            <v>0</v>
          </cell>
          <cell r="BP622">
            <v>0</v>
          </cell>
          <cell r="BQ622">
            <v>0</v>
          </cell>
          <cell r="BR622">
            <v>0</v>
          </cell>
          <cell r="BS622">
            <v>0</v>
          </cell>
          <cell r="BT622">
            <v>0</v>
          </cell>
          <cell r="BU622">
            <v>0</v>
          </cell>
          <cell r="BV622">
            <v>0</v>
          </cell>
          <cell r="BW622">
            <v>0</v>
          </cell>
          <cell r="BX622">
            <v>0</v>
          </cell>
          <cell r="BY622">
            <v>0</v>
          </cell>
          <cell r="BZ622">
            <v>0</v>
          </cell>
          <cell r="CA622">
            <v>0</v>
          </cell>
          <cell r="CB622">
            <v>0</v>
          </cell>
          <cell r="CC622">
            <v>0</v>
          </cell>
          <cell r="CD622">
            <v>0</v>
          </cell>
          <cell r="CE622">
            <v>0</v>
          </cell>
          <cell r="CF622">
            <v>0</v>
          </cell>
          <cell r="CG622">
            <v>0</v>
          </cell>
          <cell r="CH622">
            <v>0</v>
          </cell>
          <cell r="CI622">
            <v>0</v>
          </cell>
          <cell r="CJ622">
            <v>0</v>
          </cell>
          <cell r="CK622">
            <v>0</v>
          </cell>
          <cell r="CL622">
            <v>0</v>
          </cell>
          <cell r="CM622">
            <v>0</v>
          </cell>
          <cell r="CN622">
            <v>0</v>
          </cell>
          <cell r="CO622">
            <v>0</v>
          </cell>
          <cell r="CP622">
            <v>0</v>
          </cell>
          <cell r="CQ622">
            <v>0</v>
          </cell>
          <cell r="CR622">
            <v>0</v>
          </cell>
          <cell r="CS622">
            <v>0</v>
          </cell>
          <cell r="CT622">
            <v>0</v>
          </cell>
          <cell r="CU622">
            <v>0</v>
          </cell>
          <cell r="CV622">
            <v>0</v>
          </cell>
          <cell r="CW622">
            <v>0</v>
          </cell>
          <cell r="CX622">
            <v>0</v>
          </cell>
          <cell r="CY622">
            <v>0</v>
          </cell>
          <cell r="CZ622">
            <v>0</v>
          </cell>
          <cell r="DA622">
            <v>0</v>
          </cell>
          <cell r="DB622">
            <v>0</v>
          </cell>
          <cell r="DC622">
            <v>0</v>
          </cell>
          <cell r="DD622">
            <v>0</v>
          </cell>
          <cell r="DE622">
            <v>0</v>
          </cell>
          <cell r="DF622">
            <v>0</v>
          </cell>
          <cell r="DG622">
            <v>0</v>
          </cell>
          <cell r="DH622">
            <v>0</v>
          </cell>
          <cell r="DI622">
            <v>0</v>
          </cell>
          <cell r="DJ622">
            <v>0</v>
          </cell>
          <cell r="DK622">
            <v>0</v>
          </cell>
          <cell r="DL622">
            <v>0</v>
          </cell>
          <cell r="DM622">
            <v>0</v>
          </cell>
          <cell r="DN622">
            <v>0</v>
          </cell>
          <cell r="DO622">
            <v>0</v>
          </cell>
          <cell r="DP622">
            <v>0</v>
          </cell>
          <cell r="DQ622">
            <v>0</v>
          </cell>
          <cell r="DR622">
            <v>0</v>
          </cell>
          <cell r="DS622">
            <v>0</v>
          </cell>
          <cell r="DT622">
            <v>0</v>
          </cell>
          <cell r="DU622">
            <v>0</v>
          </cell>
          <cell r="DV622">
            <v>0</v>
          </cell>
          <cell r="DW622">
            <v>0</v>
          </cell>
          <cell r="DX622">
            <v>0</v>
          </cell>
          <cell r="DY622">
            <v>0</v>
          </cell>
          <cell r="DZ622">
            <v>0</v>
          </cell>
          <cell r="EA622">
            <v>0</v>
          </cell>
          <cell r="EB622">
            <v>0</v>
          </cell>
          <cell r="EC622">
            <v>0</v>
          </cell>
          <cell r="ED622">
            <v>0</v>
          </cell>
          <cell r="EE622">
            <v>0</v>
          </cell>
          <cell r="EF622">
            <v>0</v>
          </cell>
          <cell r="EG622">
            <v>0</v>
          </cell>
          <cell r="EH622">
            <v>0</v>
          </cell>
          <cell r="EI622">
            <v>0</v>
          </cell>
          <cell r="EJ622">
            <v>0</v>
          </cell>
          <cell r="EK622">
            <v>0</v>
          </cell>
          <cell r="EL622">
            <v>0</v>
          </cell>
          <cell r="EM622">
            <v>0</v>
          </cell>
          <cell r="EN622">
            <v>0</v>
          </cell>
          <cell r="EO622">
            <v>0</v>
          </cell>
          <cell r="EP622">
            <v>0</v>
          </cell>
          <cell r="EQ622">
            <v>0</v>
          </cell>
          <cell r="ER622">
            <v>0</v>
          </cell>
          <cell r="ES622">
            <v>0</v>
          </cell>
          <cell r="ET622">
            <v>0</v>
          </cell>
          <cell r="EU622">
            <v>0</v>
          </cell>
          <cell r="EV622">
            <v>0</v>
          </cell>
          <cell r="EW622">
            <v>0</v>
          </cell>
          <cell r="EX622">
            <v>0</v>
          </cell>
          <cell r="EY622">
            <v>0</v>
          </cell>
          <cell r="EZ622">
            <v>0</v>
          </cell>
          <cell r="FA622">
            <v>0</v>
          </cell>
          <cell r="FB622">
            <v>0</v>
          </cell>
          <cell r="FC622">
            <v>0</v>
          </cell>
          <cell r="FD622">
            <v>0</v>
          </cell>
          <cell r="FE622">
            <v>0</v>
          </cell>
          <cell r="FF622">
            <v>0</v>
          </cell>
          <cell r="FG622">
            <v>0</v>
          </cell>
          <cell r="FH622">
            <v>0</v>
          </cell>
          <cell r="FI622">
            <v>0</v>
          </cell>
          <cell r="FJ622">
            <v>0</v>
          </cell>
          <cell r="FK622">
            <v>0</v>
          </cell>
          <cell r="FL622">
            <v>0</v>
          </cell>
          <cell r="FM622">
            <v>0</v>
          </cell>
          <cell r="FN622">
            <v>0</v>
          </cell>
          <cell r="FO622">
            <v>0</v>
          </cell>
          <cell r="FP622">
            <v>0</v>
          </cell>
          <cell r="FQ622">
            <v>0</v>
          </cell>
          <cell r="FR622">
            <v>0</v>
          </cell>
          <cell r="FS622">
            <v>0</v>
          </cell>
          <cell r="FT622">
            <v>0</v>
          </cell>
          <cell r="FU622">
            <v>0</v>
          </cell>
          <cell r="FV622">
            <v>0</v>
          </cell>
          <cell r="FW622">
            <v>0</v>
          </cell>
          <cell r="FX622">
            <v>0</v>
          </cell>
          <cell r="FY622">
            <v>0</v>
          </cell>
          <cell r="FZ622">
            <v>0</v>
          </cell>
          <cell r="GA622">
            <v>0</v>
          </cell>
          <cell r="GB622">
            <v>0</v>
          </cell>
          <cell r="GC622">
            <v>0</v>
          </cell>
          <cell r="GD622">
            <v>0</v>
          </cell>
          <cell r="GE622">
            <v>0</v>
          </cell>
          <cell r="GF622">
            <v>0</v>
          </cell>
          <cell r="GG622">
            <v>0</v>
          </cell>
          <cell r="GH622">
            <v>0</v>
          </cell>
          <cell r="GI622">
            <v>0</v>
          </cell>
          <cell r="GJ622">
            <v>0</v>
          </cell>
          <cell r="GK622">
            <v>0</v>
          </cell>
          <cell r="GL622">
            <v>0</v>
          </cell>
          <cell r="GM622">
            <v>0</v>
          </cell>
          <cell r="GN622">
            <v>0</v>
          </cell>
          <cell r="GO622">
            <v>0</v>
          </cell>
          <cell r="GP622">
            <v>0</v>
          </cell>
          <cell r="GQ622">
            <v>0</v>
          </cell>
          <cell r="GR622">
            <v>0</v>
          </cell>
          <cell r="GS622">
            <v>0</v>
          </cell>
          <cell r="GT622">
            <v>0</v>
          </cell>
          <cell r="GU622">
            <v>0</v>
          </cell>
          <cell r="GV622">
            <v>0</v>
          </cell>
          <cell r="GW622">
            <v>0</v>
          </cell>
          <cell r="GX622">
            <v>0</v>
          </cell>
          <cell r="GY622">
            <v>0</v>
          </cell>
          <cell r="GZ622">
            <v>0</v>
          </cell>
          <cell r="HA622">
            <v>0</v>
          </cell>
          <cell r="HB622">
            <v>0</v>
          </cell>
          <cell r="HC622">
            <v>0</v>
          </cell>
          <cell r="HD622">
            <v>0</v>
          </cell>
          <cell r="HE622">
            <v>0</v>
          </cell>
          <cell r="HF622">
            <v>0</v>
          </cell>
          <cell r="HG622">
            <v>0</v>
          </cell>
          <cell r="HH622">
            <v>0</v>
          </cell>
          <cell r="HI622">
            <v>0</v>
          </cell>
          <cell r="HJ622">
            <v>0</v>
          </cell>
          <cell r="HK622">
            <v>0</v>
          </cell>
          <cell r="HL622">
            <v>0</v>
          </cell>
          <cell r="HM622">
            <v>0</v>
          </cell>
          <cell r="HN622">
            <v>0</v>
          </cell>
          <cell r="HO622">
            <v>0</v>
          </cell>
          <cell r="HP622">
            <v>0</v>
          </cell>
          <cell r="HQ622">
            <v>0</v>
          </cell>
          <cell r="HR622">
            <v>0</v>
          </cell>
          <cell r="HS622">
            <v>0</v>
          </cell>
          <cell r="HT622">
            <v>0</v>
          </cell>
          <cell r="HU622">
            <v>0</v>
          </cell>
          <cell r="HV622">
            <v>0</v>
          </cell>
          <cell r="HW622">
            <v>0</v>
          </cell>
          <cell r="HX622">
            <v>0</v>
          </cell>
          <cell r="HY622">
            <v>0</v>
          </cell>
          <cell r="HZ622">
            <v>0</v>
          </cell>
          <cell r="IA622">
            <v>0</v>
          </cell>
          <cell r="IB622">
            <v>0</v>
          </cell>
          <cell r="IC622">
            <v>0</v>
          </cell>
          <cell r="ID622">
            <v>0</v>
          </cell>
          <cell r="IE622">
            <v>0</v>
          </cell>
          <cell r="IF622">
            <v>0</v>
          </cell>
          <cell r="IG622">
            <v>0</v>
          </cell>
          <cell r="IH622">
            <v>0</v>
          </cell>
          <cell r="II622">
            <v>0</v>
          </cell>
          <cell r="IJ622">
            <v>0</v>
          </cell>
          <cell r="IK622">
            <v>0</v>
          </cell>
          <cell r="IL622">
            <v>0</v>
          </cell>
          <cell r="IM622">
            <v>0</v>
          </cell>
        </row>
        <row r="623">
          <cell r="A623">
            <v>0</v>
          </cell>
          <cell r="C623">
            <v>0</v>
          </cell>
          <cell r="D623">
            <v>0</v>
          </cell>
          <cell r="H623">
            <v>0</v>
          </cell>
          <cell r="I623">
            <v>0</v>
          </cell>
          <cell r="J623">
            <v>0</v>
          </cell>
          <cell r="K623">
            <v>0</v>
          </cell>
          <cell r="L623">
            <v>0</v>
          </cell>
          <cell r="M623">
            <v>0</v>
          </cell>
          <cell r="N623">
            <v>0</v>
          </cell>
          <cell r="O623">
            <v>0</v>
          </cell>
          <cell r="P623">
            <v>0</v>
          </cell>
          <cell r="Q623">
            <v>0</v>
          </cell>
          <cell r="R623">
            <v>0</v>
          </cell>
          <cell r="S623">
            <v>0</v>
          </cell>
          <cell r="T623">
            <v>0</v>
          </cell>
          <cell r="U623">
            <v>0</v>
          </cell>
          <cell r="V623">
            <v>0</v>
          </cell>
          <cell r="W623">
            <v>0</v>
          </cell>
          <cell r="X623">
            <v>0</v>
          </cell>
          <cell r="Y623">
            <v>0</v>
          </cell>
          <cell r="Z623">
            <v>0</v>
          </cell>
          <cell r="AA623">
            <v>0</v>
          </cell>
          <cell r="AB623">
            <v>0</v>
          </cell>
          <cell r="AC623">
            <v>0</v>
          </cell>
          <cell r="AD623">
            <v>0</v>
          </cell>
          <cell r="AE623">
            <v>0</v>
          </cell>
          <cell r="AF623">
            <v>0</v>
          </cell>
          <cell r="AG623">
            <v>0</v>
          </cell>
          <cell r="AH623">
            <v>0</v>
          </cell>
          <cell r="AI623">
            <v>0</v>
          </cell>
          <cell r="AJ623">
            <v>0</v>
          </cell>
          <cell r="AK623">
            <v>0</v>
          </cell>
          <cell r="AL623">
            <v>0</v>
          </cell>
          <cell r="AM623">
            <v>0</v>
          </cell>
          <cell r="AN623">
            <v>0</v>
          </cell>
          <cell r="AO623">
            <v>0</v>
          </cell>
          <cell r="AP623">
            <v>0</v>
          </cell>
          <cell r="AQ623">
            <v>0</v>
          </cell>
          <cell r="AR623">
            <v>0</v>
          </cell>
          <cell r="AS623">
            <v>0</v>
          </cell>
          <cell r="AT623">
            <v>0</v>
          </cell>
          <cell r="AU623">
            <v>0</v>
          </cell>
          <cell r="AV623">
            <v>0</v>
          </cell>
          <cell r="AW623">
            <v>0</v>
          </cell>
          <cell r="AX623">
            <v>0</v>
          </cell>
          <cell r="AY623">
            <v>0</v>
          </cell>
          <cell r="AZ623">
            <v>0</v>
          </cell>
          <cell r="BA623">
            <v>0</v>
          </cell>
          <cell r="BB623">
            <v>0</v>
          </cell>
          <cell r="BC623">
            <v>0</v>
          </cell>
          <cell r="BD623">
            <v>0</v>
          </cell>
          <cell r="BE623">
            <v>0</v>
          </cell>
          <cell r="BF623">
            <v>0</v>
          </cell>
          <cell r="BG623">
            <v>0</v>
          </cell>
          <cell r="BH623">
            <v>0</v>
          </cell>
          <cell r="BI623">
            <v>0</v>
          </cell>
          <cell r="BJ623">
            <v>0</v>
          </cell>
          <cell r="BK623">
            <v>0</v>
          </cell>
          <cell r="BL623">
            <v>0</v>
          </cell>
          <cell r="BM623">
            <v>0</v>
          </cell>
          <cell r="BN623">
            <v>0</v>
          </cell>
          <cell r="BO623">
            <v>0</v>
          </cell>
          <cell r="BP623">
            <v>0</v>
          </cell>
          <cell r="BQ623">
            <v>0</v>
          </cell>
          <cell r="BR623">
            <v>0</v>
          </cell>
          <cell r="BS623">
            <v>0</v>
          </cell>
          <cell r="BT623">
            <v>0</v>
          </cell>
          <cell r="BU623">
            <v>0</v>
          </cell>
          <cell r="BV623">
            <v>0</v>
          </cell>
          <cell r="BW623">
            <v>0</v>
          </cell>
          <cell r="BX623">
            <v>0</v>
          </cell>
          <cell r="BY623">
            <v>0</v>
          </cell>
          <cell r="BZ623">
            <v>0</v>
          </cell>
          <cell r="CA623">
            <v>0</v>
          </cell>
          <cell r="CB623">
            <v>0</v>
          </cell>
          <cell r="CC623">
            <v>0</v>
          </cell>
          <cell r="CD623">
            <v>0</v>
          </cell>
          <cell r="CE623">
            <v>0</v>
          </cell>
          <cell r="CF623">
            <v>0</v>
          </cell>
          <cell r="CG623">
            <v>0</v>
          </cell>
          <cell r="CH623">
            <v>0</v>
          </cell>
          <cell r="CI623">
            <v>0</v>
          </cell>
          <cell r="CJ623">
            <v>0</v>
          </cell>
          <cell r="CK623">
            <v>0</v>
          </cell>
          <cell r="CL623">
            <v>0</v>
          </cell>
          <cell r="CM623">
            <v>0</v>
          </cell>
          <cell r="CN623">
            <v>0</v>
          </cell>
          <cell r="CO623">
            <v>0</v>
          </cell>
          <cell r="CP623">
            <v>0</v>
          </cell>
          <cell r="CQ623">
            <v>0</v>
          </cell>
          <cell r="CR623">
            <v>0</v>
          </cell>
          <cell r="CS623">
            <v>0</v>
          </cell>
          <cell r="CT623">
            <v>0</v>
          </cell>
          <cell r="CU623">
            <v>0</v>
          </cell>
          <cell r="CV623">
            <v>0</v>
          </cell>
          <cell r="CW623">
            <v>0</v>
          </cell>
          <cell r="CX623">
            <v>0</v>
          </cell>
          <cell r="CY623">
            <v>0</v>
          </cell>
          <cell r="CZ623">
            <v>0</v>
          </cell>
          <cell r="DA623">
            <v>0</v>
          </cell>
          <cell r="DB623">
            <v>0</v>
          </cell>
          <cell r="DC623">
            <v>0</v>
          </cell>
          <cell r="DD623">
            <v>0</v>
          </cell>
          <cell r="DE623">
            <v>0</v>
          </cell>
          <cell r="DF623">
            <v>0</v>
          </cell>
          <cell r="DG623">
            <v>0</v>
          </cell>
          <cell r="DH623">
            <v>0</v>
          </cell>
          <cell r="DI623">
            <v>0</v>
          </cell>
          <cell r="DJ623">
            <v>0</v>
          </cell>
          <cell r="DK623">
            <v>0</v>
          </cell>
          <cell r="DL623">
            <v>0</v>
          </cell>
          <cell r="DM623">
            <v>0</v>
          </cell>
          <cell r="DN623">
            <v>0</v>
          </cell>
          <cell r="DO623">
            <v>0</v>
          </cell>
          <cell r="DP623">
            <v>0</v>
          </cell>
          <cell r="DQ623">
            <v>0</v>
          </cell>
          <cell r="DR623">
            <v>0</v>
          </cell>
          <cell r="DS623">
            <v>0</v>
          </cell>
          <cell r="DT623">
            <v>0</v>
          </cell>
          <cell r="DU623">
            <v>0</v>
          </cell>
          <cell r="DV623">
            <v>0</v>
          </cell>
          <cell r="DW623">
            <v>0</v>
          </cell>
          <cell r="DX623">
            <v>0</v>
          </cell>
          <cell r="DY623">
            <v>0</v>
          </cell>
          <cell r="DZ623">
            <v>0</v>
          </cell>
          <cell r="EA623">
            <v>0</v>
          </cell>
          <cell r="EB623">
            <v>0</v>
          </cell>
          <cell r="EC623">
            <v>0</v>
          </cell>
          <cell r="ED623">
            <v>0</v>
          </cell>
          <cell r="EE623">
            <v>0</v>
          </cell>
          <cell r="EF623">
            <v>0</v>
          </cell>
          <cell r="EG623">
            <v>0</v>
          </cell>
          <cell r="EH623">
            <v>0</v>
          </cell>
          <cell r="EI623">
            <v>0</v>
          </cell>
          <cell r="EJ623">
            <v>0</v>
          </cell>
          <cell r="EK623">
            <v>0</v>
          </cell>
          <cell r="EL623">
            <v>0</v>
          </cell>
          <cell r="EM623">
            <v>0</v>
          </cell>
          <cell r="EN623">
            <v>0</v>
          </cell>
          <cell r="EO623">
            <v>0</v>
          </cell>
          <cell r="EP623">
            <v>0</v>
          </cell>
          <cell r="EQ623">
            <v>0</v>
          </cell>
          <cell r="ER623">
            <v>0</v>
          </cell>
          <cell r="ES623">
            <v>0</v>
          </cell>
          <cell r="ET623">
            <v>0</v>
          </cell>
          <cell r="EU623">
            <v>0</v>
          </cell>
          <cell r="EV623">
            <v>0</v>
          </cell>
          <cell r="EW623">
            <v>0</v>
          </cell>
          <cell r="EX623">
            <v>0</v>
          </cell>
          <cell r="EY623">
            <v>0</v>
          </cell>
          <cell r="EZ623">
            <v>0</v>
          </cell>
          <cell r="FA623">
            <v>0</v>
          </cell>
          <cell r="FB623">
            <v>0</v>
          </cell>
          <cell r="FC623">
            <v>0</v>
          </cell>
          <cell r="FD623">
            <v>0</v>
          </cell>
          <cell r="FE623">
            <v>0</v>
          </cell>
          <cell r="FF623">
            <v>0</v>
          </cell>
          <cell r="FG623">
            <v>0</v>
          </cell>
          <cell r="FH623">
            <v>0</v>
          </cell>
          <cell r="FI623">
            <v>0</v>
          </cell>
          <cell r="FJ623">
            <v>0</v>
          </cell>
          <cell r="FK623">
            <v>0</v>
          </cell>
          <cell r="FL623">
            <v>0</v>
          </cell>
          <cell r="FM623">
            <v>0</v>
          </cell>
          <cell r="FN623">
            <v>0</v>
          </cell>
          <cell r="FO623">
            <v>0</v>
          </cell>
          <cell r="FP623">
            <v>0</v>
          </cell>
          <cell r="FQ623">
            <v>0</v>
          </cell>
          <cell r="FR623">
            <v>0</v>
          </cell>
          <cell r="FS623">
            <v>0</v>
          </cell>
          <cell r="FT623">
            <v>0</v>
          </cell>
          <cell r="FU623">
            <v>0</v>
          </cell>
          <cell r="FV623">
            <v>0</v>
          </cell>
          <cell r="FW623">
            <v>0</v>
          </cell>
          <cell r="FX623">
            <v>0</v>
          </cell>
          <cell r="FY623">
            <v>0</v>
          </cell>
          <cell r="FZ623">
            <v>0</v>
          </cell>
          <cell r="GA623">
            <v>0</v>
          </cell>
          <cell r="GB623">
            <v>0</v>
          </cell>
          <cell r="GC623">
            <v>0</v>
          </cell>
          <cell r="GD623">
            <v>0</v>
          </cell>
          <cell r="GE623">
            <v>0</v>
          </cell>
          <cell r="GF623">
            <v>0</v>
          </cell>
          <cell r="GG623">
            <v>0</v>
          </cell>
          <cell r="GH623">
            <v>0</v>
          </cell>
          <cell r="GI623">
            <v>0</v>
          </cell>
          <cell r="GJ623">
            <v>0</v>
          </cell>
          <cell r="GK623">
            <v>0</v>
          </cell>
          <cell r="GL623">
            <v>0</v>
          </cell>
          <cell r="GM623">
            <v>0</v>
          </cell>
          <cell r="GN623">
            <v>0</v>
          </cell>
          <cell r="GO623">
            <v>0</v>
          </cell>
          <cell r="GP623">
            <v>0</v>
          </cell>
          <cell r="GQ623">
            <v>0</v>
          </cell>
          <cell r="GR623">
            <v>0</v>
          </cell>
          <cell r="GS623">
            <v>0</v>
          </cell>
          <cell r="GT623">
            <v>0</v>
          </cell>
          <cell r="GU623">
            <v>0</v>
          </cell>
          <cell r="GV623">
            <v>0</v>
          </cell>
          <cell r="GW623">
            <v>0</v>
          </cell>
          <cell r="GX623">
            <v>0</v>
          </cell>
          <cell r="GY623">
            <v>0</v>
          </cell>
          <cell r="GZ623">
            <v>0</v>
          </cell>
          <cell r="HA623">
            <v>0</v>
          </cell>
          <cell r="HB623">
            <v>0</v>
          </cell>
          <cell r="HC623">
            <v>0</v>
          </cell>
          <cell r="HD623">
            <v>0</v>
          </cell>
          <cell r="HE623">
            <v>0</v>
          </cell>
          <cell r="HF623">
            <v>0</v>
          </cell>
          <cell r="HG623">
            <v>0</v>
          </cell>
          <cell r="HH623">
            <v>0</v>
          </cell>
          <cell r="HI623">
            <v>0</v>
          </cell>
          <cell r="HJ623">
            <v>0</v>
          </cell>
          <cell r="HK623">
            <v>0</v>
          </cell>
          <cell r="HL623">
            <v>0</v>
          </cell>
          <cell r="HM623">
            <v>0</v>
          </cell>
          <cell r="HN623">
            <v>0</v>
          </cell>
          <cell r="HO623">
            <v>0</v>
          </cell>
          <cell r="HP623">
            <v>0</v>
          </cell>
          <cell r="HQ623">
            <v>0</v>
          </cell>
          <cell r="HR623">
            <v>0</v>
          </cell>
          <cell r="HS623">
            <v>0</v>
          </cell>
          <cell r="HT623">
            <v>0</v>
          </cell>
          <cell r="HU623">
            <v>0</v>
          </cell>
          <cell r="HV623">
            <v>0</v>
          </cell>
          <cell r="HW623">
            <v>0</v>
          </cell>
          <cell r="HX623">
            <v>0</v>
          </cell>
          <cell r="HY623">
            <v>0</v>
          </cell>
          <cell r="HZ623">
            <v>0</v>
          </cell>
          <cell r="IA623">
            <v>0</v>
          </cell>
          <cell r="IB623">
            <v>0</v>
          </cell>
          <cell r="IC623">
            <v>0</v>
          </cell>
          <cell r="ID623">
            <v>0</v>
          </cell>
          <cell r="IE623">
            <v>0</v>
          </cell>
          <cell r="IF623">
            <v>0</v>
          </cell>
          <cell r="IG623">
            <v>0</v>
          </cell>
          <cell r="IH623">
            <v>0</v>
          </cell>
          <cell r="II623">
            <v>0</v>
          </cell>
          <cell r="IJ623">
            <v>0</v>
          </cell>
          <cell r="IK623">
            <v>0</v>
          </cell>
          <cell r="IL623">
            <v>0</v>
          </cell>
          <cell r="IM623">
            <v>0</v>
          </cell>
        </row>
        <row r="624">
          <cell r="A624">
            <v>0</v>
          </cell>
          <cell r="C624">
            <v>0</v>
          </cell>
          <cell r="D624">
            <v>0</v>
          </cell>
          <cell r="H624">
            <v>0</v>
          </cell>
          <cell r="I624">
            <v>0</v>
          </cell>
          <cell r="J624">
            <v>0</v>
          </cell>
          <cell r="K624">
            <v>0</v>
          </cell>
          <cell r="L624">
            <v>0</v>
          </cell>
          <cell r="M624">
            <v>0</v>
          </cell>
          <cell r="N624">
            <v>0</v>
          </cell>
          <cell r="O624">
            <v>0</v>
          </cell>
          <cell r="P624">
            <v>0</v>
          </cell>
          <cell r="Q624">
            <v>0</v>
          </cell>
          <cell r="R624">
            <v>0</v>
          </cell>
          <cell r="S624">
            <v>0</v>
          </cell>
          <cell r="T624">
            <v>0</v>
          </cell>
          <cell r="U624">
            <v>0</v>
          </cell>
          <cell r="V624">
            <v>0</v>
          </cell>
          <cell r="W624">
            <v>0</v>
          </cell>
          <cell r="X624">
            <v>0</v>
          </cell>
          <cell r="Y624">
            <v>0</v>
          </cell>
          <cell r="Z624">
            <v>0</v>
          </cell>
          <cell r="AA624">
            <v>0</v>
          </cell>
          <cell r="AB624">
            <v>0</v>
          </cell>
          <cell r="AC624">
            <v>0</v>
          </cell>
          <cell r="AD624">
            <v>0</v>
          </cell>
          <cell r="AE624">
            <v>0</v>
          </cell>
          <cell r="AF624">
            <v>0</v>
          </cell>
          <cell r="AG624">
            <v>0</v>
          </cell>
          <cell r="AH624">
            <v>0</v>
          </cell>
          <cell r="AI624">
            <v>0</v>
          </cell>
          <cell r="AJ624">
            <v>0</v>
          </cell>
          <cell r="AK624">
            <v>0</v>
          </cell>
          <cell r="AL624">
            <v>0</v>
          </cell>
          <cell r="AM624">
            <v>0</v>
          </cell>
          <cell r="AN624">
            <v>0</v>
          </cell>
          <cell r="AO624">
            <v>0</v>
          </cell>
          <cell r="AP624">
            <v>0</v>
          </cell>
          <cell r="AQ624">
            <v>0</v>
          </cell>
          <cell r="AR624">
            <v>0</v>
          </cell>
          <cell r="AS624">
            <v>0</v>
          </cell>
          <cell r="AT624">
            <v>0</v>
          </cell>
          <cell r="AU624">
            <v>0</v>
          </cell>
          <cell r="AV624">
            <v>0</v>
          </cell>
          <cell r="AW624">
            <v>0</v>
          </cell>
          <cell r="AX624">
            <v>0</v>
          </cell>
          <cell r="AY624">
            <v>0</v>
          </cell>
          <cell r="AZ624">
            <v>0</v>
          </cell>
          <cell r="BA624">
            <v>0</v>
          </cell>
          <cell r="BB624">
            <v>0</v>
          </cell>
          <cell r="BC624">
            <v>0</v>
          </cell>
          <cell r="BD624">
            <v>0</v>
          </cell>
          <cell r="BE624">
            <v>0</v>
          </cell>
          <cell r="BF624">
            <v>0</v>
          </cell>
          <cell r="BG624">
            <v>0</v>
          </cell>
          <cell r="BH624">
            <v>0</v>
          </cell>
          <cell r="BI624">
            <v>0</v>
          </cell>
          <cell r="BJ624">
            <v>0</v>
          </cell>
          <cell r="BK624">
            <v>0</v>
          </cell>
          <cell r="BL624">
            <v>0</v>
          </cell>
          <cell r="BM624">
            <v>0</v>
          </cell>
          <cell r="BN624">
            <v>0</v>
          </cell>
          <cell r="BO624">
            <v>0</v>
          </cell>
          <cell r="BP624">
            <v>0</v>
          </cell>
          <cell r="BQ624">
            <v>0</v>
          </cell>
          <cell r="BR624">
            <v>0</v>
          </cell>
          <cell r="BS624">
            <v>0</v>
          </cell>
          <cell r="BT624">
            <v>0</v>
          </cell>
          <cell r="BU624">
            <v>0</v>
          </cell>
          <cell r="BV624">
            <v>0</v>
          </cell>
          <cell r="BW624">
            <v>0</v>
          </cell>
          <cell r="BX624">
            <v>0</v>
          </cell>
          <cell r="BY624">
            <v>0</v>
          </cell>
          <cell r="BZ624">
            <v>0</v>
          </cell>
          <cell r="CA624">
            <v>0</v>
          </cell>
          <cell r="CB624">
            <v>0</v>
          </cell>
          <cell r="CC624">
            <v>0</v>
          </cell>
          <cell r="CD624">
            <v>0</v>
          </cell>
          <cell r="CE624">
            <v>0</v>
          </cell>
          <cell r="CF624">
            <v>0</v>
          </cell>
          <cell r="CG624">
            <v>0</v>
          </cell>
          <cell r="CH624">
            <v>0</v>
          </cell>
          <cell r="CI624">
            <v>0</v>
          </cell>
          <cell r="CJ624">
            <v>0</v>
          </cell>
          <cell r="CK624">
            <v>0</v>
          </cell>
          <cell r="CL624">
            <v>0</v>
          </cell>
          <cell r="CM624">
            <v>0</v>
          </cell>
          <cell r="CN624">
            <v>0</v>
          </cell>
          <cell r="CO624">
            <v>0</v>
          </cell>
          <cell r="CP624">
            <v>0</v>
          </cell>
          <cell r="CQ624">
            <v>0</v>
          </cell>
          <cell r="CR624">
            <v>0</v>
          </cell>
          <cell r="CS624">
            <v>0</v>
          </cell>
          <cell r="CT624">
            <v>0</v>
          </cell>
          <cell r="CU624">
            <v>0</v>
          </cell>
          <cell r="CV624">
            <v>0</v>
          </cell>
          <cell r="CW624">
            <v>0</v>
          </cell>
          <cell r="CX624">
            <v>0</v>
          </cell>
          <cell r="CY624">
            <v>0</v>
          </cell>
          <cell r="CZ624">
            <v>0</v>
          </cell>
          <cell r="DA624">
            <v>0</v>
          </cell>
          <cell r="DB624">
            <v>0</v>
          </cell>
          <cell r="DC624">
            <v>0</v>
          </cell>
          <cell r="DD624">
            <v>0</v>
          </cell>
          <cell r="DE624">
            <v>0</v>
          </cell>
          <cell r="DF624">
            <v>0</v>
          </cell>
          <cell r="DG624">
            <v>0</v>
          </cell>
          <cell r="DH624">
            <v>0</v>
          </cell>
          <cell r="DI624">
            <v>0</v>
          </cell>
          <cell r="DJ624">
            <v>0</v>
          </cell>
          <cell r="DK624">
            <v>0</v>
          </cell>
          <cell r="DL624">
            <v>0</v>
          </cell>
          <cell r="DM624">
            <v>0</v>
          </cell>
          <cell r="DN624">
            <v>0</v>
          </cell>
          <cell r="DO624">
            <v>0</v>
          </cell>
          <cell r="DP624">
            <v>0</v>
          </cell>
          <cell r="DQ624">
            <v>0</v>
          </cell>
          <cell r="DR624">
            <v>0</v>
          </cell>
          <cell r="DS624">
            <v>0</v>
          </cell>
          <cell r="DT624">
            <v>0</v>
          </cell>
          <cell r="DU624">
            <v>0</v>
          </cell>
          <cell r="DV624">
            <v>0</v>
          </cell>
          <cell r="DW624">
            <v>0</v>
          </cell>
          <cell r="DX624">
            <v>0</v>
          </cell>
          <cell r="DY624">
            <v>0</v>
          </cell>
          <cell r="DZ624">
            <v>0</v>
          </cell>
          <cell r="EA624">
            <v>0</v>
          </cell>
          <cell r="EB624">
            <v>0</v>
          </cell>
          <cell r="EC624">
            <v>0</v>
          </cell>
          <cell r="ED624">
            <v>0</v>
          </cell>
          <cell r="EE624">
            <v>0</v>
          </cell>
          <cell r="EF624">
            <v>0</v>
          </cell>
          <cell r="EG624">
            <v>0</v>
          </cell>
          <cell r="EH624">
            <v>0</v>
          </cell>
          <cell r="EI624">
            <v>0</v>
          </cell>
          <cell r="EJ624">
            <v>0</v>
          </cell>
          <cell r="EK624">
            <v>0</v>
          </cell>
          <cell r="EL624">
            <v>0</v>
          </cell>
          <cell r="EM624">
            <v>0</v>
          </cell>
          <cell r="EN624">
            <v>0</v>
          </cell>
          <cell r="EO624">
            <v>0</v>
          </cell>
          <cell r="EP624">
            <v>0</v>
          </cell>
          <cell r="EQ624">
            <v>0</v>
          </cell>
          <cell r="ER624">
            <v>0</v>
          </cell>
          <cell r="ES624">
            <v>0</v>
          </cell>
          <cell r="ET624">
            <v>0</v>
          </cell>
          <cell r="EU624">
            <v>0</v>
          </cell>
          <cell r="EV624">
            <v>0</v>
          </cell>
          <cell r="EW624">
            <v>0</v>
          </cell>
          <cell r="EX624">
            <v>0</v>
          </cell>
          <cell r="EY624">
            <v>0</v>
          </cell>
          <cell r="EZ624">
            <v>0</v>
          </cell>
          <cell r="FA624">
            <v>0</v>
          </cell>
          <cell r="FB624">
            <v>0</v>
          </cell>
          <cell r="FC624">
            <v>0</v>
          </cell>
          <cell r="FD624">
            <v>0</v>
          </cell>
          <cell r="FE624">
            <v>0</v>
          </cell>
          <cell r="FF624">
            <v>0</v>
          </cell>
          <cell r="FG624">
            <v>0</v>
          </cell>
          <cell r="FH624">
            <v>0</v>
          </cell>
          <cell r="FI624">
            <v>0</v>
          </cell>
          <cell r="FJ624">
            <v>0</v>
          </cell>
          <cell r="FK624">
            <v>0</v>
          </cell>
          <cell r="FL624">
            <v>0</v>
          </cell>
          <cell r="FM624">
            <v>0</v>
          </cell>
          <cell r="FN624">
            <v>0</v>
          </cell>
          <cell r="FO624">
            <v>0</v>
          </cell>
          <cell r="FP624">
            <v>0</v>
          </cell>
          <cell r="FQ624">
            <v>0</v>
          </cell>
          <cell r="FR624">
            <v>0</v>
          </cell>
          <cell r="FS624">
            <v>0</v>
          </cell>
          <cell r="FT624">
            <v>0</v>
          </cell>
          <cell r="FU624">
            <v>0</v>
          </cell>
          <cell r="FV624">
            <v>0</v>
          </cell>
          <cell r="FW624">
            <v>0</v>
          </cell>
          <cell r="FX624">
            <v>0</v>
          </cell>
          <cell r="FY624">
            <v>0</v>
          </cell>
          <cell r="FZ624">
            <v>0</v>
          </cell>
          <cell r="GA624">
            <v>0</v>
          </cell>
          <cell r="GB624">
            <v>0</v>
          </cell>
          <cell r="GC624">
            <v>0</v>
          </cell>
          <cell r="GD624">
            <v>0</v>
          </cell>
          <cell r="GE624">
            <v>0</v>
          </cell>
          <cell r="GF624">
            <v>0</v>
          </cell>
          <cell r="GG624">
            <v>0</v>
          </cell>
          <cell r="GH624">
            <v>0</v>
          </cell>
          <cell r="GI624">
            <v>0</v>
          </cell>
          <cell r="GJ624">
            <v>0</v>
          </cell>
          <cell r="GK624">
            <v>0</v>
          </cell>
          <cell r="GL624">
            <v>0</v>
          </cell>
          <cell r="GM624">
            <v>0</v>
          </cell>
          <cell r="GN624">
            <v>0</v>
          </cell>
          <cell r="GO624">
            <v>0</v>
          </cell>
          <cell r="GP624">
            <v>0</v>
          </cell>
          <cell r="GQ624">
            <v>0</v>
          </cell>
          <cell r="GR624">
            <v>0</v>
          </cell>
          <cell r="GS624">
            <v>0</v>
          </cell>
          <cell r="GT624">
            <v>0</v>
          </cell>
          <cell r="GU624">
            <v>0</v>
          </cell>
          <cell r="GV624">
            <v>0</v>
          </cell>
          <cell r="GW624">
            <v>0</v>
          </cell>
          <cell r="GX624">
            <v>0</v>
          </cell>
          <cell r="GY624">
            <v>0</v>
          </cell>
          <cell r="GZ624">
            <v>0</v>
          </cell>
          <cell r="HA624">
            <v>0</v>
          </cell>
          <cell r="HB624">
            <v>0</v>
          </cell>
          <cell r="HC624">
            <v>0</v>
          </cell>
          <cell r="HD624">
            <v>0</v>
          </cell>
          <cell r="HE624">
            <v>0</v>
          </cell>
          <cell r="HF624">
            <v>0</v>
          </cell>
          <cell r="HG624">
            <v>0</v>
          </cell>
          <cell r="HH624">
            <v>0</v>
          </cell>
          <cell r="HI624">
            <v>0</v>
          </cell>
          <cell r="HJ624">
            <v>0</v>
          </cell>
          <cell r="HK624">
            <v>0</v>
          </cell>
          <cell r="HL624">
            <v>0</v>
          </cell>
          <cell r="HM624">
            <v>0</v>
          </cell>
          <cell r="HN624">
            <v>0</v>
          </cell>
          <cell r="HO624">
            <v>0</v>
          </cell>
          <cell r="HP624">
            <v>0</v>
          </cell>
          <cell r="HQ624">
            <v>0</v>
          </cell>
          <cell r="HR624">
            <v>0</v>
          </cell>
          <cell r="HS624">
            <v>0</v>
          </cell>
          <cell r="HT624">
            <v>0</v>
          </cell>
          <cell r="HU624">
            <v>0</v>
          </cell>
          <cell r="HV624">
            <v>0</v>
          </cell>
          <cell r="HW624">
            <v>0</v>
          </cell>
          <cell r="HX624">
            <v>0</v>
          </cell>
          <cell r="HY624">
            <v>0</v>
          </cell>
          <cell r="HZ624">
            <v>0</v>
          </cell>
          <cell r="IA624">
            <v>0</v>
          </cell>
          <cell r="IB624">
            <v>0</v>
          </cell>
          <cell r="IC624">
            <v>0</v>
          </cell>
          <cell r="ID624">
            <v>0</v>
          </cell>
          <cell r="IE624">
            <v>0</v>
          </cell>
          <cell r="IF624">
            <v>0</v>
          </cell>
          <cell r="IG624">
            <v>0</v>
          </cell>
          <cell r="IH624">
            <v>0</v>
          </cell>
          <cell r="II624">
            <v>0</v>
          </cell>
          <cell r="IJ624">
            <v>0</v>
          </cell>
          <cell r="IK624">
            <v>0</v>
          </cell>
          <cell r="IL624">
            <v>0</v>
          </cell>
          <cell r="IM624">
            <v>0</v>
          </cell>
        </row>
        <row r="625">
          <cell r="A625">
            <v>0</v>
          </cell>
          <cell r="C625">
            <v>0</v>
          </cell>
          <cell r="D625">
            <v>0</v>
          </cell>
          <cell r="E625" t="str">
            <v>Presupuesto Oficial 1ra. Etapa</v>
          </cell>
          <cell r="F625">
            <v>0</v>
          </cell>
          <cell r="G625">
            <v>0</v>
          </cell>
          <cell r="H625">
            <v>0</v>
          </cell>
          <cell r="I625">
            <v>0</v>
          </cell>
          <cell r="J625">
            <v>0</v>
          </cell>
          <cell r="K625">
            <v>0</v>
          </cell>
          <cell r="L625">
            <v>0</v>
          </cell>
          <cell r="M625">
            <v>0</v>
          </cell>
          <cell r="N625">
            <v>0</v>
          </cell>
          <cell r="O625">
            <v>0</v>
          </cell>
          <cell r="P625">
            <v>0</v>
          </cell>
          <cell r="Q625">
            <v>0</v>
          </cell>
          <cell r="R625">
            <v>0</v>
          </cell>
          <cell r="S625">
            <v>0</v>
          </cell>
          <cell r="T625">
            <v>0</v>
          </cell>
          <cell r="U625">
            <v>0</v>
          </cell>
          <cell r="V625">
            <v>0</v>
          </cell>
          <cell r="W625">
            <v>0</v>
          </cell>
          <cell r="X625">
            <v>0</v>
          </cell>
          <cell r="Y625">
            <v>0</v>
          </cell>
          <cell r="Z625">
            <v>0</v>
          </cell>
          <cell r="AA625">
            <v>0</v>
          </cell>
          <cell r="AB625">
            <v>0</v>
          </cell>
          <cell r="AC625">
            <v>0</v>
          </cell>
          <cell r="AD625">
            <v>0</v>
          </cell>
          <cell r="AE625">
            <v>0</v>
          </cell>
          <cell r="AF625">
            <v>0</v>
          </cell>
          <cell r="AG625">
            <v>0</v>
          </cell>
          <cell r="AH625">
            <v>0</v>
          </cell>
          <cell r="AI625">
            <v>0</v>
          </cell>
          <cell r="AJ625">
            <v>0</v>
          </cell>
          <cell r="AK625">
            <v>0</v>
          </cell>
          <cell r="AL625">
            <v>0</v>
          </cell>
          <cell r="AM625">
            <v>0</v>
          </cell>
          <cell r="AN625">
            <v>0</v>
          </cell>
          <cell r="AO625">
            <v>0</v>
          </cell>
          <cell r="AP625">
            <v>0</v>
          </cell>
          <cell r="AQ625">
            <v>0</v>
          </cell>
          <cell r="AR625">
            <v>0</v>
          </cell>
          <cell r="AS625">
            <v>0</v>
          </cell>
          <cell r="AT625">
            <v>0</v>
          </cell>
          <cell r="AU625">
            <v>0</v>
          </cell>
          <cell r="AV625">
            <v>0</v>
          </cell>
          <cell r="AW625">
            <v>0</v>
          </cell>
          <cell r="AX625">
            <v>0</v>
          </cell>
          <cell r="AY625">
            <v>0</v>
          </cell>
          <cell r="AZ625">
            <v>0</v>
          </cell>
          <cell r="BA625">
            <v>0</v>
          </cell>
          <cell r="BB625">
            <v>0</v>
          </cell>
          <cell r="BC625">
            <v>0</v>
          </cell>
          <cell r="BD625">
            <v>0</v>
          </cell>
          <cell r="BE625">
            <v>0</v>
          </cell>
          <cell r="BF625">
            <v>0</v>
          </cell>
          <cell r="BG625">
            <v>0</v>
          </cell>
          <cell r="BH625">
            <v>0</v>
          </cell>
          <cell r="BI625">
            <v>0</v>
          </cell>
          <cell r="BJ625">
            <v>0</v>
          </cell>
          <cell r="BK625">
            <v>0</v>
          </cell>
          <cell r="BL625">
            <v>0</v>
          </cell>
          <cell r="BM625">
            <v>0</v>
          </cell>
          <cell r="BN625">
            <v>0</v>
          </cell>
          <cell r="BO625">
            <v>0</v>
          </cell>
          <cell r="BP625">
            <v>0</v>
          </cell>
          <cell r="BQ625">
            <v>0</v>
          </cell>
          <cell r="BR625">
            <v>0</v>
          </cell>
          <cell r="BS625">
            <v>0</v>
          </cell>
          <cell r="BT625">
            <v>0</v>
          </cell>
          <cell r="BU625">
            <v>0</v>
          </cell>
          <cell r="BV625">
            <v>0</v>
          </cell>
          <cell r="BW625">
            <v>0</v>
          </cell>
          <cell r="BX625">
            <v>0</v>
          </cell>
          <cell r="BY625">
            <v>0</v>
          </cell>
          <cell r="BZ625">
            <v>0</v>
          </cell>
          <cell r="CA625">
            <v>0</v>
          </cell>
          <cell r="CB625">
            <v>0</v>
          </cell>
          <cell r="CC625">
            <v>0</v>
          </cell>
          <cell r="CD625">
            <v>0</v>
          </cell>
          <cell r="CE625">
            <v>0</v>
          </cell>
          <cell r="CF625">
            <v>0</v>
          </cell>
          <cell r="CG625">
            <v>0</v>
          </cell>
          <cell r="CH625">
            <v>0</v>
          </cell>
          <cell r="CI625">
            <v>0</v>
          </cell>
          <cell r="CJ625">
            <v>0</v>
          </cell>
          <cell r="CK625">
            <v>0</v>
          </cell>
          <cell r="CL625">
            <v>0</v>
          </cell>
          <cell r="CM625">
            <v>0</v>
          </cell>
          <cell r="CN625">
            <v>0</v>
          </cell>
          <cell r="CO625">
            <v>0</v>
          </cell>
          <cell r="CP625">
            <v>0</v>
          </cell>
          <cell r="CQ625">
            <v>0</v>
          </cell>
          <cell r="CR625">
            <v>0</v>
          </cell>
          <cell r="CS625">
            <v>0</v>
          </cell>
          <cell r="CT625">
            <v>0</v>
          </cell>
          <cell r="CU625">
            <v>0</v>
          </cell>
          <cell r="CV625">
            <v>0</v>
          </cell>
          <cell r="CW625">
            <v>0</v>
          </cell>
          <cell r="CX625">
            <v>0</v>
          </cell>
          <cell r="CY625">
            <v>0</v>
          </cell>
          <cell r="CZ625">
            <v>0</v>
          </cell>
          <cell r="DA625">
            <v>0</v>
          </cell>
          <cell r="DB625">
            <v>0</v>
          </cell>
          <cell r="DC625">
            <v>0</v>
          </cell>
          <cell r="DD625">
            <v>0</v>
          </cell>
          <cell r="DE625">
            <v>0</v>
          </cell>
          <cell r="DF625">
            <v>0</v>
          </cell>
          <cell r="DG625">
            <v>0</v>
          </cell>
          <cell r="DH625">
            <v>0</v>
          </cell>
          <cell r="DI625">
            <v>0</v>
          </cell>
          <cell r="DJ625">
            <v>0</v>
          </cell>
          <cell r="DK625">
            <v>0</v>
          </cell>
          <cell r="DL625">
            <v>0</v>
          </cell>
          <cell r="DM625">
            <v>0</v>
          </cell>
          <cell r="DN625">
            <v>0</v>
          </cell>
          <cell r="DO625">
            <v>0</v>
          </cell>
          <cell r="DP625">
            <v>0</v>
          </cell>
          <cell r="DQ625">
            <v>0</v>
          </cell>
          <cell r="DR625">
            <v>0</v>
          </cell>
          <cell r="DS625">
            <v>0</v>
          </cell>
          <cell r="DT625">
            <v>0</v>
          </cell>
          <cell r="DU625">
            <v>0</v>
          </cell>
          <cell r="DV625">
            <v>0</v>
          </cell>
          <cell r="DW625">
            <v>0</v>
          </cell>
          <cell r="DX625">
            <v>0</v>
          </cell>
          <cell r="DY625">
            <v>0</v>
          </cell>
          <cell r="DZ625">
            <v>0</v>
          </cell>
          <cell r="EA625">
            <v>0</v>
          </cell>
          <cell r="EB625">
            <v>0</v>
          </cell>
          <cell r="EC625">
            <v>0</v>
          </cell>
          <cell r="ED625">
            <v>0</v>
          </cell>
          <cell r="EE625">
            <v>0</v>
          </cell>
          <cell r="EF625">
            <v>0</v>
          </cell>
          <cell r="EG625">
            <v>0</v>
          </cell>
          <cell r="EH625">
            <v>0</v>
          </cell>
          <cell r="EI625">
            <v>0</v>
          </cell>
          <cell r="EJ625">
            <v>0</v>
          </cell>
          <cell r="EK625">
            <v>0</v>
          </cell>
          <cell r="EL625">
            <v>0</v>
          </cell>
          <cell r="EM625">
            <v>0</v>
          </cell>
          <cell r="EN625">
            <v>0</v>
          </cell>
          <cell r="EO625">
            <v>0</v>
          </cell>
          <cell r="EP625">
            <v>0</v>
          </cell>
          <cell r="EQ625">
            <v>0</v>
          </cell>
          <cell r="ER625">
            <v>0</v>
          </cell>
          <cell r="ES625">
            <v>0</v>
          </cell>
          <cell r="ET625">
            <v>0</v>
          </cell>
          <cell r="EU625">
            <v>0</v>
          </cell>
          <cell r="EV625">
            <v>0</v>
          </cell>
          <cell r="EW625">
            <v>0</v>
          </cell>
          <cell r="EX625">
            <v>0</v>
          </cell>
          <cell r="EY625">
            <v>0</v>
          </cell>
          <cell r="EZ625">
            <v>0</v>
          </cell>
          <cell r="FA625">
            <v>0</v>
          </cell>
          <cell r="FB625">
            <v>0</v>
          </cell>
          <cell r="FC625">
            <v>0</v>
          </cell>
          <cell r="FD625">
            <v>0</v>
          </cell>
          <cell r="FE625">
            <v>0</v>
          </cell>
          <cell r="FF625">
            <v>0</v>
          </cell>
          <cell r="FG625">
            <v>0</v>
          </cell>
          <cell r="FH625">
            <v>0</v>
          </cell>
          <cell r="FI625">
            <v>0</v>
          </cell>
          <cell r="FJ625">
            <v>0</v>
          </cell>
          <cell r="FK625">
            <v>0</v>
          </cell>
          <cell r="FL625">
            <v>0</v>
          </cell>
          <cell r="FM625">
            <v>0</v>
          </cell>
          <cell r="FN625">
            <v>0</v>
          </cell>
          <cell r="FO625">
            <v>0</v>
          </cell>
          <cell r="FP625">
            <v>0</v>
          </cell>
          <cell r="FQ625">
            <v>0</v>
          </cell>
          <cell r="FR625">
            <v>0</v>
          </cell>
          <cell r="FS625">
            <v>0</v>
          </cell>
          <cell r="FT625">
            <v>0</v>
          </cell>
          <cell r="FU625">
            <v>0</v>
          </cell>
          <cell r="FV625">
            <v>0</v>
          </cell>
          <cell r="FW625">
            <v>0</v>
          </cell>
          <cell r="FX625">
            <v>0</v>
          </cell>
          <cell r="FY625">
            <v>0</v>
          </cell>
          <cell r="FZ625">
            <v>0</v>
          </cell>
          <cell r="GA625">
            <v>0</v>
          </cell>
          <cell r="GB625">
            <v>0</v>
          </cell>
          <cell r="GC625">
            <v>0</v>
          </cell>
          <cell r="GD625">
            <v>0</v>
          </cell>
          <cell r="GE625">
            <v>0</v>
          </cell>
          <cell r="GF625">
            <v>0</v>
          </cell>
          <cell r="GG625">
            <v>0</v>
          </cell>
          <cell r="GH625">
            <v>0</v>
          </cell>
          <cell r="GI625">
            <v>0</v>
          </cell>
          <cell r="GJ625">
            <v>0</v>
          </cell>
          <cell r="GK625">
            <v>0</v>
          </cell>
          <cell r="GL625">
            <v>0</v>
          </cell>
          <cell r="GM625">
            <v>0</v>
          </cell>
          <cell r="GN625">
            <v>0</v>
          </cell>
          <cell r="GO625">
            <v>0</v>
          </cell>
          <cell r="GP625">
            <v>0</v>
          </cell>
          <cell r="GQ625">
            <v>0</v>
          </cell>
          <cell r="GR625">
            <v>0</v>
          </cell>
          <cell r="GS625">
            <v>0</v>
          </cell>
          <cell r="GT625">
            <v>0</v>
          </cell>
          <cell r="GU625">
            <v>0</v>
          </cell>
          <cell r="GV625">
            <v>0</v>
          </cell>
          <cell r="GW625">
            <v>0</v>
          </cell>
          <cell r="GX625">
            <v>0</v>
          </cell>
          <cell r="GY625">
            <v>0</v>
          </cell>
          <cell r="GZ625">
            <v>0</v>
          </cell>
          <cell r="HA625">
            <v>0</v>
          </cell>
          <cell r="HB625">
            <v>0</v>
          </cell>
          <cell r="HC625">
            <v>0</v>
          </cell>
          <cell r="HD625">
            <v>0</v>
          </cell>
          <cell r="HE625">
            <v>0</v>
          </cell>
          <cell r="HF625">
            <v>0</v>
          </cell>
          <cell r="HG625">
            <v>0</v>
          </cell>
          <cell r="HH625">
            <v>0</v>
          </cell>
          <cell r="HI625">
            <v>0</v>
          </cell>
          <cell r="HJ625">
            <v>0</v>
          </cell>
          <cell r="HK625">
            <v>0</v>
          </cell>
          <cell r="HL625">
            <v>0</v>
          </cell>
          <cell r="HM625">
            <v>0</v>
          </cell>
          <cell r="HN625">
            <v>0</v>
          </cell>
          <cell r="HO625">
            <v>0</v>
          </cell>
          <cell r="HP625">
            <v>0</v>
          </cell>
          <cell r="HQ625">
            <v>0</v>
          </cell>
          <cell r="HR625">
            <v>0</v>
          </cell>
          <cell r="HS625">
            <v>0</v>
          </cell>
          <cell r="HT625">
            <v>0</v>
          </cell>
          <cell r="HU625">
            <v>0</v>
          </cell>
          <cell r="HV625">
            <v>0</v>
          </cell>
          <cell r="HW625">
            <v>0</v>
          </cell>
          <cell r="HX625">
            <v>0</v>
          </cell>
          <cell r="HY625">
            <v>0</v>
          </cell>
          <cell r="HZ625">
            <v>0</v>
          </cell>
          <cell r="IA625">
            <v>0</v>
          </cell>
          <cell r="IB625">
            <v>0</v>
          </cell>
          <cell r="IC625">
            <v>0</v>
          </cell>
          <cell r="ID625">
            <v>0</v>
          </cell>
          <cell r="IE625">
            <v>0</v>
          </cell>
          <cell r="IF625">
            <v>0</v>
          </cell>
          <cell r="IG625">
            <v>0</v>
          </cell>
          <cell r="IH625">
            <v>0</v>
          </cell>
          <cell r="II625">
            <v>0</v>
          </cell>
          <cell r="IJ625">
            <v>0</v>
          </cell>
          <cell r="IK625">
            <v>0</v>
          </cell>
          <cell r="IL625">
            <v>0</v>
          </cell>
          <cell r="IM625">
            <v>0</v>
          </cell>
        </row>
        <row r="626">
          <cell r="A626">
            <v>0</v>
          </cell>
          <cell r="C626">
            <v>0</v>
          </cell>
          <cell r="D626">
            <v>0</v>
          </cell>
          <cell r="E626" t="str">
            <v>Diferencia con Total Obra</v>
          </cell>
          <cell r="F626">
            <v>0</v>
          </cell>
          <cell r="G626">
            <v>-18524937039</v>
          </cell>
          <cell r="H626">
            <v>0</v>
          </cell>
          <cell r="I626">
            <v>0</v>
          </cell>
          <cell r="J626">
            <v>0</v>
          </cell>
          <cell r="K626">
            <v>0</v>
          </cell>
          <cell r="L626">
            <v>0</v>
          </cell>
          <cell r="M626">
            <v>0</v>
          </cell>
          <cell r="N626">
            <v>0</v>
          </cell>
          <cell r="O626">
            <v>0</v>
          </cell>
          <cell r="P626">
            <v>0</v>
          </cell>
          <cell r="Q626">
            <v>0</v>
          </cell>
          <cell r="R626">
            <v>0</v>
          </cell>
          <cell r="S626">
            <v>0</v>
          </cell>
          <cell r="T626">
            <v>0</v>
          </cell>
          <cell r="U626">
            <v>0</v>
          </cell>
          <cell r="V626">
            <v>0</v>
          </cell>
          <cell r="W626">
            <v>0</v>
          </cell>
          <cell r="X626">
            <v>0</v>
          </cell>
          <cell r="Y626">
            <v>0</v>
          </cell>
          <cell r="Z626">
            <v>0</v>
          </cell>
          <cell r="AA626">
            <v>0</v>
          </cell>
          <cell r="AB626">
            <v>0</v>
          </cell>
          <cell r="AC626">
            <v>0</v>
          </cell>
          <cell r="AD626">
            <v>0</v>
          </cell>
          <cell r="AE626">
            <v>0</v>
          </cell>
          <cell r="AF626">
            <v>0</v>
          </cell>
          <cell r="AG626">
            <v>0</v>
          </cell>
          <cell r="AH626">
            <v>0</v>
          </cell>
          <cell r="AI626">
            <v>0</v>
          </cell>
          <cell r="AJ626">
            <v>0</v>
          </cell>
          <cell r="AK626">
            <v>0</v>
          </cell>
          <cell r="AL626">
            <v>0</v>
          </cell>
          <cell r="AM626">
            <v>0</v>
          </cell>
          <cell r="AN626">
            <v>0</v>
          </cell>
          <cell r="AO626">
            <v>0</v>
          </cell>
          <cell r="AP626">
            <v>0</v>
          </cell>
          <cell r="AQ626">
            <v>0</v>
          </cell>
          <cell r="AR626">
            <v>0</v>
          </cell>
          <cell r="AS626">
            <v>0</v>
          </cell>
          <cell r="AT626">
            <v>0</v>
          </cell>
          <cell r="AU626">
            <v>0</v>
          </cell>
          <cell r="AV626">
            <v>0</v>
          </cell>
          <cell r="AW626">
            <v>0</v>
          </cell>
          <cell r="AX626">
            <v>0</v>
          </cell>
          <cell r="AY626">
            <v>0</v>
          </cell>
          <cell r="AZ626">
            <v>0</v>
          </cell>
          <cell r="BA626">
            <v>0</v>
          </cell>
          <cell r="BB626">
            <v>0</v>
          </cell>
          <cell r="BC626">
            <v>0</v>
          </cell>
          <cell r="BD626">
            <v>0</v>
          </cell>
          <cell r="BE626">
            <v>0</v>
          </cell>
          <cell r="BF626">
            <v>0</v>
          </cell>
          <cell r="BG626">
            <v>0</v>
          </cell>
          <cell r="BH626">
            <v>0</v>
          </cell>
          <cell r="BI626">
            <v>0</v>
          </cell>
          <cell r="BJ626">
            <v>0</v>
          </cell>
          <cell r="BK626">
            <v>0</v>
          </cell>
          <cell r="BL626">
            <v>0</v>
          </cell>
          <cell r="BM626">
            <v>0</v>
          </cell>
          <cell r="BN626">
            <v>0</v>
          </cell>
          <cell r="BO626">
            <v>0</v>
          </cell>
          <cell r="BP626">
            <v>0</v>
          </cell>
          <cell r="BQ626">
            <v>0</v>
          </cell>
          <cell r="BR626">
            <v>0</v>
          </cell>
          <cell r="BS626">
            <v>0</v>
          </cell>
          <cell r="BT626">
            <v>0</v>
          </cell>
          <cell r="BU626">
            <v>0</v>
          </cell>
          <cell r="BV626">
            <v>0</v>
          </cell>
          <cell r="BW626">
            <v>0</v>
          </cell>
          <cell r="BX626">
            <v>0</v>
          </cell>
          <cell r="BY626">
            <v>0</v>
          </cell>
          <cell r="BZ626">
            <v>0</v>
          </cell>
          <cell r="CA626">
            <v>0</v>
          </cell>
          <cell r="CB626">
            <v>0</v>
          </cell>
          <cell r="CC626">
            <v>0</v>
          </cell>
          <cell r="CD626">
            <v>0</v>
          </cell>
          <cell r="CE626">
            <v>0</v>
          </cell>
          <cell r="CF626">
            <v>0</v>
          </cell>
          <cell r="CG626">
            <v>0</v>
          </cell>
          <cell r="CH626">
            <v>0</v>
          </cell>
          <cell r="CI626">
            <v>0</v>
          </cell>
          <cell r="CJ626">
            <v>0</v>
          </cell>
          <cell r="CK626">
            <v>0</v>
          </cell>
          <cell r="CL626">
            <v>0</v>
          </cell>
          <cell r="CM626">
            <v>0</v>
          </cell>
          <cell r="CN626">
            <v>0</v>
          </cell>
          <cell r="CO626">
            <v>0</v>
          </cell>
          <cell r="CP626">
            <v>0</v>
          </cell>
          <cell r="CQ626">
            <v>0</v>
          </cell>
          <cell r="CR626">
            <v>0</v>
          </cell>
          <cell r="CS626">
            <v>0</v>
          </cell>
          <cell r="CT626">
            <v>0</v>
          </cell>
          <cell r="CU626">
            <v>0</v>
          </cell>
          <cell r="CV626">
            <v>0</v>
          </cell>
          <cell r="CW626">
            <v>0</v>
          </cell>
          <cell r="CX626">
            <v>0</v>
          </cell>
          <cell r="CY626">
            <v>0</v>
          </cell>
          <cell r="CZ626">
            <v>0</v>
          </cell>
          <cell r="DA626">
            <v>0</v>
          </cell>
          <cell r="DB626">
            <v>0</v>
          </cell>
          <cell r="DC626">
            <v>0</v>
          </cell>
          <cell r="DD626">
            <v>0</v>
          </cell>
          <cell r="DE626">
            <v>0</v>
          </cell>
          <cell r="DF626">
            <v>0</v>
          </cell>
          <cell r="DG626">
            <v>0</v>
          </cell>
          <cell r="DH626">
            <v>0</v>
          </cell>
          <cell r="DI626">
            <v>0</v>
          </cell>
          <cell r="DJ626">
            <v>0</v>
          </cell>
          <cell r="DK626">
            <v>0</v>
          </cell>
          <cell r="DL626">
            <v>0</v>
          </cell>
          <cell r="DM626">
            <v>0</v>
          </cell>
          <cell r="DN626">
            <v>0</v>
          </cell>
          <cell r="DO626">
            <v>0</v>
          </cell>
          <cell r="DP626">
            <v>0</v>
          </cell>
          <cell r="DQ626">
            <v>0</v>
          </cell>
          <cell r="DR626">
            <v>0</v>
          </cell>
          <cell r="DS626">
            <v>0</v>
          </cell>
          <cell r="DT626">
            <v>0</v>
          </cell>
          <cell r="DU626">
            <v>0</v>
          </cell>
          <cell r="DV626">
            <v>0</v>
          </cell>
          <cell r="DW626">
            <v>0</v>
          </cell>
          <cell r="DX626">
            <v>0</v>
          </cell>
          <cell r="DY626">
            <v>0</v>
          </cell>
          <cell r="DZ626">
            <v>0</v>
          </cell>
          <cell r="EA626">
            <v>0</v>
          </cell>
          <cell r="EB626">
            <v>0</v>
          </cell>
          <cell r="EC626">
            <v>0</v>
          </cell>
          <cell r="ED626">
            <v>0</v>
          </cell>
          <cell r="EE626">
            <v>0</v>
          </cell>
          <cell r="EF626">
            <v>0</v>
          </cell>
          <cell r="EG626">
            <v>0</v>
          </cell>
          <cell r="EH626">
            <v>0</v>
          </cell>
          <cell r="EI626">
            <v>0</v>
          </cell>
          <cell r="EJ626">
            <v>0</v>
          </cell>
          <cell r="EK626">
            <v>0</v>
          </cell>
          <cell r="EL626">
            <v>0</v>
          </cell>
          <cell r="EM626">
            <v>0</v>
          </cell>
          <cell r="EN626">
            <v>0</v>
          </cell>
          <cell r="EO626">
            <v>0</v>
          </cell>
          <cell r="EP626">
            <v>0</v>
          </cell>
          <cell r="EQ626">
            <v>0</v>
          </cell>
          <cell r="ER626">
            <v>0</v>
          </cell>
          <cell r="ES626">
            <v>0</v>
          </cell>
          <cell r="ET626">
            <v>0</v>
          </cell>
          <cell r="EU626">
            <v>0</v>
          </cell>
          <cell r="EV626">
            <v>0</v>
          </cell>
          <cell r="EW626">
            <v>0</v>
          </cell>
          <cell r="EX626">
            <v>0</v>
          </cell>
          <cell r="EY626">
            <v>0</v>
          </cell>
          <cell r="EZ626">
            <v>0</v>
          </cell>
          <cell r="FA626">
            <v>0</v>
          </cell>
          <cell r="FB626">
            <v>0</v>
          </cell>
          <cell r="FC626">
            <v>0</v>
          </cell>
          <cell r="FD626">
            <v>0</v>
          </cell>
          <cell r="FE626">
            <v>0</v>
          </cell>
          <cell r="FF626">
            <v>0</v>
          </cell>
          <cell r="FG626">
            <v>0</v>
          </cell>
          <cell r="FH626">
            <v>0</v>
          </cell>
          <cell r="FI626">
            <v>0</v>
          </cell>
          <cell r="FJ626">
            <v>0</v>
          </cell>
          <cell r="FK626">
            <v>0</v>
          </cell>
          <cell r="FL626">
            <v>0</v>
          </cell>
          <cell r="FM626">
            <v>0</v>
          </cell>
          <cell r="FN626">
            <v>0</v>
          </cell>
          <cell r="FO626">
            <v>0</v>
          </cell>
          <cell r="FP626">
            <v>0</v>
          </cell>
          <cell r="FQ626">
            <v>0</v>
          </cell>
          <cell r="FR626">
            <v>0</v>
          </cell>
          <cell r="FS626">
            <v>0</v>
          </cell>
          <cell r="FT626">
            <v>0</v>
          </cell>
          <cell r="FU626">
            <v>0</v>
          </cell>
          <cell r="FV626">
            <v>0</v>
          </cell>
          <cell r="FW626">
            <v>0</v>
          </cell>
          <cell r="FX626">
            <v>0</v>
          </cell>
          <cell r="FY626">
            <v>0</v>
          </cell>
          <cell r="FZ626">
            <v>0</v>
          </cell>
          <cell r="GA626">
            <v>0</v>
          </cell>
          <cell r="GB626">
            <v>0</v>
          </cell>
          <cell r="GC626">
            <v>0</v>
          </cell>
          <cell r="GD626">
            <v>0</v>
          </cell>
          <cell r="GE626">
            <v>0</v>
          </cell>
          <cell r="GF626">
            <v>0</v>
          </cell>
          <cell r="GG626">
            <v>0</v>
          </cell>
          <cell r="GH626">
            <v>0</v>
          </cell>
          <cell r="GI626">
            <v>0</v>
          </cell>
          <cell r="GJ626">
            <v>0</v>
          </cell>
          <cell r="GK626">
            <v>0</v>
          </cell>
          <cell r="GL626">
            <v>0</v>
          </cell>
          <cell r="GM626">
            <v>0</v>
          </cell>
          <cell r="GN626">
            <v>0</v>
          </cell>
          <cell r="GO626">
            <v>0</v>
          </cell>
          <cell r="GP626">
            <v>0</v>
          </cell>
          <cell r="GQ626">
            <v>0</v>
          </cell>
          <cell r="GR626">
            <v>0</v>
          </cell>
          <cell r="GS626">
            <v>0</v>
          </cell>
          <cell r="GT626">
            <v>0</v>
          </cell>
          <cell r="GU626">
            <v>0</v>
          </cell>
          <cell r="GV626">
            <v>0</v>
          </cell>
          <cell r="GW626">
            <v>0</v>
          </cell>
          <cell r="GX626">
            <v>0</v>
          </cell>
          <cell r="GY626">
            <v>0</v>
          </cell>
          <cell r="GZ626">
            <v>0</v>
          </cell>
          <cell r="HA626">
            <v>0</v>
          </cell>
          <cell r="HB626">
            <v>0</v>
          </cell>
          <cell r="HC626">
            <v>0</v>
          </cell>
          <cell r="HD626">
            <v>0</v>
          </cell>
          <cell r="HE626">
            <v>0</v>
          </cell>
          <cell r="HF626">
            <v>0</v>
          </cell>
          <cell r="HG626">
            <v>0</v>
          </cell>
          <cell r="HH626">
            <v>0</v>
          </cell>
          <cell r="HI626">
            <v>0</v>
          </cell>
          <cell r="HJ626">
            <v>0</v>
          </cell>
          <cell r="HK626">
            <v>0</v>
          </cell>
          <cell r="HL626">
            <v>0</v>
          </cell>
          <cell r="HM626">
            <v>0</v>
          </cell>
          <cell r="HN626">
            <v>0</v>
          </cell>
          <cell r="HO626">
            <v>0</v>
          </cell>
          <cell r="HP626">
            <v>0</v>
          </cell>
          <cell r="HQ626">
            <v>0</v>
          </cell>
          <cell r="HR626">
            <v>0</v>
          </cell>
          <cell r="HS626">
            <v>0</v>
          </cell>
          <cell r="HT626">
            <v>0</v>
          </cell>
          <cell r="HU626">
            <v>0</v>
          </cell>
          <cell r="HV626">
            <v>0</v>
          </cell>
          <cell r="HW626">
            <v>0</v>
          </cell>
          <cell r="HX626">
            <v>0</v>
          </cell>
          <cell r="HY626">
            <v>0</v>
          </cell>
          <cell r="HZ626">
            <v>0</v>
          </cell>
          <cell r="IA626">
            <v>0</v>
          </cell>
          <cell r="IB626">
            <v>0</v>
          </cell>
          <cell r="IC626">
            <v>0</v>
          </cell>
          <cell r="ID626">
            <v>0</v>
          </cell>
          <cell r="IE626">
            <v>0</v>
          </cell>
          <cell r="IF626">
            <v>0</v>
          </cell>
          <cell r="IG626">
            <v>0</v>
          </cell>
          <cell r="IH626">
            <v>0</v>
          </cell>
          <cell r="II626">
            <v>0</v>
          </cell>
          <cell r="IJ626">
            <v>0</v>
          </cell>
          <cell r="IK626">
            <v>0</v>
          </cell>
          <cell r="IL626">
            <v>0</v>
          </cell>
          <cell r="IM626">
            <v>0</v>
          </cell>
        </row>
        <row r="627">
          <cell r="A627">
            <v>0</v>
          </cell>
          <cell r="C627">
            <v>0</v>
          </cell>
          <cell r="D627">
            <v>0</v>
          </cell>
          <cell r="H627">
            <v>0</v>
          </cell>
          <cell r="I627">
            <v>0</v>
          </cell>
          <cell r="J627">
            <v>0</v>
          </cell>
          <cell r="K627">
            <v>0</v>
          </cell>
          <cell r="L627">
            <v>0</v>
          </cell>
          <cell r="M627">
            <v>0</v>
          </cell>
          <cell r="N627">
            <v>0</v>
          </cell>
          <cell r="O627">
            <v>0</v>
          </cell>
          <cell r="P627">
            <v>0</v>
          </cell>
          <cell r="Q627">
            <v>0</v>
          </cell>
          <cell r="R627">
            <v>0</v>
          </cell>
          <cell r="S627">
            <v>0</v>
          </cell>
          <cell r="T627">
            <v>0</v>
          </cell>
          <cell r="U627">
            <v>0</v>
          </cell>
          <cell r="V627">
            <v>0</v>
          </cell>
          <cell r="W627">
            <v>0</v>
          </cell>
          <cell r="X627">
            <v>0</v>
          </cell>
          <cell r="Y627">
            <v>0</v>
          </cell>
          <cell r="Z627">
            <v>0</v>
          </cell>
          <cell r="AA627">
            <v>0</v>
          </cell>
          <cell r="AB627">
            <v>0</v>
          </cell>
          <cell r="AC627">
            <v>0</v>
          </cell>
          <cell r="AD627">
            <v>0</v>
          </cell>
          <cell r="AE627">
            <v>0</v>
          </cell>
          <cell r="AF627">
            <v>0</v>
          </cell>
          <cell r="AG627">
            <v>0</v>
          </cell>
          <cell r="AH627">
            <v>0</v>
          </cell>
          <cell r="AI627">
            <v>0</v>
          </cell>
          <cell r="AJ627">
            <v>0</v>
          </cell>
          <cell r="AK627">
            <v>0</v>
          </cell>
          <cell r="AL627">
            <v>0</v>
          </cell>
          <cell r="AM627">
            <v>0</v>
          </cell>
          <cell r="AN627">
            <v>0</v>
          </cell>
          <cell r="AO627">
            <v>0</v>
          </cell>
          <cell r="AP627">
            <v>0</v>
          </cell>
          <cell r="AQ627">
            <v>0</v>
          </cell>
          <cell r="AR627">
            <v>0</v>
          </cell>
          <cell r="AS627">
            <v>0</v>
          </cell>
          <cell r="AT627">
            <v>0</v>
          </cell>
          <cell r="AU627">
            <v>0</v>
          </cell>
          <cell r="AV627">
            <v>0</v>
          </cell>
          <cell r="AW627">
            <v>0</v>
          </cell>
          <cell r="AX627">
            <v>0</v>
          </cell>
          <cell r="AY627">
            <v>0</v>
          </cell>
          <cell r="AZ627">
            <v>0</v>
          </cell>
          <cell r="BA627">
            <v>0</v>
          </cell>
          <cell r="BB627">
            <v>0</v>
          </cell>
          <cell r="BC627">
            <v>0</v>
          </cell>
          <cell r="BD627">
            <v>0</v>
          </cell>
          <cell r="BE627">
            <v>0</v>
          </cell>
          <cell r="BF627">
            <v>0</v>
          </cell>
          <cell r="BG627">
            <v>0</v>
          </cell>
          <cell r="BH627">
            <v>0</v>
          </cell>
          <cell r="BI627">
            <v>0</v>
          </cell>
          <cell r="BJ627">
            <v>0</v>
          </cell>
          <cell r="BK627">
            <v>0</v>
          </cell>
          <cell r="BL627">
            <v>0</v>
          </cell>
          <cell r="BM627">
            <v>0</v>
          </cell>
          <cell r="BN627">
            <v>0</v>
          </cell>
          <cell r="BO627">
            <v>0</v>
          </cell>
          <cell r="BP627">
            <v>0</v>
          </cell>
          <cell r="BQ627">
            <v>0</v>
          </cell>
          <cell r="BR627">
            <v>0</v>
          </cell>
          <cell r="BS627">
            <v>0</v>
          </cell>
          <cell r="BT627">
            <v>0</v>
          </cell>
          <cell r="BU627">
            <v>0</v>
          </cell>
          <cell r="BV627">
            <v>0</v>
          </cell>
          <cell r="BW627">
            <v>0</v>
          </cell>
          <cell r="BX627">
            <v>0</v>
          </cell>
          <cell r="BY627">
            <v>0</v>
          </cell>
          <cell r="BZ627">
            <v>0</v>
          </cell>
          <cell r="CA627">
            <v>0</v>
          </cell>
          <cell r="CB627">
            <v>0</v>
          </cell>
          <cell r="CC627">
            <v>0</v>
          </cell>
          <cell r="CD627">
            <v>0</v>
          </cell>
          <cell r="CE627">
            <v>0</v>
          </cell>
          <cell r="CF627">
            <v>0</v>
          </cell>
          <cell r="CG627">
            <v>0</v>
          </cell>
          <cell r="CH627">
            <v>0</v>
          </cell>
          <cell r="CI627">
            <v>0</v>
          </cell>
          <cell r="CJ627">
            <v>0</v>
          </cell>
          <cell r="CK627">
            <v>0</v>
          </cell>
          <cell r="CL627">
            <v>0</v>
          </cell>
          <cell r="CM627">
            <v>0</v>
          </cell>
          <cell r="CN627">
            <v>0</v>
          </cell>
          <cell r="CO627">
            <v>0</v>
          </cell>
          <cell r="CP627">
            <v>0</v>
          </cell>
          <cell r="CQ627">
            <v>0</v>
          </cell>
          <cell r="CR627">
            <v>0</v>
          </cell>
          <cell r="CS627">
            <v>0</v>
          </cell>
          <cell r="CT627">
            <v>0</v>
          </cell>
          <cell r="CU627">
            <v>0</v>
          </cell>
          <cell r="CV627">
            <v>0</v>
          </cell>
          <cell r="CW627">
            <v>0</v>
          </cell>
          <cell r="CX627">
            <v>0</v>
          </cell>
          <cell r="CY627">
            <v>0</v>
          </cell>
          <cell r="CZ627">
            <v>0</v>
          </cell>
          <cell r="DA627">
            <v>0</v>
          </cell>
          <cell r="DB627">
            <v>0</v>
          </cell>
          <cell r="DC627">
            <v>0</v>
          </cell>
          <cell r="DD627">
            <v>0</v>
          </cell>
          <cell r="DE627">
            <v>0</v>
          </cell>
          <cell r="DF627">
            <v>0</v>
          </cell>
          <cell r="DG627">
            <v>0</v>
          </cell>
          <cell r="DH627">
            <v>0</v>
          </cell>
          <cell r="DI627">
            <v>0</v>
          </cell>
          <cell r="DJ627">
            <v>0</v>
          </cell>
          <cell r="DK627">
            <v>0</v>
          </cell>
          <cell r="DL627">
            <v>0</v>
          </cell>
          <cell r="DM627">
            <v>0</v>
          </cell>
          <cell r="DN627">
            <v>0</v>
          </cell>
          <cell r="DO627">
            <v>0</v>
          </cell>
          <cell r="DP627">
            <v>0</v>
          </cell>
          <cell r="DQ627">
            <v>0</v>
          </cell>
          <cell r="DR627">
            <v>0</v>
          </cell>
          <cell r="DS627">
            <v>0</v>
          </cell>
          <cell r="DT627">
            <v>0</v>
          </cell>
          <cell r="DU627">
            <v>0</v>
          </cell>
          <cell r="DV627">
            <v>0</v>
          </cell>
          <cell r="DW627">
            <v>0</v>
          </cell>
          <cell r="DX627">
            <v>0</v>
          </cell>
          <cell r="DY627">
            <v>0</v>
          </cell>
          <cell r="DZ627">
            <v>0</v>
          </cell>
          <cell r="EA627">
            <v>0</v>
          </cell>
          <cell r="EB627">
            <v>0</v>
          </cell>
          <cell r="EC627">
            <v>0</v>
          </cell>
          <cell r="ED627">
            <v>0</v>
          </cell>
          <cell r="EE627">
            <v>0</v>
          </cell>
          <cell r="EF627">
            <v>0</v>
          </cell>
          <cell r="EG627">
            <v>0</v>
          </cell>
          <cell r="EH627">
            <v>0</v>
          </cell>
          <cell r="EI627">
            <v>0</v>
          </cell>
          <cell r="EJ627">
            <v>0</v>
          </cell>
          <cell r="EK627">
            <v>0</v>
          </cell>
          <cell r="EL627">
            <v>0</v>
          </cell>
          <cell r="EM627">
            <v>0</v>
          </cell>
          <cell r="EN627">
            <v>0</v>
          </cell>
          <cell r="EO627">
            <v>0</v>
          </cell>
          <cell r="EP627">
            <v>0</v>
          </cell>
          <cell r="EQ627">
            <v>0</v>
          </cell>
          <cell r="ER627">
            <v>0</v>
          </cell>
          <cell r="ES627">
            <v>0</v>
          </cell>
          <cell r="ET627">
            <v>0</v>
          </cell>
          <cell r="EU627">
            <v>0</v>
          </cell>
          <cell r="EV627">
            <v>0</v>
          </cell>
          <cell r="EW627">
            <v>0</v>
          </cell>
          <cell r="EX627">
            <v>0</v>
          </cell>
          <cell r="EY627">
            <v>0</v>
          </cell>
          <cell r="EZ627">
            <v>0</v>
          </cell>
          <cell r="FA627">
            <v>0</v>
          </cell>
          <cell r="FB627">
            <v>0</v>
          </cell>
          <cell r="FC627">
            <v>0</v>
          </cell>
          <cell r="FD627">
            <v>0</v>
          </cell>
          <cell r="FE627">
            <v>0</v>
          </cell>
          <cell r="FF627">
            <v>0</v>
          </cell>
          <cell r="FG627">
            <v>0</v>
          </cell>
          <cell r="FH627">
            <v>0</v>
          </cell>
          <cell r="FI627">
            <v>0</v>
          </cell>
          <cell r="FJ627">
            <v>0</v>
          </cell>
          <cell r="FK627">
            <v>0</v>
          </cell>
          <cell r="FL627">
            <v>0</v>
          </cell>
          <cell r="FM627">
            <v>0</v>
          </cell>
          <cell r="FN627">
            <v>0</v>
          </cell>
          <cell r="FO627">
            <v>0</v>
          </cell>
          <cell r="FP627">
            <v>0</v>
          </cell>
          <cell r="FQ627">
            <v>0</v>
          </cell>
          <cell r="FR627">
            <v>0</v>
          </cell>
          <cell r="FS627">
            <v>0</v>
          </cell>
          <cell r="FT627">
            <v>0</v>
          </cell>
          <cell r="FU627">
            <v>0</v>
          </cell>
          <cell r="FV627">
            <v>0</v>
          </cell>
          <cell r="FW627">
            <v>0</v>
          </cell>
          <cell r="FX627">
            <v>0</v>
          </cell>
          <cell r="FY627">
            <v>0</v>
          </cell>
          <cell r="FZ627">
            <v>0</v>
          </cell>
          <cell r="GA627">
            <v>0</v>
          </cell>
          <cell r="GB627">
            <v>0</v>
          </cell>
          <cell r="GC627">
            <v>0</v>
          </cell>
          <cell r="GD627">
            <v>0</v>
          </cell>
          <cell r="GE627">
            <v>0</v>
          </cell>
          <cell r="GF627">
            <v>0</v>
          </cell>
          <cell r="GG627">
            <v>0</v>
          </cell>
          <cell r="GH627">
            <v>0</v>
          </cell>
          <cell r="GI627">
            <v>0</v>
          </cell>
          <cell r="GJ627">
            <v>0</v>
          </cell>
          <cell r="GK627">
            <v>0</v>
          </cell>
          <cell r="GL627">
            <v>0</v>
          </cell>
          <cell r="GM627">
            <v>0</v>
          </cell>
          <cell r="GN627">
            <v>0</v>
          </cell>
          <cell r="GO627">
            <v>0</v>
          </cell>
          <cell r="GP627">
            <v>0</v>
          </cell>
          <cell r="GQ627">
            <v>0</v>
          </cell>
          <cell r="GR627">
            <v>0</v>
          </cell>
          <cell r="GS627">
            <v>0</v>
          </cell>
          <cell r="GT627">
            <v>0</v>
          </cell>
          <cell r="GU627">
            <v>0</v>
          </cell>
          <cell r="GV627">
            <v>0</v>
          </cell>
          <cell r="GW627">
            <v>0</v>
          </cell>
          <cell r="GX627">
            <v>0</v>
          </cell>
          <cell r="GY627">
            <v>0</v>
          </cell>
          <cell r="GZ627">
            <v>0</v>
          </cell>
          <cell r="HA627">
            <v>0</v>
          </cell>
          <cell r="HB627">
            <v>0</v>
          </cell>
          <cell r="HC627">
            <v>0</v>
          </cell>
          <cell r="HD627">
            <v>0</v>
          </cell>
          <cell r="HE627">
            <v>0</v>
          </cell>
          <cell r="HF627">
            <v>0</v>
          </cell>
          <cell r="HG627">
            <v>0</v>
          </cell>
          <cell r="HH627">
            <v>0</v>
          </cell>
          <cell r="HI627">
            <v>0</v>
          </cell>
          <cell r="HJ627">
            <v>0</v>
          </cell>
          <cell r="HK627">
            <v>0</v>
          </cell>
          <cell r="HL627">
            <v>0</v>
          </cell>
          <cell r="HM627">
            <v>0</v>
          </cell>
          <cell r="HN627">
            <v>0</v>
          </cell>
          <cell r="HO627">
            <v>0</v>
          </cell>
          <cell r="HP627">
            <v>0</v>
          </cell>
          <cell r="HQ627">
            <v>0</v>
          </cell>
          <cell r="HR627">
            <v>0</v>
          </cell>
          <cell r="HS627">
            <v>0</v>
          </cell>
          <cell r="HT627">
            <v>0</v>
          </cell>
          <cell r="HU627">
            <v>0</v>
          </cell>
          <cell r="HV627">
            <v>0</v>
          </cell>
          <cell r="HW627">
            <v>0</v>
          </cell>
          <cell r="HX627">
            <v>0</v>
          </cell>
          <cell r="HY627">
            <v>0</v>
          </cell>
          <cell r="HZ627">
            <v>0</v>
          </cell>
          <cell r="IA627">
            <v>0</v>
          </cell>
          <cell r="IB627">
            <v>0</v>
          </cell>
          <cell r="IC627">
            <v>0</v>
          </cell>
          <cell r="ID627">
            <v>0</v>
          </cell>
          <cell r="IE627">
            <v>0</v>
          </cell>
          <cell r="IF627">
            <v>0</v>
          </cell>
          <cell r="IG627">
            <v>0</v>
          </cell>
          <cell r="IH627">
            <v>0</v>
          </cell>
          <cell r="II627">
            <v>0</v>
          </cell>
          <cell r="IJ627">
            <v>0</v>
          </cell>
          <cell r="IK627">
            <v>0</v>
          </cell>
          <cell r="IL627">
            <v>0</v>
          </cell>
          <cell r="IM627">
            <v>0</v>
          </cell>
        </row>
        <row r="628">
          <cell r="A628">
            <v>0</v>
          </cell>
          <cell r="C628">
            <v>0</v>
          </cell>
          <cell r="D628">
            <v>0</v>
          </cell>
          <cell r="H628">
            <v>0</v>
          </cell>
          <cell r="I628">
            <v>0</v>
          </cell>
          <cell r="J628">
            <v>0</v>
          </cell>
          <cell r="K628">
            <v>0</v>
          </cell>
          <cell r="L628">
            <v>0</v>
          </cell>
          <cell r="M628">
            <v>0</v>
          </cell>
          <cell r="N628">
            <v>0</v>
          </cell>
          <cell r="O628">
            <v>0</v>
          </cell>
          <cell r="P628">
            <v>0</v>
          </cell>
          <cell r="Q628">
            <v>0</v>
          </cell>
          <cell r="R628">
            <v>0</v>
          </cell>
          <cell r="S628">
            <v>0</v>
          </cell>
          <cell r="T628">
            <v>0</v>
          </cell>
          <cell r="U628">
            <v>0</v>
          </cell>
          <cell r="V628">
            <v>0</v>
          </cell>
          <cell r="W628">
            <v>0</v>
          </cell>
          <cell r="X628">
            <v>0</v>
          </cell>
          <cell r="Y628">
            <v>0</v>
          </cell>
          <cell r="Z628">
            <v>0</v>
          </cell>
          <cell r="AA628">
            <v>0</v>
          </cell>
          <cell r="AB628">
            <v>0</v>
          </cell>
          <cell r="AC628">
            <v>0</v>
          </cell>
          <cell r="AD628">
            <v>0</v>
          </cell>
          <cell r="AE628">
            <v>0</v>
          </cell>
          <cell r="AF628">
            <v>0</v>
          </cell>
          <cell r="AG628">
            <v>0</v>
          </cell>
          <cell r="AH628">
            <v>0</v>
          </cell>
          <cell r="AI628">
            <v>0</v>
          </cell>
          <cell r="AJ628">
            <v>0</v>
          </cell>
          <cell r="AK628">
            <v>0</v>
          </cell>
          <cell r="AL628">
            <v>0</v>
          </cell>
          <cell r="AM628">
            <v>0</v>
          </cell>
          <cell r="AN628">
            <v>0</v>
          </cell>
          <cell r="AO628">
            <v>0</v>
          </cell>
          <cell r="AP628">
            <v>0</v>
          </cell>
          <cell r="AQ628">
            <v>0</v>
          </cell>
          <cell r="AR628">
            <v>0</v>
          </cell>
          <cell r="AS628">
            <v>0</v>
          </cell>
          <cell r="AT628">
            <v>0</v>
          </cell>
          <cell r="AU628">
            <v>0</v>
          </cell>
          <cell r="AV628">
            <v>0</v>
          </cell>
          <cell r="AW628">
            <v>0</v>
          </cell>
          <cell r="AX628">
            <v>0</v>
          </cell>
          <cell r="AY628">
            <v>0</v>
          </cell>
          <cell r="AZ628">
            <v>0</v>
          </cell>
          <cell r="BA628">
            <v>0</v>
          </cell>
          <cell r="BB628">
            <v>0</v>
          </cell>
          <cell r="BC628">
            <v>0</v>
          </cell>
          <cell r="BD628">
            <v>0</v>
          </cell>
          <cell r="BE628">
            <v>0</v>
          </cell>
          <cell r="BF628">
            <v>0</v>
          </cell>
          <cell r="BG628">
            <v>0</v>
          </cell>
          <cell r="BH628">
            <v>0</v>
          </cell>
          <cell r="BI628">
            <v>0</v>
          </cell>
          <cell r="BJ628">
            <v>0</v>
          </cell>
          <cell r="BK628">
            <v>0</v>
          </cell>
          <cell r="BL628">
            <v>0</v>
          </cell>
          <cell r="BM628">
            <v>0</v>
          </cell>
          <cell r="BN628">
            <v>0</v>
          </cell>
          <cell r="BO628">
            <v>0</v>
          </cell>
          <cell r="BP628">
            <v>0</v>
          </cell>
          <cell r="BQ628">
            <v>0</v>
          </cell>
          <cell r="BR628">
            <v>0</v>
          </cell>
          <cell r="BS628">
            <v>0</v>
          </cell>
          <cell r="BT628">
            <v>0</v>
          </cell>
          <cell r="BU628">
            <v>0</v>
          </cell>
          <cell r="BV628">
            <v>0</v>
          </cell>
          <cell r="BW628">
            <v>0</v>
          </cell>
          <cell r="BX628">
            <v>0</v>
          </cell>
          <cell r="BY628">
            <v>0</v>
          </cell>
          <cell r="BZ628">
            <v>0</v>
          </cell>
          <cell r="CA628">
            <v>0</v>
          </cell>
          <cell r="CB628">
            <v>0</v>
          </cell>
          <cell r="CC628">
            <v>0</v>
          </cell>
          <cell r="CD628">
            <v>0</v>
          </cell>
          <cell r="CE628">
            <v>0</v>
          </cell>
          <cell r="CF628">
            <v>0</v>
          </cell>
          <cell r="CG628">
            <v>0</v>
          </cell>
          <cell r="CH628">
            <v>0</v>
          </cell>
          <cell r="CI628">
            <v>0</v>
          </cell>
          <cell r="CJ628">
            <v>0</v>
          </cell>
          <cell r="CK628">
            <v>0</v>
          </cell>
          <cell r="CL628">
            <v>0</v>
          </cell>
          <cell r="CM628">
            <v>0</v>
          </cell>
          <cell r="CN628">
            <v>0</v>
          </cell>
          <cell r="CO628">
            <v>0</v>
          </cell>
          <cell r="CP628">
            <v>0</v>
          </cell>
          <cell r="CQ628">
            <v>0</v>
          </cell>
          <cell r="CR628">
            <v>0</v>
          </cell>
          <cell r="CS628">
            <v>0</v>
          </cell>
          <cell r="CT628">
            <v>0</v>
          </cell>
          <cell r="CU628">
            <v>0</v>
          </cell>
          <cell r="CV628">
            <v>0</v>
          </cell>
          <cell r="CW628">
            <v>0</v>
          </cell>
          <cell r="CX628">
            <v>0</v>
          </cell>
          <cell r="CY628">
            <v>0</v>
          </cell>
          <cell r="CZ628">
            <v>0</v>
          </cell>
          <cell r="DA628">
            <v>0</v>
          </cell>
          <cell r="DB628">
            <v>0</v>
          </cell>
          <cell r="DC628">
            <v>0</v>
          </cell>
          <cell r="DD628">
            <v>0</v>
          </cell>
          <cell r="DE628">
            <v>0</v>
          </cell>
          <cell r="DF628">
            <v>0</v>
          </cell>
          <cell r="DG628">
            <v>0</v>
          </cell>
          <cell r="DH628">
            <v>0</v>
          </cell>
          <cell r="DI628">
            <v>0</v>
          </cell>
          <cell r="DJ628">
            <v>0</v>
          </cell>
          <cell r="DK628">
            <v>0</v>
          </cell>
          <cell r="DL628">
            <v>0</v>
          </cell>
          <cell r="DM628">
            <v>0</v>
          </cell>
          <cell r="DN628">
            <v>0</v>
          </cell>
          <cell r="DO628">
            <v>0</v>
          </cell>
          <cell r="DP628">
            <v>0</v>
          </cell>
          <cell r="DQ628">
            <v>0</v>
          </cell>
          <cell r="DR628">
            <v>0</v>
          </cell>
          <cell r="DS628">
            <v>0</v>
          </cell>
          <cell r="DT628">
            <v>0</v>
          </cell>
          <cell r="DU628">
            <v>0</v>
          </cell>
          <cell r="DV628">
            <v>0</v>
          </cell>
          <cell r="DW628">
            <v>0</v>
          </cell>
          <cell r="DX628">
            <v>0</v>
          </cell>
          <cell r="DY628">
            <v>0</v>
          </cell>
          <cell r="DZ628">
            <v>0</v>
          </cell>
          <cell r="EA628">
            <v>0</v>
          </cell>
          <cell r="EB628">
            <v>0</v>
          </cell>
          <cell r="EC628">
            <v>0</v>
          </cell>
          <cell r="ED628">
            <v>0</v>
          </cell>
          <cell r="EE628">
            <v>0</v>
          </cell>
          <cell r="EF628">
            <v>0</v>
          </cell>
          <cell r="EG628">
            <v>0</v>
          </cell>
          <cell r="EH628">
            <v>0</v>
          </cell>
          <cell r="EI628">
            <v>0</v>
          </cell>
          <cell r="EJ628">
            <v>0</v>
          </cell>
          <cell r="EK628">
            <v>0</v>
          </cell>
          <cell r="EL628">
            <v>0</v>
          </cell>
          <cell r="EM628">
            <v>0</v>
          </cell>
          <cell r="EN628">
            <v>0</v>
          </cell>
          <cell r="EO628">
            <v>0</v>
          </cell>
          <cell r="EP628">
            <v>0</v>
          </cell>
          <cell r="EQ628">
            <v>0</v>
          </cell>
          <cell r="ER628">
            <v>0</v>
          </cell>
          <cell r="ES628">
            <v>0</v>
          </cell>
          <cell r="ET628">
            <v>0</v>
          </cell>
          <cell r="EU628">
            <v>0</v>
          </cell>
          <cell r="EV628">
            <v>0</v>
          </cell>
          <cell r="EW628">
            <v>0</v>
          </cell>
          <cell r="EX628">
            <v>0</v>
          </cell>
          <cell r="EY628">
            <v>0</v>
          </cell>
          <cell r="EZ628">
            <v>0</v>
          </cell>
          <cell r="FA628">
            <v>0</v>
          </cell>
          <cell r="FB628">
            <v>0</v>
          </cell>
          <cell r="FC628">
            <v>0</v>
          </cell>
          <cell r="FD628">
            <v>0</v>
          </cell>
          <cell r="FE628">
            <v>0</v>
          </cell>
          <cell r="FF628">
            <v>0</v>
          </cell>
          <cell r="FG628">
            <v>0</v>
          </cell>
          <cell r="FH628">
            <v>0</v>
          </cell>
          <cell r="FI628">
            <v>0</v>
          </cell>
          <cell r="FJ628">
            <v>0</v>
          </cell>
          <cell r="FK628">
            <v>0</v>
          </cell>
          <cell r="FL628">
            <v>0</v>
          </cell>
          <cell r="FM628">
            <v>0</v>
          </cell>
          <cell r="FN628">
            <v>0</v>
          </cell>
          <cell r="FO628">
            <v>0</v>
          </cell>
          <cell r="FP628">
            <v>0</v>
          </cell>
          <cell r="FQ628">
            <v>0</v>
          </cell>
          <cell r="FR628">
            <v>0</v>
          </cell>
          <cell r="FS628">
            <v>0</v>
          </cell>
          <cell r="FT628">
            <v>0</v>
          </cell>
          <cell r="FU628">
            <v>0</v>
          </cell>
          <cell r="FV628">
            <v>0</v>
          </cell>
          <cell r="FW628">
            <v>0</v>
          </cell>
          <cell r="FX628">
            <v>0</v>
          </cell>
          <cell r="FY628">
            <v>0</v>
          </cell>
          <cell r="FZ628">
            <v>0</v>
          </cell>
          <cell r="GA628">
            <v>0</v>
          </cell>
          <cell r="GB628">
            <v>0</v>
          </cell>
          <cell r="GC628">
            <v>0</v>
          </cell>
          <cell r="GD628">
            <v>0</v>
          </cell>
          <cell r="GE628">
            <v>0</v>
          </cell>
          <cell r="GF628">
            <v>0</v>
          </cell>
          <cell r="GG628">
            <v>0</v>
          </cell>
          <cell r="GH628">
            <v>0</v>
          </cell>
          <cell r="GI628">
            <v>0</v>
          </cell>
          <cell r="GJ628">
            <v>0</v>
          </cell>
          <cell r="GK628">
            <v>0</v>
          </cell>
          <cell r="GL628">
            <v>0</v>
          </cell>
          <cell r="GM628">
            <v>0</v>
          </cell>
          <cell r="GN628">
            <v>0</v>
          </cell>
          <cell r="GO628">
            <v>0</v>
          </cell>
          <cell r="GP628">
            <v>0</v>
          </cell>
          <cell r="GQ628">
            <v>0</v>
          </cell>
          <cell r="GR628">
            <v>0</v>
          </cell>
          <cell r="GS628">
            <v>0</v>
          </cell>
          <cell r="GT628">
            <v>0</v>
          </cell>
          <cell r="GU628">
            <v>0</v>
          </cell>
          <cell r="GV628">
            <v>0</v>
          </cell>
          <cell r="GW628">
            <v>0</v>
          </cell>
          <cell r="GX628">
            <v>0</v>
          </cell>
          <cell r="GY628">
            <v>0</v>
          </cell>
          <cell r="GZ628">
            <v>0</v>
          </cell>
          <cell r="HA628">
            <v>0</v>
          </cell>
          <cell r="HB628">
            <v>0</v>
          </cell>
          <cell r="HC628">
            <v>0</v>
          </cell>
          <cell r="HD628">
            <v>0</v>
          </cell>
          <cell r="HE628">
            <v>0</v>
          </cell>
          <cell r="HF628">
            <v>0</v>
          </cell>
          <cell r="HG628">
            <v>0</v>
          </cell>
          <cell r="HH628">
            <v>0</v>
          </cell>
          <cell r="HI628">
            <v>0</v>
          </cell>
          <cell r="HJ628">
            <v>0</v>
          </cell>
          <cell r="HK628">
            <v>0</v>
          </cell>
          <cell r="HL628">
            <v>0</v>
          </cell>
          <cell r="HM628">
            <v>0</v>
          </cell>
          <cell r="HN628">
            <v>0</v>
          </cell>
          <cell r="HO628">
            <v>0</v>
          </cell>
          <cell r="HP628">
            <v>0</v>
          </cell>
          <cell r="HQ628">
            <v>0</v>
          </cell>
          <cell r="HR628">
            <v>0</v>
          </cell>
          <cell r="HS628">
            <v>0</v>
          </cell>
          <cell r="HT628">
            <v>0</v>
          </cell>
          <cell r="HU628">
            <v>0</v>
          </cell>
          <cell r="HV628">
            <v>0</v>
          </cell>
          <cell r="HW628">
            <v>0</v>
          </cell>
          <cell r="HX628">
            <v>0</v>
          </cell>
          <cell r="HY628">
            <v>0</v>
          </cell>
          <cell r="HZ628">
            <v>0</v>
          </cell>
          <cell r="IA628">
            <v>0</v>
          </cell>
          <cell r="IB628">
            <v>0</v>
          </cell>
          <cell r="IC628">
            <v>0</v>
          </cell>
          <cell r="ID628">
            <v>0</v>
          </cell>
          <cell r="IE628">
            <v>0</v>
          </cell>
          <cell r="IF628">
            <v>0</v>
          </cell>
          <cell r="IG628">
            <v>0</v>
          </cell>
          <cell r="IH628">
            <v>0</v>
          </cell>
          <cell r="II628">
            <v>0</v>
          </cell>
          <cell r="IJ628">
            <v>0</v>
          </cell>
          <cell r="IK628">
            <v>0</v>
          </cell>
          <cell r="IL628">
            <v>0</v>
          </cell>
          <cell r="IM628">
            <v>0</v>
          </cell>
        </row>
        <row r="629">
          <cell r="A629">
            <v>0</v>
          </cell>
          <cell r="C629">
            <v>0</v>
          </cell>
          <cell r="D629">
            <v>0</v>
          </cell>
          <cell r="H629">
            <v>0</v>
          </cell>
          <cell r="I629">
            <v>0</v>
          </cell>
          <cell r="J629">
            <v>0</v>
          </cell>
          <cell r="K629">
            <v>0</v>
          </cell>
          <cell r="L629">
            <v>0</v>
          </cell>
          <cell r="M629">
            <v>0</v>
          </cell>
          <cell r="N629">
            <v>0</v>
          </cell>
          <cell r="O629">
            <v>0</v>
          </cell>
          <cell r="P629">
            <v>0</v>
          </cell>
          <cell r="Q629">
            <v>0</v>
          </cell>
          <cell r="R629">
            <v>0</v>
          </cell>
          <cell r="S629">
            <v>0</v>
          </cell>
          <cell r="T629">
            <v>0</v>
          </cell>
          <cell r="U629">
            <v>0</v>
          </cell>
          <cell r="V629">
            <v>0</v>
          </cell>
          <cell r="W629">
            <v>0</v>
          </cell>
          <cell r="X629">
            <v>0</v>
          </cell>
          <cell r="Y629">
            <v>0</v>
          </cell>
          <cell r="Z629">
            <v>0</v>
          </cell>
          <cell r="AA629">
            <v>0</v>
          </cell>
          <cell r="AB629">
            <v>0</v>
          </cell>
          <cell r="AC629">
            <v>0</v>
          </cell>
          <cell r="AD629">
            <v>0</v>
          </cell>
          <cell r="AE629">
            <v>0</v>
          </cell>
          <cell r="AF629">
            <v>0</v>
          </cell>
          <cell r="AG629">
            <v>0</v>
          </cell>
          <cell r="AH629">
            <v>0</v>
          </cell>
          <cell r="AI629">
            <v>0</v>
          </cell>
          <cell r="AJ629">
            <v>0</v>
          </cell>
          <cell r="AK629">
            <v>0</v>
          </cell>
          <cell r="AL629">
            <v>0</v>
          </cell>
          <cell r="AM629">
            <v>0</v>
          </cell>
          <cell r="AN629">
            <v>0</v>
          </cell>
          <cell r="AO629">
            <v>0</v>
          </cell>
          <cell r="AP629">
            <v>0</v>
          </cell>
          <cell r="AQ629">
            <v>0</v>
          </cell>
          <cell r="AR629">
            <v>0</v>
          </cell>
          <cell r="AS629">
            <v>0</v>
          </cell>
          <cell r="AT629">
            <v>0</v>
          </cell>
          <cell r="AU629">
            <v>0</v>
          </cell>
          <cell r="AV629">
            <v>0</v>
          </cell>
          <cell r="AW629">
            <v>0</v>
          </cell>
          <cell r="AX629">
            <v>0</v>
          </cell>
          <cell r="AY629">
            <v>0</v>
          </cell>
          <cell r="AZ629">
            <v>0</v>
          </cell>
          <cell r="BA629">
            <v>0</v>
          </cell>
          <cell r="BB629">
            <v>0</v>
          </cell>
          <cell r="BC629">
            <v>0</v>
          </cell>
          <cell r="BD629">
            <v>0</v>
          </cell>
          <cell r="BE629">
            <v>0</v>
          </cell>
          <cell r="BF629">
            <v>0</v>
          </cell>
          <cell r="BG629">
            <v>0</v>
          </cell>
          <cell r="BH629">
            <v>0</v>
          </cell>
          <cell r="BI629">
            <v>0</v>
          </cell>
          <cell r="BJ629">
            <v>0</v>
          </cell>
          <cell r="BK629">
            <v>0</v>
          </cell>
          <cell r="BL629">
            <v>0</v>
          </cell>
          <cell r="BM629">
            <v>0</v>
          </cell>
          <cell r="BN629">
            <v>0</v>
          </cell>
          <cell r="BO629">
            <v>0</v>
          </cell>
          <cell r="BP629">
            <v>0</v>
          </cell>
          <cell r="BQ629">
            <v>0</v>
          </cell>
          <cell r="BR629">
            <v>0</v>
          </cell>
          <cell r="BS629">
            <v>0</v>
          </cell>
          <cell r="BT629">
            <v>0</v>
          </cell>
          <cell r="BU629">
            <v>0</v>
          </cell>
          <cell r="BV629">
            <v>0</v>
          </cell>
          <cell r="BW629">
            <v>0</v>
          </cell>
          <cell r="BX629">
            <v>0</v>
          </cell>
          <cell r="BY629">
            <v>0</v>
          </cell>
          <cell r="BZ629">
            <v>0</v>
          </cell>
          <cell r="CA629">
            <v>0</v>
          </cell>
          <cell r="CB629">
            <v>0</v>
          </cell>
          <cell r="CC629">
            <v>0</v>
          </cell>
          <cell r="CD629">
            <v>0</v>
          </cell>
          <cell r="CE629">
            <v>0</v>
          </cell>
          <cell r="CF629">
            <v>0</v>
          </cell>
          <cell r="CG629">
            <v>0</v>
          </cell>
          <cell r="CH629">
            <v>0</v>
          </cell>
          <cell r="CI629">
            <v>0</v>
          </cell>
          <cell r="CJ629">
            <v>0</v>
          </cell>
          <cell r="CK629">
            <v>0</v>
          </cell>
          <cell r="CL629">
            <v>0</v>
          </cell>
          <cell r="CM629">
            <v>0</v>
          </cell>
          <cell r="CN629">
            <v>0</v>
          </cell>
          <cell r="CO629">
            <v>0</v>
          </cell>
          <cell r="CP629">
            <v>0</v>
          </cell>
          <cell r="CQ629">
            <v>0</v>
          </cell>
          <cell r="CR629">
            <v>0</v>
          </cell>
          <cell r="CS629">
            <v>0</v>
          </cell>
          <cell r="CT629">
            <v>0</v>
          </cell>
          <cell r="CU629">
            <v>0</v>
          </cell>
          <cell r="CV629">
            <v>0</v>
          </cell>
          <cell r="CW629">
            <v>0</v>
          </cell>
          <cell r="CX629">
            <v>0</v>
          </cell>
          <cell r="CY629">
            <v>0</v>
          </cell>
          <cell r="CZ629">
            <v>0</v>
          </cell>
          <cell r="DA629">
            <v>0</v>
          </cell>
          <cell r="DB629">
            <v>0</v>
          </cell>
          <cell r="DC629">
            <v>0</v>
          </cell>
          <cell r="DD629">
            <v>0</v>
          </cell>
          <cell r="DE629">
            <v>0</v>
          </cell>
          <cell r="DF629">
            <v>0</v>
          </cell>
          <cell r="DG629">
            <v>0</v>
          </cell>
          <cell r="DH629">
            <v>0</v>
          </cell>
          <cell r="DI629">
            <v>0</v>
          </cell>
          <cell r="DJ629">
            <v>0</v>
          </cell>
          <cell r="DK629">
            <v>0</v>
          </cell>
          <cell r="DL629">
            <v>0</v>
          </cell>
          <cell r="DM629">
            <v>0</v>
          </cell>
          <cell r="DN629">
            <v>0</v>
          </cell>
          <cell r="DO629">
            <v>0</v>
          </cell>
          <cell r="DP629">
            <v>0</v>
          </cell>
          <cell r="DQ629">
            <v>0</v>
          </cell>
          <cell r="DR629">
            <v>0</v>
          </cell>
          <cell r="DS629">
            <v>0</v>
          </cell>
          <cell r="DT629">
            <v>0</v>
          </cell>
          <cell r="DU629">
            <v>0</v>
          </cell>
          <cell r="DV629">
            <v>0</v>
          </cell>
          <cell r="DW629">
            <v>0</v>
          </cell>
          <cell r="DX629">
            <v>0</v>
          </cell>
          <cell r="DY629">
            <v>0</v>
          </cell>
          <cell r="DZ629">
            <v>0</v>
          </cell>
          <cell r="EA629">
            <v>0</v>
          </cell>
          <cell r="EB629">
            <v>0</v>
          </cell>
          <cell r="EC629">
            <v>0</v>
          </cell>
          <cell r="ED629">
            <v>0</v>
          </cell>
          <cell r="EE629">
            <v>0</v>
          </cell>
          <cell r="EF629">
            <v>0</v>
          </cell>
          <cell r="EG629">
            <v>0</v>
          </cell>
          <cell r="EH629">
            <v>0</v>
          </cell>
          <cell r="EI629">
            <v>0</v>
          </cell>
          <cell r="EJ629">
            <v>0</v>
          </cell>
          <cell r="EK629">
            <v>0</v>
          </cell>
          <cell r="EL629">
            <v>0</v>
          </cell>
          <cell r="EM629">
            <v>0</v>
          </cell>
          <cell r="EN629">
            <v>0</v>
          </cell>
          <cell r="EO629">
            <v>0</v>
          </cell>
          <cell r="EP629">
            <v>0</v>
          </cell>
          <cell r="EQ629">
            <v>0</v>
          </cell>
          <cell r="ER629">
            <v>0</v>
          </cell>
          <cell r="ES629">
            <v>0</v>
          </cell>
          <cell r="ET629">
            <v>0</v>
          </cell>
          <cell r="EU629">
            <v>0</v>
          </cell>
          <cell r="EV629">
            <v>0</v>
          </cell>
          <cell r="EW629">
            <v>0</v>
          </cell>
          <cell r="EX629">
            <v>0</v>
          </cell>
          <cell r="EY629">
            <v>0</v>
          </cell>
          <cell r="EZ629">
            <v>0</v>
          </cell>
          <cell r="FA629">
            <v>0</v>
          </cell>
          <cell r="FB629">
            <v>0</v>
          </cell>
          <cell r="FC629">
            <v>0</v>
          </cell>
          <cell r="FD629">
            <v>0</v>
          </cell>
          <cell r="FE629">
            <v>0</v>
          </cell>
          <cell r="FF629">
            <v>0</v>
          </cell>
          <cell r="FG629">
            <v>0</v>
          </cell>
          <cell r="FH629">
            <v>0</v>
          </cell>
          <cell r="FI629">
            <v>0</v>
          </cell>
          <cell r="FJ629">
            <v>0</v>
          </cell>
          <cell r="FK629">
            <v>0</v>
          </cell>
          <cell r="FL629">
            <v>0</v>
          </cell>
          <cell r="FM629">
            <v>0</v>
          </cell>
          <cell r="FN629">
            <v>0</v>
          </cell>
          <cell r="FO629">
            <v>0</v>
          </cell>
          <cell r="FP629">
            <v>0</v>
          </cell>
          <cell r="FQ629">
            <v>0</v>
          </cell>
          <cell r="FR629">
            <v>0</v>
          </cell>
          <cell r="FS629">
            <v>0</v>
          </cell>
          <cell r="FT629">
            <v>0</v>
          </cell>
          <cell r="FU629">
            <v>0</v>
          </cell>
          <cell r="FV629">
            <v>0</v>
          </cell>
          <cell r="FW629">
            <v>0</v>
          </cell>
          <cell r="FX629">
            <v>0</v>
          </cell>
          <cell r="FY629">
            <v>0</v>
          </cell>
          <cell r="FZ629">
            <v>0</v>
          </cell>
          <cell r="GA629">
            <v>0</v>
          </cell>
          <cell r="GB629">
            <v>0</v>
          </cell>
          <cell r="GC629">
            <v>0</v>
          </cell>
          <cell r="GD629">
            <v>0</v>
          </cell>
          <cell r="GE629">
            <v>0</v>
          </cell>
          <cell r="GF629">
            <v>0</v>
          </cell>
          <cell r="GG629">
            <v>0</v>
          </cell>
          <cell r="GH629">
            <v>0</v>
          </cell>
          <cell r="GI629">
            <v>0</v>
          </cell>
          <cell r="GJ629">
            <v>0</v>
          </cell>
          <cell r="GK629">
            <v>0</v>
          </cell>
          <cell r="GL629">
            <v>0</v>
          </cell>
          <cell r="GM629">
            <v>0</v>
          </cell>
          <cell r="GN629">
            <v>0</v>
          </cell>
          <cell r="GO629">
            <v>0</v>
          </cell>
          <cell r="GP629">
            <v>0</v>
          </cell>
          <cell r="GQ629">
            <v>0</v>
          </cell>
          <cell r="GR629">
            <v>0</v>
          </cell>
          <cell r="GS629">
            <v>0</v>
          </cell>
          <cell r="GT629">
            <v>0</v>
          </cell>
          <cell r="GU629">
            <v>0</v>
          </cell>
          <cell r="GV629">
            <v>0</v>
          </cell>
          <cell r="GW629">
            <v>0</v>
          </cell>
          <cell r="GX629">
            <v>0</v>
          </cell>
          <cell r="GY629">
            <v>0</v>
          </cell>
          <cell r="GZ629">
            <v>0</v>
          </cell>
          <cell r="HA629">
            <v>0</v>
          </cell>
          <cell r="HB629">
            <v>0</v>
          </cell>
          <cell r="HC629">
            <v>0</v>
          </cell>
          <cell r="HD629">
            <v>0</v>
          </cell>
          <cell r="HE629">
            <v>0</v>
          </cell>
          <cell r="HF629">
            <v>0</v>
          </cell>
          <cell r="HG629">
            <v>0</v>
          </cell>
          <cell r="HH629">
            <v>0</v>
          </cell>
          <cell r="HI629">
            <v>0</v>
          </cell>
          <cell r="HJ629">
            <v>0</v>
          </cell>
          <cell r="HK629">
            <v>0</v>
          </cell>
          <cell r="HL629">
            <v>0</v>
          </cell>
          <cell r="HM629">
            <v>0</v>
          </cell>
          <cell r="HN629">
            <v>0</v>
          </cell>
          <cell r="HO629">
            <v>0</v>
          </cell>
          <cell r="HP629">
            <v>0</v>
          </cell>
          <cell r="HQ629">
            <v>0</v>
          </cell>
          <cell r="HR629">
            <v>0</v>
          </cell>
          <cell r="HS629">
            <v>0</v>
          </cell>
          <cell r="HT629">
            <v>0</v>
          </cell>
          <cell r="HU629">
            <v>0</v>
          </cell>
          <cell r="HV629">
            <v>0</v>
          </cell>
          <cell r="HW629">
            <v>0</v>
          </cell>
          <cell r="HX629">
            <v>0</v>
          </cell>
          <cell r="HY629">
            <v>0</v>
          </cell>
          <cell r="HZ629">
            <v>0</v>
          </cell>
          <cell r="IA629">
            <v>0</v>
          </cell>
          <cell r="IB629">
            <v>0</v>
          </cell>
          <cell r="IC629">
            <v>0</v>
          </cell>
          <cell r="ID629">
            <v>0</v>
          </cell>
          <cell r="IE629">
            <v>0</v>
          </cell>
          <cell r="IF629">
            <v>0</v>
          </cell>
          <cell r="IG629">
            <v>0</v>
          </cell>
          <cell r="IH629">
            <v>0</v>
          </cell>
          <cell r="II629">
            <v>0</v>
          </cell>
          <cell r="IJ629">
            <v>0</v>
          </cell>
          <cell r="IK629">
            <v>0</v>
          </cell>
          <cell r="IL629">
            <v>0</v>
          </cell>
          <cell r="IM629">
            <v>0</v>
          </cell>
        </row>
        <row r="630">
          <cell r="A630">
            <v>0</v>
          </cell>
          <cell r="C630">
            <v>0</v>
          </cell>
          <cell r="D630">
            <v>0</v>
          </cell>
          <cell r="H630">
            <v>0</v>
          </cell>
          <cell r="I630">
            <v>0</v>
          </cell>
          <cell r="J630">
            <v>0</v>
          </cell>
          <cell r="K630">
            <v>0</v>
          </cell>
          <cell r="L630">
            <v>0</v>
          </cell>
          <cell r="M630">
            <v>0</v>
          </cell>
          <cell r="N630">
            <v>0</v>
          </cell>
          <cell r="O630">
            <v>0</v>
          </cell>
          <cell r="P630">
            <v>0</v>
          </cell>
          <cell r="Q630">
            <v>0</v>
          </cell>
          <cell r="R630">
            <v>0</v>
          </cell>
          <cell r="S630">
            <v>0</v>
          </cell>
          <cell r="T630">
            <v>0</v>
          </cell>
          <cell r="U630">
            <v>0</v>
          </cell>
          <cell r="V630">
            <v>0</v>
          </cell>
          <cell r="W630">
            <v>0</v>
          </cell>
          <cell r="X630">
            <v>0</v>
          </cell>
          <cell r="Y630">
            <v>0</v>
          </cell>
          <cell r="Z630">
            <v>0</v>
          </cell>
          <cell r="AA630">
            <v>0</v>
          </cell>
          <cell r="AB630">
            <v>0</v>
          </cell>
          <cell r="AC630">
            <v>0</v>
          </cell>
          <cell r="AD630">
            <v>0</v>
          </cell>
          <cell r="AE630">
            <v>0</v>
          </cell>
          <cell r="AF630">
            <v>0</v>
          </cell>
          <cell r="AG630">
            <v>0</v>
          </cell>
          <cell r="AH630">
            <v>0</v>
          </cell>
          <cell r="AI630">
            <v>0</v>
          </cell>
          <cell r="AJ630">
            <v>0</v>
          </cell>
          <cell r="AK630">
            <v>0</v>
          </cell>
          <cell r="AL630">
            <v>0</v>
          </cell>
          <cell r="AM630">
            <v>0</v>
          </cell>
          <cell r="AN630">
            <v>0</v>
          </cell>
          <cell r="AO630">
            <v>0</v>
          </cell>
          <cell r="AP630">
            <v>0</v>
          </cell>
          <cell r="AQ630">
            <v>0</v>
          </cell>
          <cell r="AR630">
            <v>0</v>
          </cell>
          <cell r="AS630">
            <v>0</v>
          </cell>
          <cell r="AT630">
            <v>0</v>
          </cell>
          <cell r="AU630">
            <v>0</v>
          </cell>
          <cell r="AV630">
            <v>0</v>
          </cell>
          <cell r="AW630">
            <v>0</v>
          </cell>
          <cell r="AX630">
            <v>0</v>
          </cell>
          <cell r="AY630">
            <v>0</v>
          </cell>
          <cell r="AZ630">
            <v>0</v>
          </cell>
          <cell r="BA630">
            <v>0</v>
          </cell>
          <cell r="BB630">
            <v>0</v>
          </cell>
          <cell r="BC630">
            <v>0</v>
          </cell>
          <cell r="BD630">
            <v>0</v>
          </cell>
          <cell r="BE630">
            <v>0</v>
          </cell>
          <cell r="BF630">
            <v>0</v>
          </cell>
          <cell r="BG630">
            <v>0</v>
          </cell>
          <cell r="BH630">
            <v>0</v>
          </cell>
          <cell r="BI630">
            <v>0</v>
          </cell>
          <cell r="BJ630">
            <v>0</v>
          </cell>
          <cell r="BK630">
            <v>0</v>
          </cell>
          <cell r="BL630">
            <v>0</v>
          </cell>
          <cell r="BM630">
            <v>0</v>
          </cell>
          <cell r="BN630">
            <v>0</v>
          </cell>
          <cell r="BO630">
            <v>0</v>
          </cell>
          <cell r="BP630">
            <v>0</v>
          </cell>
          <cell r="BQ630">
            <v>0</v>
          </cell>
          <cell r="BR630">
            <v>0</v>
          </cell>
          <cell r="BS630">
            <v>0</v>
          </cell>
          <cell r="BT630">
            <v>0</v>
          </cell>
          <cell r="BU630">
            <v>0</v>
          </cell>
          <cell r="BV630">
            <v>0</v>
          </cell>
          <cell r="BW630">
            <v>0</v>
          </cell>
          <cell r="BX630">
            <v>0</v>
          </cell>
          <cell r="BY630">
            <v>0</v>
          </cell>
          <cell r="BZ630">
            <v>0</v>
          </cell>
          <cell r="CA630">
            <v>0</v>
          </cell>
          <cell r="CB630">
            <v>0</v>
          </cell>
          <cell r="CC630">
            <v>0</v>
          </cell>
          <cell r="CD630">
            <v>0</v>
          </cell>
          <cell r="CE630">
            <v>0</v>
          </cell>
          <cell r="CF630">
            <v>0</v>
          </cell>
          <cell r="CG630">
            <v>0</v>
          </cell>
          <cell r="CH630">
            <v>0</v>
          </cell>
          <cell r="CI630">
            <v>0</v>
          </cell>
          <cell r="CJ630">
            <v>0</v>
          </cell>
          <cell r="CK630">
            <v>0</v>
          </cell>
          <cell r="CL630">
            <v>0</v>
          </cell>
          <cell r="CM630">
            <v>0</v>
          </cell>
          <cell r="CN630">
            <v>0</v>
          </cell>
          <cell r="CO630">
            <v>0</v>
          </cell>
          <cell r="CP630">
            <v>0</v>
          </cell>
          <cell r="CQ630">
            <v>0</v>
          </cell>
          <cell r="CR630">
            <v>0</v>
          </cell>
          <cell r="CS630">
            <v>0</v>
          </cell>
          <cell r="CT630">
            <v>0</v>
          </cell>
          <cell r="CU630">
            <v>0</v>
          </cell>
          <cell r="CV630">
            <v>0</v>
          </cell>
          <cell r="CW630">
            <v>0</v>
          </cell>
          <cell r="CX630">
            <v>0</v>
          </cell>
          <cell r="CY630">
            <v>0</v>
          </cell>
          <cell r="CZ630">
            <v>0</v>
          </cell>
          <cell r="DA630">
            <v>0</v>
          </cell>
          <cell r="DB630">
            <v>0</v>
          </cell>
          <cell r="DC630">
            <v>0</v>
          </cell>
          <cell r="DD630">
            <v>0</v>
          </cell>
          <cell r="DE630">
            <v>0</v>
          </cell>
          <cell r="DF630">
            <v>0</v>
          </cell>
          <cell r="DG630">
            <v>0</v>
          </cell>
          <cell r="DH630">
            <v>0</v>
          </cell>
          <cell r="DI630">
            <v>0</v>
          </cell>
          <cell r="DJ630">
            <v>0</v>
          </cell>
          <cell r="DK630">
            <v>0</v>
          </cell>
          <cell r="DL630">
            <v>0</v>
          </cell>
          <cell r="DM630">
            <v>0</v>
          </cell>
          <cell r="DN630">
            <v>0</v>
          </cell>
          <cell r="DO630">
            <v>0</v>
          </cell>
          <cell r="DP630">
            <v>0</v>
          </cell>
          <cell r="DQ630">
            <v>0</v>
          </cell>
          <cell r="DR630">
            <v>0</v>
          </cell>
          <cell r="DS630">
            <v>0</v>
          </cell>
          <cell r="DT630">
            <v>0</v>
          </cell>
          <cell r="DU630">
            <v>0</v>
          </cell>
          <cell r="DV630">
            <v>0</v>
          </cell>
          <cell r="DW630">
            <v>0</v>
          </cell>
          <cell r="DX630">
            <v>0</v>
          </cell>
          <cell r="DY630">
            <v>0</v>
          </cell>
          <cell r="DZ630">
            <v>0</v>
          </cell>
          <cell r="EA630">
            <v>0</v>
          </cell>
          <cell r="EB630">
            <v>0</v>
          </cell>
          <cell r="EC630">
            <v>0</v>
          </cell>
          <cell r="ED630">
            <v>0</v>
          </cell>
          <cell r="EE630">
            <v>0</v>
          </cell>
          <cell r="EF630">
            <v>0</v>
          </cell>
          <cell r="EG630">
            <v>0</v>
          </cell>
          <cell r="EH630">
            <v>0</v>
          </cell>
          <cell r="EI630">
            <v>0</v>
          </cell>
          <cell r="EJ630">
            <v>0</v>
          </cell>
          <cell r="EK630">
            <v>0</v>
          </cell>
          <cell r="EL630">
            <v>0</v>
          </cell>
          <cell r="EM630">
            <v>0</v>
          </cell>
          <cell r="EN630">
            <v>0</v>
          </cell>
          <cell r="EO630">
            <v>0</v>
          </cell>
          <cell r="EP630">
            <v>0</v>
          </cell>
          <cell r="EQ630">
            <v>0</v>
          </cell>
          <cell r="ER630">
            <v>0</v>
          </cell>
          <cell r="ES630">
            <v>0</v>
          </cell>
          <cell r="ET630">
            <v>0</v>
          </cell>
          <cell r="EU630">
            <v>0</v>
          </cell>
          <cell r="EV630">
            <v>0</v>
          </cell>
          <cell r="EW630">
            <v>0</v>
          </cell>
          <cell r="EX630">
            <v>0</v>
          </cell>
          <cell r="EY630">
            <v>0</v>
          </cell>
          <cell r="EZ630">
            <v>0</v>
          </cell>
          <cell r="FA630">
            <v>0</v>
          </cell>
          <cell r="FB630">
            <v>0</v>
          </cell>
          <cell r="FC630">
            <v>0</v>
          </cell>
          <cell r="FD630">
            <v>0</v>
          </cell>
          <cell r="FE630">
            <v>0</v>
          </cell>
          <cell r="FF630">
            <v>0</v>
          </cell>
          <cell r="FG630">
            <v>0</v>
          </cell>
          <cell r="FH630">
            <v>0</v>
          </cell>
          <cell r="FI630">
            <v>0</v>
          </cell>
          <cell r="FJ630">
            <v>0</v>
          </cell>
          <cell r="FK630">
            <v>0</v>
          </cell>
          <cell r="FL630">
            <v>0</v>
          </cell>
          <cell r="FM630">
            <v>0</v>
          </cell>
          <cell r="FN630">
            <v>0</v>
          </cell>
          <cell r="FO630">
            <v>0</v>
          </cell>
          <cell r="FP630">
            <v>0</v>
          </cell>
          <cell r="FQ630">
            <v>0</v>
          </cell>
          <cell r="FR630">
            <v>0</v>
          </cell>
          <cell r="FS630">
            <v>0</v>
          </cell>
          <cell r="FT630">
            <v>0</v>
          </cell>
          <cell r="FU630">
            <v>0</v>
          </cell>
          <cell r="FV630">
            <v>0</v>
          </cell>
          <cell r="FW630">
            <v>0</v>
          </cell>
          <cell r="FX630">
            <v>0</v>
          </cell>
          <cell r="FY630">
            <v>0</v>
          </cell>
          <cell r="FZ630">
            <v>0</v>
          </cell>
          <cell r="GA630">
            <v>0</v>
          </cell>
          <cell r="GB630">
            <v>0</v>
          </cell>
          <cell r="GC630">
            <v>0</v>
          </cell>
          <cell r="GD630">
            <v>0</v>
          </cell>
          <cell r="GE630">
            <v>0</v>
          </cell>
          <cell r="GF630">
            <v>0</v>
          </cell>
          <cell r="GG630">
            <v>0</v>
          </cell>
          <cell r="GH630">
            <v>0</v>
          </cell>
          <cell r="GI630">
            <v>0</v>
          </cell>
          <cell r="GJ630">
            <v>0</v>
          </cell>
          <cell r="GK630">
            <v>0</v>
          </cell>
          <cell r="GL630">
            <v>0</v>
          </cell>
          <cell r="GM630">
            <v>0</v>
          </cell>
          <cell r="GN630">
            <v>0</v>
          </cell>
          <cell r="GO630">
            <v>0</v>
          </cell>
          <cell r="GP630">
            <v>0</v>
          </cell>
          <cell r="GQ630">
            <v>0</v>
          </cell>
          <cell r="GR630">
            <v>0</v>
          </cell>
          <cell r="GS630">
            <v>0</v>
          </cell>
          <cell r="GT630">
            <v>0</v>
          </cell>
          <cell r="GU630">
            <v>0</v>
          </cell>
          <cell r="GV630">
            <v>0</v>
          </cell>
          <cell r="GW630">
            <v>0</v>
          </cell>
          <cell r="GX630">
            <v>0</v>
          </cell>
          <cell r="GY630">
            <v>0</v>
          </cell>
          <cell r="GZ630">
            <v>0</v>
          </cell>
          <cell r="HA630">
            <v>0</v>
          </cell>
          <cell r="HB630">
            <v>0</v>
          </cell>
          <cell r="HC630">
            <v>0</v>
          </cell>
          <cell r="HD630">
            <v>0</v>
          </cell>
          <cell r="HE630">
            <v>0</v>
          </cell>
          <cell r="HF630">
            <v>0</v>
          </cell>
          <cell r="HG630">
            <v>0</v>
          </cell>
          <cell r="HH630">
            <v>0</v>
          </cell>
          <cell r="HI630">
            <v>0</v>
          </cell>
          <cell r="HJ630">
            <v>0</v>
          </cell>
          <cell r="HK630">
            <v>0</v>
          </cell>
          <cell r="HL630">
            <v>0</v>
          </cell>
          <cell r="HM630">
            <v>0</v>
          </cell>
          <cell r="HN630">
            <v>0</v>
          </cell>
          <cell r="HO630">
            <v>0</v>
          </cell>
          <cell r="HP630">
            <v>0</v>
          </cell>
          <cell r="HQ630">
            <v>0</v>
          </cell>
          <cell r="HR630">
            <v>0</v>
          </cell>
          <cell r="HS630">
            <v>0</v>
          </cell>
          <cell r="HT630">
            <v>0</v>
          </cell>
          <cell r="HU630">
            <v>0</v>
          </cell>
          <cell r="HV630">
            <v>0</v>
          </cell>
          <cell r="HW630">
            <v>0</v>
          </cell>
          <cell r="HX630">
            <v>0</v>
          </cell>
          <cell r="HY630">
            <v>0</v>
          </cell>
          <cell r="HZ630">
            <v>0</v>
          </cell>
          <cell r="IA630">
            <v>0</v>
          </cell>
          <cell r="IB630">
            <v>0</v>
          </cell>
          <cell r="IC630">
            <v>0</v>
          </cell>
          <cell r="ID630">
            <v>0</v>
          </cell>
          <cell r="IE630">
            <v>0</v>
          </cell>
          <cell r="IF630">
            <v>0</v>
          </cell>
          <cell r="IG630">
            <v>0</v>
          </cell>
          <cell r="IH630">
            <v>0</v>
          </cell>
          <cell r="II630">
            <v>0</v>
          </cell>
          <cell r="IJ630">
            <v>0</v>
          </cell>
          <cell r="IK630">
            <v>0</v>
          </cell>
          <cell r="IL630">
            <v>0</v>
          </cell>
          <cell r="IM630">
            <v>0</v>
          </cell>
        </row>
        <row r="631">
          <cell r="A631">
            <v>0</v>
          </cell>
          <cell r="C631">
            <v>0</v>
          </cell>
          <cell r="D631">
            <v>0</v>
          </cell>
          <cell r="H631">
            <v>0</v>
          </cell>
          <cell r="I631">
            <v>0</v>
          </cell>
          <cell r="J631">
            <v>0</v>
          </cell>
          <cell r="K631">
            <v>0</v>
          </cell>
          <cell r="L631">
            <v>0</v>
          </cell>
          <cell r="M631">
            <v>0</v>
          </cell>
          <cell r="N631">
            <v>0</v>
          </cell>
          <cell r="O631">
            <v>0</v>
          </cell>
          <cell r="P631">
            <v>0</v>
          </cell>
          <cell r="Q631">
            <v>0</v>
          </cell>
          <cell r="R631">
            <v>0</v>
          </cell>
          <cell r="S631">
            <v>0</v>
          </cell>
          <cell r="T631">
            <v>0</v>
          </cell>
          <cell r="U631">
            <v>0</v>
          </cell>
          <cell r="V631">
            <v>0</v>
          </cell>
          <cell r="W631">
            <v>0</v>
          </cell>
          <cell r="X631">
            <v>0</v>
          </cell>
          <cell r="Y631">
            <v>0</v>
          </cell>
          <cell r="Z631">
            <v>0</v>
          </cell>
          <cell r="AA631">
            <v>0</v>
          </cell>
          <cell r="AB631">
            <v>0</v>
          </cell>
          <cell r="AC631">
            <v>0</v>
          </cell>
          <cell r="AD631">
            <v>0</v>
          </cell>
          <cell r="AE631">
            <v>0</v>
          </cell>
          <cell r="AF631">
            <v>0</v>
          </cell>
          <cell r="AG631">
            <v>0</v>
          </cell>
          <cell r="AH631">
            <v>0</v>
          </cell>
          <cell r="AI631">
            <v>0</v>
          </cell>
          <cell r="AJ631">
            <v>0</v>
          </cell>
          <cell r="AK631">
            <v>0</v>
          </cell>
          <cell r="AL631">
            <v>0</v>
          </cell>
          <cell r="AM631">
            <v>0</v>
          </cell>
          <cell r="AN631">
            <v>0</v>
          </cell>
          <cell r="AO631">
            <v>0</v>
          </cell>
          <cell r="AP631">
            <v>0</v>
          </cell>
          <cell r="AQ631">
            <v>0</v>
          </cell>
          <cell r="AR631">
            <v>0</v>
          </cell>
          <cell r="AS631">
            <v>0</v>
          </cell>
          <cell r="AT631">
            <v>0</v>
          </cell>
          <cell r="AU631">
            <v>0</v>
          </cell>
          <cell r="AV631">
            <v>0</v>
          </cell>
          <cell r="AW631">
            <v>0</v>
          </cell>
          <cell r="AX631">
            <v>0</v>
          </cell>
          <cell r="AY631">
            <v>0</v>
          </cell>
          <cell r="AZ631">
            <v>0</v>
          </cell>
          <cell r="BA631">
            <v>0</v>
          </cell>
          <cell r="BB631">
            <v>0</v>
          </cell>
          <cell r="BC631">
            <v>0</v>
          </cell>
          <cell r="BD631">
            <v>0</v>
          </cell>
          <cell r="BE631">
            <v>0</v>
          </cell>
          <cell r="BF631">
            <v>0</v>
          </cell>
          <cell r="BG631">
            <v>0</v>
          </cell>
          <cell r="BH631">
            <v>0</v>
          </cell>
          <cell r="BI631">
            <v>0</v>
          </cell>
          <cell r="BJ631">
            <v>0</v>
          </cell>
          <cell r="BK631">
            <v>0</v>
          </cell>
          <cell r="BL631">
            <v>0</v>
          </cell>
          <cell r="BM631">
            <v>0</v>
          </cell>
          <cell r="BN631">
            <v>0</v>
          </cell>
          <cell r="BO631">
            <v>0</v>
          </cell>
          <cell r="BP631">
            <v>0</v>
          </cell>
          <cell r="BQ631">
            <v>0</v>
          </cell>
          <cell r="BR631">
            <v>0</v>
          </cell>
          <cell r="BS631">
            <v>0</v>
          </cell>
          <cell r="BT631">
            <v>0</v>
          </cell>
          <cell r="BU631">
            <v>0</v>
          </cell>
          <cell r="BV631">
            <v>0</v>
          </cell>
          <cell r="BW631">
            <v>0</v>
          </cell>
          <cell r="BX631">
            <v>0</v>
          </cell>
          <cell r="BY631">
            <v>0</v>
          </cell>
          <cell r="BZ631">
            <v>0</v>
          </cell>
          <cell r="CA631">
            <v>0</v>
          </cell>
          <cell r="CB631">
            <v>0</v>
          </cell>
          <cell r="CC631">
            <v>0</v>
          </cell>
          <cell r="CD631">
            <v>0</v>
          </cell>
          <cell r="CE631">
            <v>0</v>
          </cell>
          <cell r="CF631">
            <v>0</v>
          </cell>
          <cell r="CG631">
            <v>0</v>
          </cell>
          <cell r="CH631">
            <v>0</v>
          </cell>
          <cell r="CI631">
            <v>0</v>
          </cell>
          <cell r="CJ631">
            <v>0</v>
          </cell>
          <cell r="CK631">
            <v>0</v>
          </cell>
          <cell r="CL631">
            <v>0</v>
          </cell>
          <cell r="CM631">
            <v>0</v>
          </cell>
          <cell r="CN631">
            <v>0</v>
          </cell>
          <cell r="CO631">
            <v>0</v>
          </cell>
          <cell r="CP631">
            <v>0</v>
          </cell>
          <cell r="CQ631">
            <v>0</v>
          </cell>
          <cell r="CR631">
            <v>0</v>
          </cell>
          <cell r="CS631">
            <v>0</v>
          </cell>
          <cell r="CT631">
            <v>0</v>
          </cell>
          <cell r="CU631">
            <v>0</v>
          </cell>
          <cell r="CV631">
            <v>0</v>
          </cell>
          <cell r="CW631">
            <v>0</v>
          </cell>
          <cell r="CX631">
            <v>0</v>
          </cell>
          <cell r="CY631">
            <v>0</v>
          </cell>
          <cell r="CZ631">
            <v>0</v>
          </cell>
          <cell r="DA631">
            <v>0</v>
          </cell>
          <cell r="DB631">
            <v>0</v>
          </cell>
          <cell r="DC631">
            <v>0</v>
          </cell>
          <cell r="DD631">
            <v>0</v>
          </cell>
          <cell r="DE631">
            <v>0</v>
          </cell>
          <cell r="DF631">
            <v>0</v>
          </cell>
          <cell r="DG631">
            <v>0</v>
          </cell>
          <cell r="DH631">
            <v>0</v>
          </cell>
          <cell r="DI631">
            <v>0</v>
          </cell>
          <cell r="DJ631">
            <v>0</v>
          </cell>
          <cell r="DK631">
            <v>0</v>
          </cell>
          <cell r="DL631">
            <v>0</v>
          </cell>
          <cell r="DM631">
            <v>0</v>
          </cell>
          <cell r="DN631">
            <v>0</v>
          </cell>
          <cell r="DO631">
            <v>0</v>
          </cell>
          <cell r="DP631">
            <v>0</v>
          </cell>
          <cell r="DQ631">
            <v>0</v>
          </cell>
          <cell r="DR631">
            <v>0</v>
          </cell>
          <cell r="DS631">
            <v>0</v>
          </cell>
          <cell r="DT631">
            <v>0</v>
          </cell>
          <cell r="DU631">
            <v>0</v>
          </cell>
          <cell r="DV631">
            <v>0</v>
          </cell>
          <cell r="DW631">
            <v>0</v>
          </cell>
          <cell r="DX631">
            <v>0</v>
          </cell>
          <cell r="DY631">
            <v>0</v>
          </cell>
          <cell r="DZ631">
            <v>0</v>
          </cell>
          <cell r="EA631">
            <v>0</v>
          </cell>
          <cell r="EB631">
            <v>0</v>
          </cell>
          <cell r="EC631">
            <v>0</v>
          </cell>
          <cell r="ED631">
            <v>0</v>
          </cell>
          <cell r="EE631">
            <v>0</v>
          </cell>
          <cell r="EF631">
            <v>0</v>
          </cell>
          <cell r="EG631">
            <v>0</v>
          </cell>
          <cell r="EH631">
            <v>0</v>
          </cell>
          <cell r="EI631">
            <v>0</v>
          </cell>
          <cell r="EJ631">
            <v>0</v>
          </cell>
          <cell r="EK631">
            <v>0</v>
          </cell>
          <cell r="EL631">
            <v>0</v>
          </cell>
          <cell r="EM631">
            <v>0</v>
          </cell>
          <cell r="EN631">
            <v>0</v>
          </cell>
          <cell r="EO631">
            <v>0</v>
          </cell>
          <cell r="EP631">
            <v>0</v>
          </cell>
          <cell r="EQ631">
            <v>0</v>
          </cell>
          <cell r="ER631">
            <v>0</v>
          </cell>
          <cell r="ES631">
            <v>0</v>
          </cell>
          <cell r="ET631">
            <v>0</v>
          </cell>
          <cell r="EU631">
            <v>0</v>
          </cell>
          <cell r="EV631">
            <v>0</v>
          </cell>
          <cell r="EW631">
            <v>0</v>
          </cell>
          <cell r="EX631">
            <v>0</v>
          </cell>
          <cell r="EY631">
            <v>0</v>
          </cell>
          <cell r="EZ631">
            <v>0</v>
          </cell>
          <cell r="FA631">
            <v>0</v>
          </cell>
          <cell r="FB631">
            <v>0</v>
          </cell>
          <cell r="FC631">
            <v>0</v>
          </cell>
          <cell r="FD631">
            <v>0</v>
          </cell>
          <cell r="FE631">
            <v>0</v>
          </cell>
          <cell r="FF631">
            <v>0</v>
          </cell>
          <cell r="FG631">
            <v>0</v>
          </cell>
          <cell r="FH631">
            <v>0</v>
          </cell>
          <cell r="FI631">
            <v>0</v>
          </cell>
          <cell r="FJ631">
            <v>0</v>
          </cell>
          <cell r="FK631">
            <v>0</v>
          </cell>
          <cell r="FL631">
            <v>0</v>
          </cell>
          <cell r="FM631">
            <v>0</v>
          </cell>
          <cell r="FN631">
            <v>0</v>
          </cell>
          <cell r="FO631">
            <v>0</v>
          </cell>
          <cell r="FP631">
            <v>0</v>
          </cell>
          <cell r="FQ631">
            <v>0</v>
          </cell>
          <cell r="FR631">
            <v>0</v>
          </cell>
          <cell r="FS631">
            <v>0</v>
          </cell>
          <cell r="FT631">
            <v>0</v>
          </cell>
          <cell r="FU631">
            <v>0</v>
          </cell>
          <cell r="FV631">
            <v>0</v>
          </cell>
          <cell r="FW631">
            <v>0</v>
          </cell>
          <cell r="FX631">
            <v>0</v>
          </cell>
          <cell r="FY631">
            <v>0</v>
          </cell>
          <cell r="FZ631">
            <v>0</v>
          </cell>
          <cell r="GA631">
            <v>0</v>
          </cell>
          <cell r="GB631">
            <v>0</v>
          </cell>
          <cell r="GC631">
            <v>0</v>
          </cell>
          <cell r="GD631">
            <v>0</v>
          </cell>
          <cell r="GE631">
            <v>0</v>
          </cell>
          <cell r="GF631">
            <v>0</v>
          </cell>
          <cell r="GG631">
            <v>0</v>
          </cell>
          <cell r="GH631">
            <v>0</v>
          </cell>
          <cell r="GI631">
            <v>0</v>
          </cell>
          <cell r="GJ631">
            <v>0</v>
          </cell>
          <cell r="GK631">
            <v>0</v>
          </cell>
          <cell r="GL631">
            <v>0</v>
          </cell>
          <cell r="GM631">
            <v>0</v>
          </cell>
          <cell r="GN631">
            <v>0</v>
          </cell>
          <cell r="GO631">
            <v>0</v>
          </cell>
          <cell r="GP631">
            <v>0</v>
          </cell>
          <cell r="GQ631">
            <v>0</v>
          </cell>
          <cell r="GR631">
            <v>0</v>
          </cell>
          <cell r="GS631">
            <v>0</v>
          </cell>
          <cell r="GT631">
            <v>0</v>
          </cell>
          <cell r="GU631">
            <v>0</v>
          </cell>
          <cell r="GV631">
            <v>0</v>
          </cell>
          <cell r="GW631">
            <v>0</v>
          </cell>
          <cell r="GX631">
            <v>0</v>
          </cell>
          <cell r="GY631">
            <v>0</v>
          </cell>
          <cell r="GZ631">
            <v>0</v>
          </cell>
          <cell r="HA631">
            <v>0</v>
          </cell>
          <cell r="HB631">
            <v>0</v>
          </cell>
          <cell r="HC631">
            <v>0</v>
          </cell>
          <cell r="HD631">
            <v>0</v>
          </cell>
          <cell r="HE631">
            <v>0</v>
          </cell>
          <cell r="HF631">
            <v>0</v>
          </cell>
          <cell r="HG631">
            <v>0</v>
          </cell>
          <cell r="HH631">
            <v>0</v>
          </cell>
          <cell r="HI631">
            <v>0</v>
          </cell>
          <cell r="HJ631">
            <v>0</v>
          </cell>
          <cell r="HK631">
            <v>0</v>
          </cell>
          <cell r="HL631">
            <v>0</v>
          </cell>
          <cell r="HM631">
            <v>0</v>
          </cell>
          <cell r="HN631">
            <v>0</v>
          </cell>
          <cell r="HO631">
            <v>0</v>
          </cell>
          <cell r="HP631">
            <v>0</v>
          </cell>
          <cell r="HQ631">
            <v>0</v>
          </cell>
          <cell r="HR631">
            <v>0</v>
          </cell>
          <cell r="HS631">
            <v>0</v>
          </cell>
          <cell r="HT631">
            <v>0</v>
          </cell>
          <cell r="HU631">
            <v>0</v>
          </cell>
          <cell r="HV631">
            <v>0</v>
          </cell>
          <cell r="HW631">
            <v>0</v>
          </cell>
          <cell r="HX631">
            <v>0</v>
          </cell>
          <cell r="HY631">
            <v>0</v>
          </cell>
          <cell r="HZ631">
            <v>0</v>
          </cell>
          <cell r="IA631">
            <v>0</v>
          </cell>
          <cell r="IB631">
            <v>0</v>
          </cell>
          <cell r="IC631">
            <v>0</v>
          </cell>
          <cell r="ID631">
            <v>0</v>
          </cell>
          <cell r="IE631">
            <v>0</v>
          </cell>
          <cell r="IF631">
            <v>0</v>
          </cell>
          <cell r="IG631">
            <v>0</v>
          </cell>
          <cell r="IH631">
            <v>0</v>
          </cell>
          <cell r="II631">
            <v>0</v>
          </cell>
          <cell r="IJ631">
            <v>0</v>
          </cell>
          <cell r="IK631">
            <v>0</v>
          </cell>
          <cell r="IL631">
            <v>0</v>
          </cell>
          <cell r="IM631">
            <v>0</v>
          </cell>
        </row>
        <row r="632">
          <cell r="A632">
            <v>0</v>
          </cell>
          <cell r="C632">
            <v>0</v>
          </cell>
          <cell r="D632">
            <v>0</v>
          </cell>
          <cell r="H632">
            <v>0</v>
          </cell>
          <cell r="I632">
            <v>0</v>
          </cell>
          <cell r="J632">
            <v>0</v>
          </cell>
          <cell r="K632">
            <v>0</v>
          </cell>
          <cell r="L632">
            <v>0</v>
          </cell>
          <cell r="M632">
            <v>0</v>
          </cell>
          <cell r="N632">
            <v>0</v>
          </cell>
          <cell r="O632">
            <v>0</v>
          </cell>
          <cell r="P632">
            <v>0</v>
          </cell>
          <cell r="Q632">
            <v>0</v>
          </cell>
          <cell r="R632">
            <v>0</v>
          </cell>
          <cell r="S632">
            <v>0</v>
          </cell>
          <cell r="T632">
            <v>0</v>
          </cell>
          <cell r="U632">
            <v>0</v>
          </cell>
          <cell r="V632">
            <v>0</v>
          </cell>
          <cell r="W632">
            <v>0</v>
          </cell>
          <cell r="X632">
            <v>0</v>
          </cell>
          <cell r="Y632">
            <v>0</v>
          </cell>
          <cell r="Z632">
            <v>0</v>
          </cell>
          <cell r="AA632">
            <v>0</v>
          </cell>
          <cell r="AB632">
            <v>0</v>
          </cell>
          <cell r="AC632">
            <v>0</v>
          </cell>
          <cell r="AD632">
            <v>0</v>
          </cell>
          <cell r="AE632">
            <v>0</v>
          </cell>
          <cell r="AF632">
            <v>0</v>
          </cell>
          <cell r="AG632">
            <v>0</v>
          </cell>
          <cell r="AH632">
            <v>0</v>
          </cell>
          <cell r="AI632">
            <v>0</v>
          </cell>
          <cell r="AJ632">
            <v>0</v>
          </cell>
          <cell r="AK632">
            <v>0</v>
          </cell>
          <cell r="AL632">
            <v>0</v>
          </cell>
          <cell r="AM632">
            <v>0</v>
          </cell>
          <cell r="AN632">
            <v>0</v>
          </cell>
          <cell r="AO632">
            <v>0</v>
          </cell>
          <cell r="AP632">
            <v>0</v>
          </cell>
          <cell r="AQ632">
            <v>0</v>
          </cell>
          <cell r="AR632">
            <v>0</v>
          </cell>
          <cell r="AS632">
            <v>0</v>
          </cell>
          <cell r="AT632">
            <v>0</v>
          </cell>
          <cell r="AU632">
            <v>0</v>
          </cell>
          <cell r="AV632">
            <v>0</v>
          </cell>
          <cell r="AW632">
            <v>0</v>
          </cell>
          <cell r="AX632">
            <v>0</v>
          </cell>
          <cell r="AY632">
            <v>0</v>
          </cell>
          <cell r="AZ632">
            <v>0</v>
          </cell>
          <cell r="BA632">
            <v>0</v>
          </cell>
          <cell r="BB632">
            <v>0</v>
          </cell>
          <cell r="BC632">
            <v>0</v>
          </cell>
          <cell r="BD632">
            <v>0</v>
          </cell>
          <cell r="BE632">
            <v>0</v>
          </cell>
          <cell r="BF632">
            <v>0</v>
          </cell>
          <cell r="BG632">
            <v>0</v>
          </cell>
          <cell r="BH632">
            <v>0</v>
          </cell>
          <cell r="BI632">
            <v>0</v>
          </cell>
          <cell r="BJ632">
            <v>0</v>
          </cell>
          <cell r="BK632">
            <v>0</v>
          </cell>
          <cell r="BL632">
            <v>0</v>
          </cell>
          <cell r="BM632">
            <v>0</v>
          </cell>
          <cell r="BN632">
            <v>0</v>
          </cell>
          <cell r="BO632">
            <v>0</v>
          </cell>
          <cell r="BP632">
            <v>0</v>
          </cell>
          <cell r="BQ632">
            <v>0</v>
          </cell>
          <cell r="BR632">
            <v>0</v>
          </cell>
          <cell r="BS632">
            <v>0</v>
          </cell>
          <cell r="BT632">
            <v>0</v>
          </cell>
          <cell r="BU632">
            <v>0</v>
          </cell>
          <cell r="BV632">
            <v>0</v>
          </cell>
          <cell r="BW632">
            <v>0</v>
          </cell>
          <cell r="BX632">
            <v>0</v>
          </cell>
          <cell r="BY632">
            <v>0</v>
          </cell>
          <cell r="BZ632">
            <v>0</v>
          </cell>
          <cell r="CA632">
            <v>0</v>
          </cell>
          <cell r="CB632">
            <v>0</v>
          </cell>
          <cell r="CC632">
            <v>0</v>
          </cell>
          <cell r="CD632">
            <v>0</v>
          </cell>
          <cell r="CE632">
            <v>0</v>
          </cell>
          <cell r="CF632">
            <v>0</v>
          </cell>
          <cell r="CG632">
            <v>0</v>
          </cell>
          <cell r="CH632">
            <v>0</v>
          </cell>
          <cell r="CI632">
            <v>0</v>
          </cell>
          <cell r="CJ632">
            <v>0</v>
          </cell>
          <cell r="CK632">
            <v>0</v>
          </cell>
          <cell r="CL632">
            <v>0</v>
          </cell>
          <cell r="CM632">
            <v>0</v>
          </cell>
          <cell r="CN632">
            <v>0</v>
          </cell>
          <cell r="CO632">
            <v>0</v>
          </cell>
          <cell r="CP632">
            <v>0</v>
          </cell>
          <cell r="CQ632">
            <v>0</v>
          </cell>
          <cell r="CR632">
            <v>0</v>
          </cell>
          <cell r="CS632">
            <v>0</v>
          </cell>
          <cell r="CT632">
            <v>0</v>
          </cell>
          <cell r="CU632">
            <v>0</v>
          </cell>
          <cell r="CV632">
            <v>0</v>
          </cell>
          <cell r="CW632">
            <v>0</v>
          </cell>
          <cell r="CX632">
            <v>0</v>
          </cell>
          <cell r="CY632">
            <v>0</v>
          </cell>
          <cell r="CZ632">
            <v>0</v>
          </cell>
          <cell r="DA632">
            <v>0</v>
          </cell>
          <cell r="DB632">
            <v>0</v>
          </cell>
          <cell r="DC632">
            <v>0</v>
          </cell>
          <cell r="DD632">
            <v>0</v>
          </cell>
          <cell r="DE632">
            <v>0</v>
          </cell>
          <cell r="DF632">
            <v>0</v>
          </cell>
          <cell r="DG632">
            <v>0</v>
          </cell>
          <cell r="DH632">
            <v>0</v>
          </cell>
          <cell r="DI632">
            <v>0</v>
          </cell>
          <cell r="DJ632">
            <v>0</v>
          </cell>
          <cell r="DK632">
            <v>0</v>
          </cell>
          <cell r="DL632">
            <v>0</v>
          </cell>
          <cell r="DM632">
            <v>0</v>
          </cell>
          <cell r="DN632">
            <v>0</v>
          </cell>
          <cell r="DO632">
            <v>0</v>
          </cell>
          <cell r="DP632">
            <v>0</v>
          </cell>
          <cell r="DQ632">
            <v>0</v>
          </cell>
          <cell r="DR632">
            <v>0</v>
          </cell>
          <cell r="DS632">
            <v>0</v>
          </cell>
          <cell r="DT632">
            <v>0</v>
          </cell>
          <cell r="DU632">
            <v>0</v>
          </cell>
          <cell r="DV632">
            <v>0</v>
          </cell>
          <cell r="DW632">
            <v>0</v>
          </cell>
          <cell r="DX632">
            <v>0</v>
          </cell>
          <cell r="DY632">
            <v>0</v>
          </cell>
          <cell r="DZ632">
            <v>0</v>
          </cell>
          <cell r="EA632">
            <v>0</v>
          </cell>
          <cell r="EB632">
            <v>0</v>
          </cell>
          <cell r="EC632">
            <v>0</v>
          </cell>
          <cell r="ED632">
            <v>0</v>
          </cell>
          <cell r="EE632">
            <v>0</v>
          </cell>
          <cell r="EF632">
            <v>0</v>
          </cell>
          <cell r="EG632">
            <v>0</v>
          </cell>
          <cell r="EH632">
            <v>0</v>
          </cell>
          <cell r="EI632">
            <v>0</v>
          </cell>
          <cell r="EJ632">
            <v>0</v>
          </cell>
          <cell r="EK632">
            <v>0</v>
          </cell>
          <cell r="EL632">
            <v>0</v>
          </cell>
          <cell r="EM632">
            <v>0</v>
          </cell>
          <cell r="EN632">
            <v>0</v>
          </cell>
          <cell r="EO632">
            <v>0</v>
          </cell>
          <cell r="EP632">
            <v>0</v>
          </cell>
          <cell r="EQ632">
            <v>0</v>
          </cell>
          <cell r="ER632">
            <v>0</v>
          </cell>
          <cell r="ES632">
            <v>0</v>
          </cell>
          <cell r="ET632">
            <v>0</v>
          </cell>
          <cell r="EU632">
            <v>0</v>
          </cell>
          <cell r="EV632">
            <v>0</v>
          </cell>
          <cell r="EW632">
            <v>0</v>
          </cell>
          <cell r="EX632">
            <v>0</v>
          </cell>
          <cell r="EY632">
            <v>0</v>
          </cell>
          <cell r="EZ632">
            <v>0</v>
          </cell>
          <cell r="FA632">
            <v>0</v>
          </cell>
          <cell r="FB632">
            <v>0</v>
          </cell>
          <cell r="FC632">
            <v>0</v>
          </cell>
          <cell r="FD632">
            <v>0</v>
          </cell>
          <cell r="FE632">
            <v>0</v>
          </cell>
          <cell r="FF632">
            <v>0</v>
          </cell>
          <cell r="FG632">
            <v>0</v>
          </cell>
          <cell r="FH632">
            <v>0</v>
          </cell>
          <cell r="FI632">
            <v>0</v>
          </cell>
          <cell r="FJ632">
            <v>0</v>
          </cell>
          <cell r="FK632">
            <v>0</v>
          </cell>
          <cell r="FL632">
            <v>0</v>
          </cell>
          <cell r="FM632">
            <v>0</v>
          </cell>
          <cell r="FN632">
            <v>0</v>
          </cell>
          <cell r="FO632">
            <v>0</v>
          </cell>
          <cell r="FP632">
            <v>0</v>
          </cell>
          <cell r="FQ632">
            <v>0</v>
          </cell>
          <cell r="FR632">
            <v>0</v>
          </cell>
          <cell r="FS632">
            <v>0</v>
          </cell>
          <cell r="FT632">
            <v>0</v>
          </cell>
          <cell r="FU632">
            <v>0</v>
          </cell>
          <cell r="FV632">
            <v>0</v>
          </cell>
          <cell r="FW632">
            <v>0</v>
          </cell>
          <cell r="FX632">
            <v>0</v>
          </cell>
          <cell r="FY632">
            <v>0</v>
          </cell>
          <cell r="FZ632">
            <v>0</v>
          </cell>
          <cell r="GA632">
            <v>0</v>
          </cell>
          <cell r="GB632">
            <v>0</v>
          </cell>
          <cell r="GC632">
            <v>0</v>
          </cell>
          <cell r="GD632">
            <v>0</v>
          </cell>
          <cell r="GE632">
            <v>0</v>
          </cell>
          <cell r="GF632">
            <v>0</v>
          </cell>
          <cell r="GG632">
            <v>0</v>
          </cell>
          <cell r="GH632">
            <v>0</v>
          </cell>
          <cell r="GI632">
            <v>0</v>
          </cell>
          <cell r="GJ632">
            <v>0</v>
          </cell>
          <cell r="GK632">
            <v>0</v>
          </cell>
          <cell r="GL632">
            <v>0</v>
          </cell>
          <cell r="GM632">
            <v>0</v>
          </cell>
          <cell r="GN632">
            <v>0</v>
          </cell>
          <cell r="GO632">
            <v>0</v>
          </cell>
          <cell r="GP632">
            <v>0</v>
          </cell>
          <cell r="GQ632">
            <v>0</v>
          </cell>
          <cell r="GR632">
            <v>0</v>
          </cell>
          <cell r="GS632">
            <v>0</v>
          </cell>
          <cell r="GT632">
            <v>0</v>
          </cell>
          <cell r="GU632">
            <v>0</v>
          </cell>
          <cell r="GV632">
            <v>0</v>
          </cell>
          <cell r="GW632">
            <v>0</v>
          </cell>
          <cell r="GX632">
            <v>0</v>
          </cell>
          <cell r="GY632">
            <v>0</v>
          </cell>
          <cell r="GZ632">
            <v>0</v>
          </cell>
          <cell r="HA632">
            <v>0</v>
          </cell>
          <cell r="HB632">
            <v>0</v>
          </cell>
          <cell r="HC632">
            <v>0</v>
          </cell>
          <cell r="HD632">
            <v>0</v>
          </cell>
          <cell r="HE632">
            <v>0</v>
          </cell>
          <cell r="HF632">
            <v>0</v>
          </cell>
          <cell r="HG632">
            <v>0</v>
          </cell>
          <cell r="HH632">
            <v>0</v>
          </cell>
          <cell r="HI632">
            <v>0</v>
          </cell>
          <cell r="HJ632">
            <v>0</v>
          </cell>
          <cell r="HK632">
            <v>0</v>
          </cell>
          <cell r="HL632">
            <v>0</v>
          </cell>
          <cell r="HM632">
            <v>0</v>
          </cell>
          <cell r="HN632">
            <v>0</v>
          </cell>
          <cell r="HO632">
            <v>0</v>
          </cell>
          <cell r="HP632">
            <v>0</v>
          </cell>
          <cell r="HQ632">
            <v>0</v>
          </cell>
          <cell r="HR632">
            <v>0</v>
          </cell>
          <cell r="HS632">
            <v>0</v>
          </cell>
          <cell r="HT632">
            <v>0</v>
          </cell>
          <cell r="HU632">
            <v>0</v>
          </cell>
          <cell r="HV632">
            <v>0</v>
          </cell>
          <cell r="HW632">
            <v>0</v>
          </cell>
          <cell r="HX632">
            <v>0</v>
          </cell>
          <cell r="HY632">
            <v>0</v>
          </cell>
          <cell r="HZ632">
            <v>0</v>
          </cell>
          <cell r="IA632">
            <v>0</v>
          </cell>
          <cell r="IB632">
            <v>0</v>
          </cell>
          <cell r="IC632">
            <v>0</v>
          </cell>
          <cell r="ID632">
            <v>0</v>
          </cell>
          <cell r="IE632">
            <v>0</v>
          </cell>
          <cell r="IF632">
            <v>0</v>
          </cell>
          <cell r="IG632">
            <v>0</v>
          </cell>
          <cell r="IH632">
            <v>0</v>
          </cell>
          <cell r="II632">
            <v>0</v>
          </cell>
          <cell r="IJ632">
            <v>0</v>
          </cell>
          <cell r="IK632">
            <v>0</v>
          </cell>
          <cell r="IL632">
            <v>0</v>
          </cell>
          <cell r="IM632">
            <v>0</v>
          </cell>
        </row>
        <row r="633">
          <cell r="A633">
            <v>0</v>
          </cell>
          <cell r="C633" t="str">
            <v>JULIO CESAR OSPINA CUEVAS</v>
          </cell>
          <cell r="D633">
            <v>0</v>
          </cell>
          <cell r="H633">
            <v>0</v>
          </cell>
          <cell r="I633">
            <v>0</v>
          </cell>
          <cell r="J633">
            <v>0</v>
          </cell>
          <cell r="K633">
            <v>0</v>
          </cell>
          <cell r="L633">
            <v>0</v>
          </cell>
          <cell r="M633">
            <v>0</v>
          </cell>
          <cell r="N633">
            <v>0</v>
          </cell>
          <cell r="O633">
            <v>0</v>
          </cell>
          <cell r="P633">
            <v>0</v>
          </cell>
          <cell r="Q633">
            <v>0</v>
          </cell>
          <cell r="R633">
            <v>0</v>
          </cell>
          <cell r="S633">
            <v>0</v>
          </cell>
          <cell r="T633">
            <v>0</v>
          </cell>
          <cell r="U633">
            <v>0</v>
          </cell>
          <cell r="V633">
            <v>0</v>
          </cell>
          <cell r="W633">
            <v>0</v>
          </cell>
          <cell r="X633">
            <v>0</v>
          </cell>
          <cell r="Y633">
            <v>0</v>
          </cell>
          <cell r="Z633">
            <v>0</v>
          </cell>
          <cell r="AA633">
            <v>0</v>
          </cell>
          <cell r="AB633">
            <v>0</v>
          </cell>
          <cell r="AC633">
            <v>0</v>
          </cell>
          <cell r="AD633">
            <v>0</v>
          </cell>
          <cell r="AE633">
            <v>0</v>
          </cell>
          <cell r="AF633">
            <v>0</v>
          </cell>
          <cell r="AG633">
            <v>0</v>
          </cell>
          <cell r="AH633">
            <v>0</v>
          </cell>
          <cell r="AI633">
            <v>0</v>
          </cell>
          <cell r="AJ633">
            <v>0</v>
          </cell>
          <cell r="AK633">
            <v>0</v>
          </cell>
          <cell r="AL633">
            <v>0</v>
          </cell>
          <cell r="AM633">
            <v>0</v>
          </cell>
          <cell r="AN633">
            <v>0</v>
          </cell>
          <cell r="AO633">
            <v>0</v>
          </cell>
          <cell r="AP633">
            <v>0</v>
          </cell>
          <cell r="AQ633">
            <v>0</v>
          </cell>
          <cell r="AR633">
            <v>0</v>
          </cell>
          <cell r="AS633">
            <v>0</v>
          </cell>
          <cell r="AT633">
            <v>0</v>
          </cell>
          <cell r="AU633">
            <v>0</v>
          </cell>
          <cell r="AV633">
            <v>0</v>
          </cell>
          <cell r="AW633">
            <v>0</v>
          </cell>
          <cell r="AX633">
            <v>0</v>
          </cell>
          <cell r="AY633">
            <v>0</v>
          </cell>
          <cell r="AZ633">
            <v>0</v>
          </cell>
          <cell r="BA633">
            <v>0</v>
          </cell>
          <cell r="BB633">
            <v>0</v>
          </cell>
          <cell r="BC633">
            <v>0</v>
          </cell>
          <cell r="BD633">
            <v>0</v>
          </cell>
          <cell r="BE633">
            <v>0</v>
          </cell>
          <cell r="BF633">
            <v>0</v>
          </cell>
          <cell r="BG633">
            <v>0</v>
          </cell>
          <cell r="BH633">
            <v>0</v>
          </cell>
          <cell r="BI633">
            <v>0</v>
          </cell>
          <cell r="BJ633">
            <v>0</v>
          </cell>
          <cell r="BK633">
            <v>0</v>
          </cell>
          <cell r="BL633">
            <v>0</v>
          </cell>
          <cell r="BM633">
            <v>0</v>
          </cell>
          <cell r="BN633">
            <v>0</v>
          </cell>
          <cell r="BO633">
            <v>0</v>
          </cell>
          <cell r="BP633">
            <v>0</v>
          </cell>
          <cell r="BQ633">
            <v>0</v>
          </cell>
          <cell r="BR633">
            <v>0</v>
          </cell>
          <cell r="BS633">
            <v>0</v>
          </cell>
          <cell r="BT633">
            <v>0</v>
          </cell>
          <cell r="BU633">
            <v>0</v>
          </cell>
          <cell r="BV633">
            <v>0</v>
          </cell>
          <cell r="BW633">
            <v>0</v>
          </cell>
          <cell r="BX633">
            <v>0</v>
          </cell>
          <cell r="BY633">
            <v>0</v>
          </cell>
          <cell r="BZ633">
            <v>0</v>
          </cell>
          <cell r="CA633">
            <v>0</v>
          </cell>
          <cell r="CB633">
            <v>0</v>
          </cell>
          <cell r="CC633">
            <v>0</v>
          </cell>
          <cell r="CD633">
            <v>0</v>
          </cell>
          <cell r="CE633">
            <v>0</v>
          </cell>
          <cell r="CF633">
            <v>0</v>
          </cell>
          <cell r="CG633">
            <v>0</v>
          </cell>
          <cell r="CH633">
            <v>0</v>
          </cell>
          <cell r="CI633">
            <v>0</v>
          </cell>
          <cell r="CJ633">
            <v>0</v>
          </cell>
          <cell r="CK633">
            <v>0</v>
          </cell>
          <cell r="CL633">
            <v>0</v>
          </cell>
          <cell r="CM633">
            <v>0</v>
          </cell>
          <cell r="CN633">
            <v>0</v>
          </cell>
          <cell r="CO633">
            <v>0</v>
          </cell>
          <cell r="CP633">
            <v>0</v>
          </cell>
          <cell r="CQ633">
            <v>0</v>
          </cell>
          <cell r="CR633">
            <v>0</v>
          </cell>
          <cell r="CS633">
            <v>0</v>
          </cell>
          <cell r="CT633">
            <v>0</v>
          </cell>
          <cell r="CU633">
            <v>0</v>
          </cell>
          <cell r="CV633">
            <v>0</v>
          </cell>
          <cell r="CW633">
            <v>0</v>
          </cell>
          <cell r="CX633">
            <v>0</v>
          </cell>
          <cell r="CY633">
            <v>0</v>
          </cell>
          <cell r="CZ633">
            <v>0</v>
          </cell>
          <cell r="DA633">
            <v>0</v>
          </cell>
          <cell r="DB633">
            <v>0</v>
          </cell>
          <cell r="DC633">
            <v>0</v>
          </cell>
          <cell r="DD633">
            <v>0</v>
          </cell>
          <cell r="DE633">
            <v>0</v>
          </cell>
          <cell r="DF633">
            <v>0</v>
          </cell>
          <cell r="DG633">
            <v>0</v>
          </cell>
          <cell r="DH633">
            <v>0</v>
          </cell>
          <cell r="DI633">
            <v>0</v>
          </cell>
          <cell r="DJ633">
            <v>0</v>
          </cell>
          <cell r="DK633">
            <v>0</v>
          </cell>
          <cell r="DL633">
            <v>0</v>
          </cell>
          <cell r="DM633">
            <v>0</v>
          </cell>
          <cell r="DN633">
            <v>0</v>
          </cell>
          <cell r="DO633">
            <v>0</v>
          </cell>
          <cell r="DP633">
            <v>0</v>
          </cell>
          <cell r="DQ633">
            <v>0</v>
          </cell>
          <cell r="DR633">
            <v>0</v>
          </cell>
          <cell r="DS633">
            <v>0</v>
          </cell>
          <cell r="DT633">
            <v>0</v>
          </cell>
          <cell r="DU633">
            <v>0</v>
          </cell>
          <cell r="DV633">
            <v>0</v>
          </cell>
          <cell r="DW633">
            <v>0</v>
          </cell>
          <cell r="DX633">
            <v>0</v>
          </cell>
          <cell r="DY633">
            <v>0</v>
          </cell>
          <cell r="DZ633">
            <v>0</v>
          </cell>
          <cell r="EA633">
            <v>0</v>
          </cell>
          <cell r="EB633">
            <v>0</v>
          </cell>
          <cell r="EC633">
            <v>0</v>
          </cell>
          <cell r="ED633">
            <v>0</v>
          </cell>
          <cell r="EE633">
            <v>0</v>
          </cell>
          <cell r="EF633">
            <v>0</v>
          </cell>
          <cell r="EG633">
            <v>0</v>
          </cell>
          <cell r="EH633">
            <v>0</v>
          </cell>
          <cell r="EI633">
            <v>0</v>
          </cell>
          <cell r="EJ633">
            <v>0</v>
          </cell>
          <cell r="EK633">
            <v>0</v>
          </cell>
          <cell r="EL633">
            <v>0</v>
          </cell>
          <cell r="EM633">
            <v>0</v>
          </cell>
          <cell r="EN633">
            <v>0</v>
          </cell>
          <cell r="EO633">
            <v>0</v>
          </cell>
          <cell r="EP633">
            <v>0</v>
          </cell>
          <cell r="EQ633">
            <v>0</v>
          </cell>
          <cell r="ER633">
            <v>0</v>
          </cell>
          <cell r="ES633">
            <v>0</v>
          </cell>
          <cell r="ET633">
            <v>0</v>
          </cell>
          <cell r="EU633">
            <v>0</v>
          </cell>
          <cell r="EV633">
            <v>0</v>
          </cell>
          <cell r="EW633">
            <v>0</v>
          </cell>
          <cell r="EX633">
            <v>0</v>
          </cell>
          <cell r="EY633">
            <v>0</v>
          </cell>
          <cell r="EZ633">
            <v>0</v>
          </cell>
          <cell r="FA633">
            <v>0</v>
          </cell>
          <cell r="FB633">
            <v>0</v>
          </cell>
          <cell r="FC633">
            <v>0</v>
          </cell>
          <cell r="FD633">
            <v>0</v>
          </cell>
          <cell r="FE633">
            <v>0</v>
          </cell>
          <cell r="FF633">
            <v>0</v>
          </cell>
          <cell r="FG633">
            <v>0</v>
          </cell>
          <cell r="FH633">
            <v>0</v>
          </cell>
          <cell r="FI633">
            <v>0</v>
          </cell>
          <cell r="FJ633">
            <v>0</v>
          </cell>
          <cell r="FK633">
            <v>0</v>
          </cell>
          <cell r="FL633">
            <v>0</v>
          </cell>
          <cell r="FM633">
            <v>0</v>
          </cell>
          <cell r="FN633">
            <v>0</v>
          </cell>
          <cell r="FO633">
            <v>0</v>
          </cell>
          <cell r="FP633">
            <v>0</v>
          </cell>
          <cell r="FQ633">
            <v>0</v>
          </cell>
          <cell r="FR633">
            <v>0</v>
          </cell>
          <cell r="FS633">
            <v>0</v>
          </cell>
          <cell r="FT633">
            <v>0</v>
          </cell>
          <cell r="FU633">
            <v>0</v>
          </cell>
          <cell r="FV633">
            <v>0</v>
          </cell>
          <cell r="FW633">
            <v>0</v>
          </cell>
          <cell r="FX633">
            <v>0</v>
          </cell>
          <cell r="FY633">
            <v>0</v>
          </cell>
          <cell r="FZ633">
            <v>0</v>
          </cell>
          <cell r="GA633">
            <v>0</v>
          </cell>
          <cell r="GB633">
            <v>0</v>
          </cell>
          <cell r="GC633">
            <v>0</v>
          </cell>
          <cell r="GD633">
            <v>0</v>
          </cell>
          <cell r="GE633">
            <v>0</v>
          </cell>
          <cell r="GF633">
            <v>0</v>
          </cell>
          <cell r="GG633">
            <v>0</v>
          </cell>
          <cell r="GH633">
            <v>0</v>
          </cell>
          <cell r="GI633">
            <v>0</v>
          </cell>
          <cell r="GJ633">
            <v>0</v>
          </cell>
          <cell r="GK633">
            <v>0</v>
          </cell>
          <cell r="GL633">
            <v>0</v>
          </cell>
          <cell r="GM633">
            <v>0</v>
          </cell>
          <cell r="GN633">
            <v>0</v>
          </cell>
          <cell r="GO633">
            <v>0</v>
          </cell>
          <cell r="GP633">
            <v>0</v>
          </cell>
          <cell r="GQ633">
            <v>0</v>
          </cell>
          <cell r="GR633">
            <v>0</v>
          </cell>
          <cell r="GS633">
            <v>0</v>
          </cell>
          <cell r="GT633">
            <v>0</v>
          </cell>
          <cell r="GU633">
            <v>0</v>
          </cell>
          <cell r="GV633">
            <v>0</v>
          </cell>
          <cell r="GW633">
            <v>0</v>
          </cell>
          <cell r="GX633">
            <v>0</v>
          </cell>
          <cell r="GY633">
            <v>0</v>
          </cell>
          <cell r="GZ633">
            <v>0</v>
          </cell>
          <cell r="HA633">
            <v>0</v>
          </cell>
          <cell r="HB633">
            <v>0</v>
          </cell>
          <cell r="HC633">
            <v>0</v>
          </cell>
          <cell r="HD633">
            <v>0</v>
          </cell>
          <cell r="HE633">
            <v>0</v>
          </cell>
          <cell r="HF633">
            <v>0</v>
          </cell>
          <cell r="HG633">
            <v>0</v>
          </cell>
          <cell r="HH633">
            <v>0</v>
          </cell>
          <cell r="HI633">
            <v>0</v>
          </cell>
          <cell r="HJ633">
            <v>0</v>
          </cell>
          <cell r="HK633">
            <v>0</v>
          </cell>
          <cell r="HL633">
            <v>0</v>
          </cell>
          <cell r="HM633">
            <v>0</v>
          </cell>
          <cell r="HN633">
            <v>0</v>
          </cell>
          <cell r="HO633">
            <v>0</v>
          </cell>
          <cell r="HP633">
            <v>0</v>
          </cell>
          <cell r="HQ633">
            <v>0</v>
          </cell>
          <cell r="HR633">
            <v>0</v>
          </cell>
          <cell r="HS633">
            <v>0</v>
          </cell>
          <cell r="HT633">
            <v>0</v>
          </cell>
          <cell r="HU633">
            <v>0</v>
          </cell>
          <cell r="HV633">
            <v>0</v>
          </cell>
          <cell r="HW633">
            <v>0</v>
          </cell>
          <cell r="HX633">
            <v>0</v>
          </cell>
          <cell r="HY633">
            <v>0</v>
          </cell>
          <cell r="HZ633">
            <v>0</v>
          </cell>
          <cell r="IA633">
            <v>0</v>
          </cell>
          <cell r="IB633">
            <v>0</v>
          </cell>
          <cell r="IC633">
            <v>0</v>
          </cell>
          <cell r="ID633">
            <v>0</v>
          </cell>
          <cell r="IE633">
            <v>0</v>
          </cell>
          <cell r="IF633">
            <v>0</v>
          </cell>
          <cell r="IG633">
            <v>0</v>
          </cell>
          <cell r="IH633">
            <v>0</v>
          </cell>
          <cell r="II633">
            <v>0</v>
          </cell>
          <cell r="IJ633">
            <v>0</v>
          </cell>
          <cell r="IK633">
            <v>0</v>
          </cell>
          <cell r="IL633">
            <v>0</v>
          </cell>
          <cell r="IM633">
            <v>0</v>
          </cell>
        </row>
        <row r="634">
          <cell r="A634">
            <v>0</v>
          </cell>
          <cell r="C634" t="str">
            <v>Representante Legal</v>
          </cell>
          <cell r="D634">
            <v>0</v>
          </cell>
          <cell r="H634">
            <v>0</v>
          </cell>
          <cell r="I634">
            <v>0</v>
          </cell>
          <cell r="J634">
            <v>0</v>
          </cell>
          <cell r="K634">
            <v>0</v>
          </cell>
          <cell r="L634">
            <v>0</v>
          </cell>
          <cell r="M634">
            <v>0</v>
          </cell>
          <cell r="N634">
            <v>0</v>
          </cell>
          <cell r="O634">
            <v>0</v>
          </cell>
          <cell r="P634">
            <v>0</v>
          </cell>
          <cell r="Q634">
            <v>0</v>
          </cell>
          <cell r="R634">
            <v>0</v>
          </cell>
          <cell r="S634">
            <v>0</v>
          </cell>
          <cell r="T634">
            <v>0</v>
          </cell>
          <cell r="U634">
            <v>0</v>
          </cell>
          <cell r="V634">
            <v>0</v>
          </cell>
          <cell r="W634">
            <v>0</v>
          </cell>
          <cell r="X634">
            <v>0</v>
          </cell>
          <cell r="Y634">
            <v>0</v>
          </cell>
          <cell r="Z634">
            <v>0</v>
          </cell>
          <cell r="AA634">
            <v>0</v>
          </cell>
          <cell r="AB634">
            <v>0</v>
          </cell>
          <cell r="AC634">
            <v>0</v>
          </cell>
          <cell r="AD634">
            <v>0</v>
          </cell>
          <cell r="AE634">
            <v>0</v>
          </cell>
          <cell r="AF634">
            <v>0</v>
          </cell>
          <cell r="AG634">
            <v>0</v>
          </cell>
          <cell r="AH634">
            <v>0</v>
          </cell>
          <cell r="AI634">
            <v>0</v>
          </cell>
          <cell r="AJ634">
            <v>0</v>
          </cell>
          <cell r="AK634">
            <v>0</v>
          </cell>
          <cell r="AL634">
            <v>0</v>
          </cell>
          <cell r="AM634">
            <v>0</v>
          </cell>
          <cell r="AN634">
            <v>0</v>
          </cell>
          <cell r="AO634">
            <v>0</v>
          </cell>
          <cell r="AP634">
            <v>0</v>
          </cell>
          <cell r="AQ634">
            <v>0</v>
          </cell>
          <cell r="AR634">
            <v>0</v>
          </cell>
          <cell r="AS634">
            <v>0</v>
          </cell>
          <cell r="AT634">
            <v>0</v>
          </cell>
          <cell r="AU634">
            <v>0</v>
          </cell>
          <cell r="AV634">
            <v>0</v>
          </cell>
          <cell r="AW634">
            <v>0</v>
          </cell>
          <cell r="AX634">
            <v>0</v>
          </cell>
          <cell r="AY634">
            <v>0</v>
          </cell>
          <cell r="AZ634">
            <v>0</v>
          </cell>
          <cell r="BA634">
            <v>0</v>
          </cell>
          <cell r="BB634">
            <v>0</v>
          </cell>
          <cell r="BC634">
            <v>0</v>
          </cell>
          <cell r="BD634">
            <v>0</v>
          </cell>
          <cell r="BE634">
            <v>0</v>
          </cell>
          <cell r="BF634">
            <v>0</v>
          </cell>
          <cell r="BG634">
            <v>0</v>
          </cell>
          <cell r="BH634">
            <v>0</v>
          </cell>
          <cell r="BI634">
            <v>0</v>
          </cell>
          <cell r="BJ634">
            <v>0</v>
          </cell>
          <cell r="BK634">
            <v>0</v>
          </cell>
          <cell r="BL634">
            <v>0</v>
          </cell>
          <cell r="BM634">
            <v>0</v>
          </cell>
          <cell r="BN634">
            <v>0</v>
          </cell>
          <cell r="BO634">
            <v>0</v>
          </cell>
          <cell r="BP634">
            <v>0</v>
          </cell>
          <cell r="BQ634">
            <v>0</v>
          </cell>
          <cell r="BR634">
            <v>0</v>
          </cell>
          <cell r="BS634">
            <v>0</v>
          </cell>
          <cell r="BT634">
            <v>0</v>
          </cell>
          <cell r="BU634">
            <v>0</v>
          </cell>
          <cell r="BV634">
            <v>0</v>
          </cell>
          <cell r="BW634">
            <v>0</v>
          </cell>
          <cell r="BX634">
            <v>0</v>
          </cell>
          <cell r="BY634">
            <v>0</v>
          </cell>
          <cell r="BZ634">
            <v>0</v>
          </cell>
          <cell r="CA634">
            <v>0</v>
          </cell>
          <cell r="CB634">
            <v>0</v>
          </cell>
          <cell r="CC634">
            <v>0</v>
          </cell>
          <cell r="CD634">
            <v>0</v>
          </cell>
          <cell r="CE634">
            <v>0</v>
          </cell>
          <cell r="CF634">
            <v>0</v>
          </cell>
          <cell r="CG634">
            <v>0</v>
          </cell>
          <cell r="CH634">
            <v>0</v>
          </cell>
          <cell r="CI634">
            <v>0</v>
          </cell>
          <cell r="CJ634">
            <v>0</v>
          </cell>
          <cell r="CK634">
            <v>0</v>
          </cell>
          <cell r="CL634">
            <v>0</v>
          </cell>
          <cell r="CM634">
            <v>0</v>
          </cell>
          <cell r="CN634">
            <v>0</v>
          </cell>
          <cell r="CO634">
            <v>0</v>
          </cell>
          <cell r="CP634">
            <v>0</v>
          </cell>
          <cell r="CQ634">
            <v>0</v>
          </cell>
          <cell r="CR634">
            <v>0</v>
          </cell>
          <cell r="CS634">
            <v>0</v>
          </cell>
          <cell r="CT634">
            <v>0</v>
          </cell>
          <cell r="CU634">
            <v>0</v>
          </cell>
          <cell r="CV634">
            <v>0</v>
          </cell>
          <cell r="CW634">
            <v>0</v>
          </cell>
          <cell r="CX634">
            <v>0</v>
          </cell>
          <cell r="CY634">
            <v>0</v>
          </cell>
          <cell r="CZ634">
            <v>0</v>
          </cell>
          <cell r="DA634">
            <v>0</v>
          </cell>
          <cell r="DB634">
            <v>0</v>
          </cell>
          <cell r="DC634">
            <v>0</v>
          </cell>
          <cell r="DD634">
            <v>0</v>
          </cell>
          <cell r="DE634">
            <v>0</v>
          </cell>
          <cell r="DF634">
            <v>0</v>
          </cell>
          <cell r="DG634">
            <v>0</v>
          </cell>
          <cell r="DH634">
            <v>0</v>
          </cell>
          <cell r="DI634">
            <v>0</v>
          </cell>
          <cell r="DJ634">
            <v>0</v>
          </cell>
          <cell r="DK634">
            <v>0</v>
          </cell>
          <cell r="DL634">
            <v>0</v>
          </cell>
          <cell r="DM634">
            <v>0</v>
          </cell>
          <cell r="DN634">
            <v>0</v>
          </cell>
          <cell r="DO634">
            <v>0</v>
          </cell>
          <cell r="DP634">
            <v>0</v>
          </cell>
          <cell r="DQ634">
            <v>0</v>
          </cell>
          <cell r="DR634">
            <v>0</v>
          </cell>
          <cell r="DS634">
            <v>0</v>
          </cell>
          <cell r="DT634">
            <v>0</v>
          </cell>
          <cell r="DU634">
            <v>0</v>
          </cell>
          <cell r="DV634">
            <v>0</v>
          </cell>
          <cell r="DW634">
            <v>0</v>
          </cell>
          <cell r="DX634">
            <v>0</v>
          </cell>
          <cell r="DY634">
            <v>0</v>
          </cell>
          <cell r="DZ634">
            <v>0</v>
          </cell>
          <cell r="EA634">
            <v>0</v>
          </cell>
          <cell r="EB634">
            <v>0</v>
          </cell>
          <cell r="EC634">
            <v>0</v>
          </cell>
          <cell r="ED634">
            <v>0</v>
          </cell>
          <cell r="EE634">
            <v>0</v>
          </cell>
          <cell r="EF634">
            <v>0</v>
          </cell>
          <cell r="EG634">
            <v>0</v>
          </cell>
          <cell r="EH634">
            <v>0</v>
          </cell>
          <cell r="EI634">
            <v>0</v>
          </cell>
          <cell r="EJ634">
            <v>0</v>
          </cell>
          <cell r="EK634">
            <v>0</v>
          </cell>
          <cell r="EL634">
            <v>0</v>
          </cell>
          <cell r="EM634">
            <v>0</v>
          </cell>
          <cell r="EN634">
            <v>0</v>
          </cell>
          <cell r="EO634">
            <v>0</v>
          </cell>
          <cell r="EP634">
            <v>0</v>
          </cell>
          <cell r="EQ634">
            <v>0</v>
          </cell>
          <cell r="ER634">
            <v>0</v>
          </cell>
          <cell r="ES634">
            <v>0</v>
          </cell>
          <cell r="ET634">
            <v>0</v>
          </cell>
          <cell r="EU634">
            <v>0</v>
          </cell>
          <cell r="EV634">
            <v>0</v>
          </cell>
          <cell r="EW634">
            <v>0</v>
          </cell>
          <cell r="EX634">
            <v>0</v>
          </cell>
          <cell r="EY634">
            <v>0</v>
          </cell>
          <cell r="EZ634">
            <v>0</v>
          </cell>
          <cell r="FA634">
            <v>0</v>
          </cell>
          <cell r="FB634">
            <v>0</v>
          </cell>
          <cell r="FC634">
            <v>0</v>
          </cell>
          <cell r="FD634">
            <v>0</v>
          </cell>
          <cell r="FE634">
            <v>0</v>
          </cell>
          <cell r="FF634">
            <v>0</v>
          </cell>
          <cell r="FG634">
            <v>0</v>
          </cell>
          <cell r="FH634">
            <v>0</v>
          </cell>
          <cell r="FI634">
            <v>0</v>
          </cell>
          <cell r="FJ634">
            <v>0</v>
          </cell>
          <cell r="FK634">
            <v>0</v>
          </cell>
          <cell r="FL634">
            <v>0</v>
          </cell>
          <cell r="FM634">
            <v>0</v>
          </cell>
          <cell r="FN634">
            <v>0</v>
          </cell>
          <cell r="FO634">
            <v>0</v>
          </cell>
          <cell r="FP634">
            <v>0</v>
          </cell>
          <cell r="FQ634">
            <v>0</v>
          </cell>
          <cell r="FR634">
            <v>0</v>
          </cell>
          <cell r="FS634">
            <v>0</v>
          </cell>
          <cell r="FT634">
            <v>0</v>
          </cell>
          <cell r="FU634">
            <v>0</v>
          </cell>
          <cell r="FV634">
            <v>0</v>
          </cell>
          <cell r="FW634">
            <v>0</v>
          </cell>
          <cell r="FX634">
            <v>0</v>
          </cell>
          <cell r="FY634">
            <v>0</v>
          </cell>
          <cell r="FZ634">
            <v>0</v>
          </cell>
          <cell r="GA634">
            <v>0</v>
          </cell>
          <cell r="GB634">
            <v>0</v>
          </cell>
          <cell r="GC634">
            <v>0</v>
          </cell>
          <cell r="GD634">
            <v>0</v>
          </cell>
          <cell r="GE634">
            <v>0</v>
          </cell>
          <cell r="GF634">
            <v>0</v>
          </cell>
          <cell r="GG634">
            <v>0</v>
          </cell>
          <cell r="GH634">
            <v>0</v>
          </cell>
          <cell r="GI634">
            <v>0</v>
          </cell>
          <cell r="GJ634">
            <v>0</v>
          </cell>
          <cell r="GK634">
            <v>0</v>
          </cell>
          <cell r="GL634">
            <v>0</v>
          </cell>
          <cell r="GM634">
            <v>0</v>
          </cell>
          <cell r="GN634">
            <v>0</v>
          </cell>
          <cell r="GO634">
            <v>0</v>
          </cell>
          <cell r="GP634">
            <v>0</v>
          </cell>
          <cell r="GQ634">
            <v>0</v>
          </cell>
          <cell r="GR634">
            <v>0</v>
          </cell>
          <cell r="GS634">
            <v>0</v>
          </cell>
          <cell r="GT634">
            <v>0</v>
          </cell>
          <cell r="GU634">
            <v>0</v>
          </cell>
          <cell r="GV634">
            <v>0</v>
          </cell>
          <cell r="GW634">
            <v>0</v>
          </cell>
          <cell r="GX634">
            <v>0</v>
          </cell>
          <cell r="GY634">
            <v>0</v>
          </cell>
          <cell r="GZ634">
            <v>0</v>
          </cell>
          <cell r="HA634">
            <v>0</v>
          </cell>
          <cell r="HB634">
            <v>0</v>
          </cell>
          <cell r="HC634">
            <v>0</v>
          </cell>
          <cell r="HD634">
            <v>0</v>
          </cell>
          <cell r="HE634">
            <v>0</v>
          </cell>
          <cell r="HF634">
            <v>0</v>
          </cell>
          <cell r="HG634">
            <v>0</v>
          </cell>
          <cell r="HH634">
            <v>0</v>
          </cell>
          <cell r="HI634">
            <v>0</v>
          </cell>
          <cell r="HJ634">
            <v>0</v>
          </cell>
          <cell r="HK634">
            <v>0</v>
          </cell>
          <cell r="HL634">
            <v>0</v>
          </cell>
          <cell r="HM634">
            <v>0</v>
          </cell>
          <cell r="HN634">
            <v>0</v>
          </cell>
          <cell r="HO634">
            <v>0</v>
          </cell>
          <cell r="HP634">
            <v>0</v>
          </cell>
          <cell r="HQ634">
            <v>0</v>
          </cell>
          <cell r="HR634">
            <v>0</v>
          </cell>
          <cell r="HS634">
            <v>0</v>
          </cell>
          <cell r="HT634">
            <v>0</v>
          </cell>
          <cell r="HU634">
            <v>0</v>
          </cell>
          <cell r="HV634">
            <v>0</v>
          </cell>
          <cell r="HW634">
            <v>0</v>
          </cell>
          <cell r="HX634">
            <v>0</v>
          </cell>
          <cell r="HY634">
            <v>0</v>
          </cell>
          <cell r="HZ634">
            <v>0</v>
          </cell>
          <cell r="IA634">
            <v>0</v>
          </cell>
          <cell r="IB634">
            <v>0</v>
          </cell>
          <cell r="IC634">
            <v>0</v>
          </cell>
          <cell r="ID634">
            <v>0</v>
          </cell>
          <cell r="IE634">
            <v>0</v>
          </cell>
          <cell r="IF634">
            <v>0</v>
          </cell>
          <cell r="IG634">
            <v>0</v>
          </cell>
          <cell r="IH634">
            <v>0</v>
          </cell>
          <cell r="II634">
            <v>0</v>
          </cell>
          <cell r="IJ634">
            <v>0</v>
          </cell>
          <cell r="IK634">
            <v>0</v>
          </cell>
          <cell r="IL634">
            <v>0</v>
          </cell>
          <cell r="IM634">
            <v>0</v>
          </cell>
        </row>
        <row r="635">
          <cell r="A635">
            <v>0</v>
          </cell>
          <cell r="C635" t="str">
            <v>CONSORCIO GRUPO INGENIERIA</v>
          </cell>
          <cell r="D635">
            <v>0</v>
          </cell>
          <cell r="H635">
            <v>0</v>
          </cell>
          <cell r="I635">
            <v>0</v>
          </cell>
          <cell r="J635">
            <v>0</v>
          </cell>
          <cell r="K635">
            <v>0</v>
          </cell>
          <cell r="L635">
            <v>0</v>
          </cell>
          <cell r="M635">
            <v>0</v>
          </cell>
          <cell r="N635">
            <v>0</v>
          </cell>
          <cell r="O635">
            <v>0</v>
          </cell>
          <cell r="P635">
            <v>0</v>
          </cell>
          <cell r="Q635">
            <v>0</v>
          </cell>
          <cell r="R635">
            <v>0</v>
          </cell>
          <cell r="S635">
            <v>0</v>
          </cell>
          <cell r="T635">
            <v>0</v>
          </cell>
          <cell r="U635">
            <v>0</v>
          </cell>
          <cell r="V635">
            <v>0</v>
          </cell>
          <cell r="W635">
            <v>0</v>
          </cell>
          <cell r="X635">
            <v>0</v>
          </cell>
          <cell r="Y635">
            <v>0</v>
          </cell>
          <cell r="Z635">
            <v>0</v>
          </cell>
          <cell r="AA635">
            <v>0</v>
          </cell>
          <cell r="AB635">
            <v>0</v>
          </cell>
          <cell r="AC635">
            <v>0</v>
          </cell>
          <cell r="AD635">
            <v>0</v>
          </cell>
          <cell r="AE635">
            <v>0</v>
          </cell>
          <cell r="AF635">
            <v>0</v>
          </cell>
          <cell r="AG635">
            <v>0</v>
          </cell>
          <cell r="AH635">
            <v>0</v>
          </cell>
          <cell r="AI635">
            <v>0</v>
          </cell>
          <cell r="AJ635">
            <v>0</v>
          </cell>
          <cell r="AK635">
            <v>0</v>
          </cell>
          <cell r="AL635">
            <v>0</v>
          </cell>
          <cell r="AM635">
            <v>0</v>
          </cell>
          <cell r="AN635">
            <v>0</v>
          </cell>
          <cell r="AO635">
            <v>0</v>
          </cell>
          <cell r="AP635">
            <v>0</v>
          </cell>
          <cell r="AQ635">
            <v>0</v>
          </cell>
          <cell r="AR635">
            <v>0</v>
          </cell>
          <cell r="AS635">
            <v>0</v>
          </cell>
          <cell r="AT635">
            <v>0</v>
          </cell>
          <cell r="AU635">
            <v>0</v>
          </cell>
          <cell r="AV635">
            <v>0</v>
          </cell>
          <cell r="AW635">
            <v>0</v>
          </cell>
          <cell r="AX635">
            <v>0</v>
          </cell>
          <cell r="AY635">
            <v>0</v>
          </cell>
          <cell r="AZ635">
            <v>0</v>
          </cell>
          <cell r="BA635">
            <v>0</v>
          </cell>
          <cell r="BB635">
            <v>0</v>
          </cell>
          <cell r="BC635">
            <v>0</v>
          </cell>
          <cell r="BD635">
            <v>0</v>
          </cell>
          <cell r="BE635">
            <v>0</v>
          </cell>
          <cell r="BF635">
            <v>0</v>
          </cell>
          <cell r="BG635">
            <v>0</v>
          </cell>
          <cell r="BH635">
            <v>0</v>
          </cell>
          <cell r="BI635">
            <v>0</v>
          </cell>
          <cell r="BJ635">
            <v>0</v>
          </cell>
          <cell r="BK635">
            <v>0</v>
          </cell>
          <cell r="BL635">
            <v>0</v>
          </cell>
          <cell r="BM635">
            <v>0</v>
          </cell>
          <cell r="BN635">
            <v>0</v>
          </cell>
          <cell r="BO635">
            <v>0</v>
          </cell>
          <cell r="BP635">
            <v>0</v>
          </cell>
          <cell r="BQ635">
            <v>0</v>
          </cell>
          <cell r="BR635">
            <v>0</v>
          </cell>
          <cell r="BS635">
            <v>0</v>
          </cell>
          <cell r="BT635">
            <v>0</v>
          </cell>
          <cell r="BU635">
            <v>0</v>
          </cell>
          <cell r="BV635">
            <v>0</v>
          </cell>
          <cell r="BW635">
            <v>0</v>
          </cell>
          <cell r="BX635">
            <v>0</v>
          </cell>
          <cell r="BY635">
            <v>0</v>
          </cell>
          <cell r="BZ635">
            <v>0</v>
          </cell>
          <cell r="CA635">
            <v>0</v>
          </cell>
          <cell r="CB635">
            <v>0</v>
          </cell>
          <cell r="CC635">
            <v>0</v>
          </cell>
          <cell r="CD635">
            <v>0</v>
          </cell>
          <cell r="CE635">
            <v>0</v>
          </cell>
          <cell r="CF635">
            <v>0</v>
          </cell>
          <cell r="CG635">
            <v>0</v>
          </cell>
          <cell r="CH635">
            <v>0</v>
          </cell>
          <cell r="CI635">
            <v>0</v>
          </cell>
          <cell r="CJ635">
            <v>0</v>
          </cell>
          <cell r="CK635">
            <v>0</v>
          </cell>
          <cell r="CL635">
            <v>0</v>
          </cell>
          <cell r="CM635">
            <v>0</v>
          </cell>
          <cell r="CN635">
            <v>0</v>
          </cell>
          <cell r="CO635">
            <v>0</v>
          </cell>
          <cell r="CP635">
            <v>0</v>
          </cell>
          <cell r="CQ635">
            <v>0</v>
          </cell>
          <cell r="CR635">
            <v>0</v>
          </cell>
          <cell r="CS635">
            <v>0</v>
          </cell>
          <cell r="CT635">
            <v>0</v>
          </cell>
          <cell r="CU635">
            <v>0</v>
          </cell>
          <cell r="CV635">
            <v>0</v>
          </cell>
          <cell r="CW635">
            <v>0</v>
          </cell>
          <cell r="CX635">
            <v>0</v>
          </cell>
          <cell r="CY635">
            <v>0</v>
          </cell>
          <cell r="CZ635">
            <v>0</v>
          </cell>
          <cell r="DA635">
            <v>0</v>
          </cell>
          <cell r="DB635">
            <v>0</v>
          </cell>
          <cell r="DC635">
            <v>0</v>
          </cell>
          <cell r="DD635">
            <v>0</v>
          </cell>
          <cell r="DE635">
            <v>0</v>
          </cell>
          <cell r="DF635">
            <v>0</v>
          </cell>
          <cell r="DG635">
            <v>0</v>
          </cell>
          <cell r="DH635">
            <v>0</v>
          </cell>
          <cell r="DI635">
            <v>0</v>
          </cell>
          <cell r="DJ635">
            <v>0</v>
          </cell>
          <cell r="DK635">
            <v>0</v>
          </cell>
          <cell r="DL635">
            <v>0</v>
          </cell>
          <cell r="DM635">
            <v>0</v>
          </cell>
          <cell r="DN635">
            <v>0</v>
          </cell>
          <cell r="DO635">
            <v>0</v>
          </cell>
          <cell r="DP635">
            <v>0</v>
          </cell>
          <cell r="DQ635">
            <v>0</v>
          </cell>
          <cell r="DR635">
            <v>0</v>
          </cell>
          <cell r="DS635">
            <v>0</v>
          </cell>
          <cell r="DT635">
            <v>0</v>
          </cell>
          <cell r="DU635">
            <v>0</v>
          </cell>
          <cell r="DV635">
            <v>0</v>
          </cell>
          <cell r="DW635">
            <v>0</v>
          </cell>
          <cell r="DX635">
            <v>0</v>
          </cell>
          <cell r="DY635">
            <v>0</v>
          </cell>
          <cell r="DZ635">
            <v>0</v>
          </cell>
          <cell r="EA635">
            <v>0</v>
          </cell>
          <cell r="EB635">
            <v>0</v>
          </cell>
          <cell r="EC635">
            <v>0</v>
          </cell>
          <cell r="ED635">
            <v>0</v>
          </cell>
          <cell r="EE635">
            <v>0</v>
          </cell>
          <cell r="EF635">
            <v>0</v>
          </cell>
          <cell r="EG635">
            <v>0</v>
          </cell>
          <cell r="EH635">
            <v>0</v>
          </cell>
          <cell r="EI635">
            <v>0</v>
          </cell>
          <cell r="EJ635">
            <v>0</v>
          </cell>
          <cell r="EK635">
            <v>0</v>
          </cell>
          <cell r="EL635">
            <v>0</v>
          </cell>
          <cell r="EM635">
            <v>0</v>
          </cell>
          <cell r="EN635">
            <v>0</v>
          </cell>
          <cell r="EO635">
            <v>0</v>
          </cell>
          <cell r="EP635">
            <v>0</v>
          </cell>
          <cell r="EQ635">
            <v>0</v>
          </cell>
          <cell r="ER635">
            <v>0</v>
          </cell>
          <cell r="ES635">
            <v>0</v>
          </cell>
          <cell r="ET635">
            <v>0</v>
          </cell>
          <cell r="EU635">
            <v>0</v>
          </cell>
          <cell r="EV635">
            <v>0</v>
          </cell>
          <cell r="EW635">
            <v>0</v>
          </cell>
          <cell r="EX635">
            <v>0</v>
          </cell>
          <cell r="EY635">
            <v>0</v>
          </cell>
          <cell r="EZ635">
            <v>0</v>
          </cell>
          <cell r="FA635">
            <v>0</v>
          </cell>
          <cell r="FB635">
            <v>0</v>
          </cell>
          <cell r="FC635">
            <v>0</v>
          </cell>
          <cell r="FD635">
            <v>0</v>
          </cell>
          <cell r="FE635">
            <v>0</v>
          </cell>
          <cell r="FF635">
            <v>0</v>
          </cell>
          <cell r="FG635">
            <v>0</v>
          </cell>
          <cell r="FH635">
            <v>0</v>
          </cell>
          <cell r="FI635">
            <v>0</v>
          </cell>
          <cell r="FJ635">
            <v>0</v>
          </cell>
          <cell r="FK635">
            <v>0</v>
          </cell>
          <cell r="FL635">
            <v>0</v>
          </cell>
          <cell r="FM635">
            <v>0</v>
          </cell>
          <cell r="FN635">
            <v>0</v>
          </cell>
          <cell r="FO635">
            <v>0</v>
          </cell>
          <cell r="FP635">
            <v>0</v>
          </cell>
          <cell r="FQ635">
            <v>0</v>
          </cell>
          <cell r="FR635">
            <v>0</v>
          </cell>
          <cell r="FS635">
            <v>0</v>
          </cell>
          <cell r="FT635">
            <v>0</v>
          </cell>
          <cell r="FU635">
            <v>0</v>
          </cell>
          <cell r="FV635">
            <v>0</v>
          </cell>
          <cell r="FW635">
            <v>0</v>
          </cell>
          <cell r="FX635">
            <v>0</v>
          </cell>
          <cell r="FY635">
            <v>0</v>
          </cell>
          <cell r="FZ635">
            <v>0</v>
          </cell>
          <cell r="GA635">
            <v>0</v>
          </cell>
          <cell r="GB635">
            <v>0</v>
          </cell>
          <cell r="GC635">
            <v>0</v>
          </cell>
          <cell r="GD635">
            <v>0</v>
          </cell>
          <cell r="GE635">
            <v>0</v>
          </cell>
          <cell r="GF635">
            <v>0</v>
          </cell>
          <cell r="GG635">
            <v>0</v>
          </cell>
          <cell r="GH635">
            <v>0</v>
          </cell>
          <cell r="GI635">
            <v>0</v>
          </cell>
          <cell r="GJ635">
            <v>0</v>
          </cell>
          <cell r="GK635">
            <v>0</v>
          </cell>
          <cell r="GL635">
            <v>0</v>
          </cell>
          <cell r="GM635">
            <v>0</v>
          </cell>
          <cell r="GN635">
            <v>0</v>
          </cell>
          <cell r="GO635">
            <v>0</v>
          </cell>
          <cell r="GP635">
            <v>0</v>
          </cell>
          <cell r="GQ635">
            <v>0</v>
          </cell>
          <cell r="GR635">
            <v>0</v>
          </cell>
          <cell r="GS635">
            <v>0</v>
          </cell>
          <cell r="GT635">
            <v>0</v>
          </cell>
          <cell r="GU635">
            <v>0</v>
          </cell>
          <cell r="GV635">
            <v>0</v>
          </cell>
          <cell r="GW635">
            <v>0</v>
          </cell>
          <cell r="GX635">
            <v>0</v>
          </cell>
          <cell r="GY635">
            <v>0</v>
          </cell>
          <cell r="GZ635">
            <v>0</v>
          </cell>
          <cell r="HA635">
            <v>0</v>
          </cell>
          <cell r="HB635">
            <v>0</v>
          </cell>
          <cell r="HC635">
            <v>0</v>
          </cell>
          <cell r="HD635">
            <v>0</v>
          </cell>
          <cell r="HE635">
            <v>0</v>
          </cell>
          <cell r="HF635">
            <v>0</v>
          </cell>
          <cell r="HG635">
            <v>0</v>
          </cell>
          <cell r="HH635">
            <v>0</v>
          </cell>
          <cell r="HI635">
            <v>0</v>
          </cell>
          <cell r="HJ635">
            <v>0</v>
          </cell>
          <cell r="HK635">
            <v>0</v>
          </cell>
          <cell r="HL635">
            <v>0</v>
          </cell>
          <cell r="HM635">
            <v>0</v>
          </cell>
          <cell r="HN635">
            <v>0</v>
          </cell>
          <cell r="HO635">
            <v>0</v>
          </cell>
          <cell r="HP635">
            <v>0</v>
          </cell>
          <cell r="HQ635">
            <v>0</v>
          </cell>
          <cell r="HR635">
            <v>0</v>
          </cell>
          <cell r="HS635">
            <v>0</v>
          </cell>
          <cell r="HT635">
            <v>0</v>
          </cell>
          <cell r="HU635">
            <v>0</v>
          </cell>
          <cell r="HV635">
            <v>0</v>
          </cell>
          <cell r="HW635">
            <v>0</v>
          </cell>
          <cell r="HX635">
            <v>0</v>
          </cell>
          <cell r="HY635">
            <v>0</v>
          </cell>
          <cell r="HZ635">
            <v>0</v>
          </cell>
          <cell r="IA635">
            <v>0</v>
          </cell>
          <cell r="IB635">
            <v>0</v>
          </cell>
          <cell r="IC635">
            <v>0</v>
          </cell>
          <cell r="ID635">
            <v>0</v>
          </cell>
          <cell r="IE635">
            <v>0</v>
          </cell>
          <cell r="IF635">
            <v>0</v>
          </cell>
          <cell r="IG635">
            <v>0</v>
          </cell>
          <cell r="IH635">
            <v>0</v>
          </cell>
          <cell r="II635">
            <v>0</v>
          </cell>
          <cell r="IJ635">
            <v>0</v>
          </cell>
          <cell r="IK635">
            <v>0</v>
          </cell>
          <cell r="IL635">
            <v>0</v>
          </cell>
          <cell r="IM635">
            <v>0</v>
          </cell>
        </row>
        <row r="636">
          <cell r="A636">
            <v>0</v>
          </cell>
          <cell r="C636">
            <v>0</v>
          </cell>
          <cell r="D636">
            <v>0</v>
          </cell>
          <cell r="H636">
            <v>0</v>
          </cell>
          <cell r="I636">
            <v>0</v>
          </cell>
          <cell r="J636">
            <v>0</v>
          </cell>
          <cell r="K636">
            <v>0</v>
          </cell>
          <cell r="L636">
            <v>0</v>
          </cell>
          <cell r="M636">
            <v>0</v>
          </cell>
          <cell r="N636">
            <v>0</v>
          </cell>
          <cell r="O636">
            <v>0</v>
          </cell>
          <cell r="P636">
            <v>0</v>
          </cell>
          <cell r="Q636">
            <v>0</v>
          </cell>
          <cell r="R636">
            <v>0</v>
          </cell>
          <cell r="S636">
            <v>0</v>
          </cell>
          <cell r="T636">
            <v>0</v>
          </cell>
          <cell r="U636">
            <v>0</v>
          </cell>
          <cell r="V636">
            <v>0</v>
          </cell>
          <cell r="W636">
            <v>0</v>
          </cell>
          <cell r="X636">
            <v>0</v>
          </cell>
          <cell r="Y636">
            <v>0</v>
          </cell>
          <cell r="Z636">
            <v>0</v>
          </cell>
          <cell r="AA636">
            <v>0</v>
          </cell>
          <cell r="AB636">
            <v>0</v>
          </cell>
          <cell r="AC636">
            <v>0</v>
          </cell>
          <cell r="AD636">
            <v>0</v>
          </cell>
          <cell r="AE636">
            <v>0</v>
          </cell>
          <cell r="AF636">
            <v>0</v>
          </cell>
          <cell r="AG636">
            <v>0</v>
          </cell>
          <cell r="AH636">
            <v>0</v>
          </cell>
          <cell r="AI636">
            <v>0</v>
          </cell>
          <cell r="AJ636">
            <v>0</v>
          </cell>
          <cell r="AK636">
            <v>0</v>
          </cell>
          <cell r="AL636">
            <v>0</v>
          </cell>
          <cell r="AM636">
            <v>0</v>
          </cell>
          <cell r="AN636">
            <v>0</v>
          </cell>
          <cell r="AO636">
            <v>0</v>
          </cell>
          <cell r="AP636">
            <v>0</v>
          </cell>
          <cell r="AQ636">
            <v>0</v>
          </cell>
          <cell r="AR636">
            <v>0</v>
          </cell>
          <cell r="AS636">
            <v>0</v>
          </cell>
          <cell r="AT636">
            <v>0</v>
          </cell>
          <cell r="AU636">
            <v>0</v>
          </cell>
          <cell r="AV636">
            <v>0</v>
          </cell>
          <cell r="AW636">
            <v>0</v>
          </cell>
          <cell r="AX636">
            <v>0</v>
          </cell>
          <cell r="AY636">
            <v>0</v>
          </cell>
          <cell r="AZ636">
            <v>0</v>
          </cell>
          <cell r="BA636">
            <v>0</v>
          </cell>
          <cell r="BB636">
            <v>0</v>
          </cell>
          <cell r="BC636">
            <v>0</v>
          </cell>
          <cell r="BD636">
            <v>0</v>
          </cell>
          <cell r="BE636">
            <v>0</v>
          </cell>
          <cell r="BF636">
            <v>0</v>
          </cell>
          <cell r="BG636">
            <v>0</v>
          </cell>
          <cell r="BH636">
            <v>0</v>
          </cell>
          <cell r="BI636">
            <v>0</v>
          </cell>
          <cell r="BJ636">
            <v>0</v>
          </cell>
          <cell r="BK636">
            <v>0</v>
          </cell>
          <cell r="BL636">
            <v>0</v>
          </cell>
          <cell r="BM636">
            <v>0</v>
          </cell>
          <cell r="BN636">
            <v>0</v>
          </cell>
          <cell r="BO636">
            <v>0</v>
          </cell>
          <cell r="BP636">
            <v>0</v>
          </cell>
          <cell r="BQ636">
            <v>0</v>
          </cell>
          <cell r="BR636">
            <v>0</v>
          </cell>
          <cell r="BS636">
            <v>0</v>
          </cell>
          <cell r="BT636">
            <v>0</v>
          </cell>
          <cell r="BU636">
            <v>0</v>
          </cell>
          <cell r="BV636">
            <v>0</v>
          </cell>
          <cell r="BW636">
            <v>0</v>
          </cell>
          <cell r="BX636">
            <v>0</v>
          </cell>
          <cell r="BY636">
            <v>0</v>
          </cell>
          <cell r="BZ636">
            <v>0</v>
          </cell>
          <cell r="CA636">
            <v>0</v>
          </cell>
          <cell r="CB636">
            <v>0</v>
          </cell>
          <cell r="CC636">
            <v>0</v>
          </cell>
          <cell r="CD636">
            <v>0</v>
          </cell>
          <cell r="CE636">
            <v>0</v>
          </cell>
          <cell r="CF636">
            <v>0</v>
          </cell>
          <cell r="CG636">
            <v>0</v>
          </cell>
          <cell r="CH636">
            <v>0</v>
          </cell>
          <cell r="CI636">
            <v>0</v>
          </cell>
          <cell r="CJ636">
            <v>0</v>
          </cell>
          <cell r="CK636">
            <v>0</v>
          </cell>
          <cell r="CL636">
            <v>0</v>
          </cell>
          <cell r="CM636">
            <v>0</v>
          </cell>
          <cell r="CN636">
            <v>0</v>
          </cell>
          <cell r="CO636">
            <v>0</v>
          </cell>
          <cell r="CP636">
            <v>0</v>
          </cell>
          <cell r="CQ636">
            <v>0</v>
          </cell>
          <cell r="CR636">
            <v>0</v>
          </cell>
          <cell r="CS636">
            <v>0</v>
          </cell>
          <cell r="CT636">
            <v>0</v>
          </cell>
          <cell r="CU636">
            <v>0</v>
          </cell>
          <cell r="CV636">
            <v>0</v>
          </cell>
          <cell r="CW636">
            <v>0</v>
          </cell>
          <cell r="CX636">
            <v>0</v>
          </cell>
          <cell r="CY636">
            <v>0</v>
          </cell>
          <cell r="CZ636">
            <v>0</v>
          </cell>
          <cell r="DA636">
            <v>0</v>
          </cell>
          <cell r="DB636">
            <v>0</v>
          </cell>
          <cell r="DC636">
            <v>0</v>
          </cell>
          <cell r="DD636">
            <v>0</v>
          </cell>
          <cell r="DE636">
            <v>0</v>
          </cell>
          <cell r="DF636">
            <v>0</v>
          </cell>
          <cell r="DG636">
            <v>0</v>
          </cell>
          <cell r="DH636">
            <v>0</v>
          </cell>
          <cell r="DI636">
            <v>0</v>
          </cell>
          <cell r="DJ636">
            <v>0</v>
          </cell>
          <cell r="DK636">
            <v>0</v>
          </cell>
          <cell r="DL636">
            <v>0</v>
          </cell>
          <cell r="DM636">
            <v>0</v>
          </cell>
          <cell r="DN636">
            <v>0</v>
          </cell>
          <cell r="DO636">
            <v>0</v>
          </cell>
          <cell r="DP636">
            <v>0</v>
          </cell>
          <cell r="DQ636">
            <v>0</v>
          </cell>
          <cell r="DR636">
            <v>0</v>
          </cell>
          <cell r="DS636">
            <v>0</v>
          </cell>
          <cell r="DT636">
            <v>0</v>
          </cell>
          <cell r="DU636">
            <v>0</v>
          </cell>
          <cell r="DV636">
            <v>0</v>
          </cell>
          <cell r="DW636">
            <v>0</v>
          </cell>
          <cell r="DX636">
            <v>0</v>
          </cell>
          <cell r="DY636">
            <v>0</v>
          </cell>
          <cell r="DZ636">
            <v>0</v>
          </cell>
          <cell r="EA636">
            <v>0</v>
          </cell>
          <cell r="EB636">
            <v>0</v>
          </cell>
          <cell r="EC636">
            <v>0</v>
          </cell>
          <cell r="ED636">
            <v>0</v>
          </cell>
          <cell r="EE636">
            <v>0</v>
          </cell>
          <cell r="EF636">
            <v>0</v>
          </cell>
          <cell r="EG636">
            <v>0</v>
          </cell>
          <cell r="EH636">
            <v>0</v>
          </cell>
          <cell r="EI636">
            <v>0</v>
          </cell>
          <cell r="EJ636">
            <v>0</v>
          </cell>
          <cell r="EK636">
            <v>0</v>
          </cell>
          <cell r="EL636">
            <v>0</v>
          </cell>
          <cell r="EM636">
            <v>0</v>
          </cell>
          <cell r="EN636">
            <v>0</v>
          </cell>
          <cell r="EO636">
            <v>0</v>
          </cell>
          <cell r="EP636">
            <v>0</v>
          </cell>
          <cell r="EQ636">
            <v>0</v>
          </cell>
          <cell r="ER636">
            <v>0</v>
          </cell>
          <cell r="ES636">
            <v>0</v>
          </cell>
          <cell r="ET636">
            <v>0</v>
          </cell>
          <cell r="EU636">
            <v>0</v>
          </cell>
          <cell r="EV636">
            <v>0</v>
          </cell>
          <cell r="EW636">
            <v>0</v>
          </cell>
          <cell r="EX636">
            <v>0</v>
          </cell>
          <cell r="EY636">
            <v>0</v>
          </cell>
          <cell r="EZ636">
            <v>0</v>
          </cell>
          <cell r="FA636">
            <v>0</v>
          </cell>
          <cell r="FB636">
            <v>0</v>
          </cell>
          <cell r="FC636">
            <v>0</v>
          </cell>
          <cell r="FD636">
            <v>0</v>
          </cell>
          <cell r="FE636">
            <v>0</v>
          </cell>
          <cell r="FF636">
            <v>0</v>
          </cell>
          <cell r="FG636">
            <v>0</v>
          </cell>
          <cell r="FH636">
            <v>0</v>
          </cell>
          <cell r="FI636">
            <v>0</v>
          </cell>
          <cell r="FJ636">
            <v>0</v>
          </cell>
          <cell r="FK636">
            <v>0</v>
          </cell>
          <cell r="FL636">
            <v>0</v>
          </cell>
          <cell r="FM636">
            <v>0</v>
          </cell>
          <cell r="FN636">
            <v>0</v>
          </cell>
          <cell r="FO636">
            <v>0</v>
          </cell>
          <cell r="FP636">
            <v>0</v>
          </cell>
          <cell r="FQ636">
            <v>0</v>
          </cell>
          <cell r="FR636">
            <v>0</v>
          </cell>
          <cell r="FS636">
            <v>0</v>
          </cell>
          <cell r="FT636">
            <v>0</v>
          </cell>
          <cell r="FU636">
            <v>0</v>
          </cell>
          <cell r="FV636">
            <v>0</v>
          </cell>
          <cell r="FW636">
            <v>0</v>
          </cell>
          <cell r="FX636">
            <v>0</v>
          </cell>
          <cell r="FY636">
            <v>0</v>
          </cell>
          <cell r="FZ636">
            <v>0</v>
          </cell>
          <cell r="GA636">
            <v>0</v>
          </cell>
          <cell r="GB636">
            <v>0</v>
          </cell>
          <cell r="GC636">
            <v>0</v>
          </cell>
          <cell r="GD636">
            <v>0</v>
          </cell>
          <cell r="GE636">
            <v>0</v>
          </cell>
          <cell r="GF636">
            <v>0</v>
          </cell>
          <cell r="GG636">
            <v>0</v>
          </cell>
          <cell r="GH636">
            <v>0</v>
          </cell>
          <cell r="GI636">
            <v>0</v>
          </cell>
          <cell r="GJ636">
            <v>0</v>
          </cell>
          <cell r="GK636">
            <v>0</v>
          </cell>
          <cell r="GL636">
            <v>0</v>
          </cell>
          <cell r="GM636">
            <v>0</v>
          </cell>
          <cell r="GN636">
            <v>0</v>
          </cell>
          <cell r="GO636">
            <v>0</v>
          </cell>
          <cell r="GP636">
            <v>0</v>
          </cell>
          <cell r="GQ636">
            <v>0</v>
          </cell>
          <cell r="GR636">
            <v>0</v>
          </cell>
          <cell r="GS636">
            <v>0</v>
          </cell>
          <cell r="GT636">
            <v>0</v>
          </cell>
          <cell r="GU636">
            <v>0</v>
          </cell>
          <cell r="GV636">
            <v>0</v>
          </cell>
          <cell r="GW636">
            <v>0</v>
          </cell>
          <cell r="GX636">
            <v>0</v>
          </cell>
          <cell r="GY636">
            <v>0</v>
          </cell>
          <cell r="GZ636">
            <v>0</v>
          </cell>
          <cell r="HA636">
            <v>0</v>
          </cell>
          <cell r="HB636">
            <v>0</v>
          </cell>
          <cell r="HC636">
            <v>0</v>
          </cell>
          <cell r="HD636">
            <v>0</v>
          </cell>
          <cell r="HE636">
            <v>0</v>
          </cell>
          <cell r="HF636">
            <v>0</v>
          </cell>
          <cell r="HG636">
            <v>0</v>
          </cell>
          <cell r="HH636">
            <v>0</v>
          </cell>
          <cell r="HI636">
            <v>0</v>
          </cell>
          <cell r="HJ636">
            <v>0</v>
          </cell>
          <cell r="HK636">
            <v>0</v>
          </cell>
          <cell r="HL636">
            <v>0</v>
          </cell>
          <cell r="HM636">
            <v>0</v>
          </cell>
          <cell r="HN636">
            <v>0</v>
          </cell>
          <cell r="HO636">
            <v>0</v>
          </cell>
          <cell r="HP636">
            <v>0</v>
          </cell>
          <cell r="HQ636">
            <v>0</v>
          </cell>
          <cell r="HR636">
            <v>0</v>
          </cell>
          <cell r="HS636">
            <v>0</v>
          </cell>
          <cell r="HT636">
            <v>0</v>
          </cell>
          <cell r="HU636">
            <v>0</v>
          </cell>
          <cell r="HV636">
            <v>0</v>
          </cell>
          <cell r="HW636">
            <v>0</v>
          </cell>
          <cell r="HX636">
            <v>0</v>
          </cell>
          <cell r="HY636">
            <v>0</v>
          </cell>
          <cell r="HZ636">
            <v>0</v>
          </cell>
          <cell r="IA636">
            <v>0</v>
          </cell>
          <cell r="IB636">
            <v>0</v>
          </cell>
          <cell r="IC636">
            <v>0</v>
          </cell>
          <cell r="ID636">
            <v>0</v>
          </cell>
          <cell r="IE636">
            <v>0</v>
          </cell>
          <cell r="IF636">
            <v>0</v>
          </cell>
          <cell r="IG636">
            <v>0</v>
          </cell>
          <cell r="IH636">
            <v>0</v>
          </cell>
          <cell r="II636">
            <v>0</v>
          </cell>
          <cell r="IJ636">
            <v>0</v>
          </cell>
          <cell r="IK636">
            <v>0</v>
          </cell>
          <cell r="IL636">
            <v>0</v>
          </cell>
          <cell r="IM636">
            <v>0</v>
          </cell>
        </row>
        <row r="637">
          <cell r="A637">
            <v>0</v>
          </cell>
          <cell r="C637">
            <v>0</v>
          </cell>
          <cell r="D637">
            <v>0</v>
          </cell>
          <cell r="H637">
            <v>0</v>
          </cell>
          <cell r="I637">
            <v>0</v>
          </cell>
          <cell r="J637">
            <v>0</v>
          </cell>
          <cell r="K637">
            <v>0</v>
          </cell>
          <cell r="L637">
            <v>0</v>
          </cell>
          <cell r="M637">
            <v>0</v>
          </cell>
          <cell r="N637">
            <v>0</v>
          </cell>
          <cell r="O637">
            <v>0</v>
          </cell>
          <cell r="P637">
            <v>0</v>
          </cell>
          <cell r="Q637">
            <v>0</v>
          </cell>
          <cell r="R637">
            <v>0</v>
          </cell>
          <cell r="S637">
            <v>0</v>
          </cell>
          <cell r="T637">
            <v>0</v>
          </cell>
          <cell r="U637">
            <v>0</v>
          </cell>
          <cell r="V637">
            <v>0</v>
          </cell>
          <cell r="W637">
            <v>0</v>
          </cell>
          <cell r="X637">
            <v>0</v>
          </cell>
          <cell r="Y637">
            <v>0</v>
          </cell>
          <cell r="Z637">
            <v>0</v>
          </cell>
          <cell r="AA637">
            <v>0</v>
          </cell>
          <cell r="AB637">
            <v>0</v>
          </cell>
          <cell r="AC637">
            <v>0</v>
          </cell>
          <cell r="AD637">
            <v>0</v>
          </cell>
          <cell r="AE637">
            <v>0</v>
          </cell>
          <cell r="AF637">
            <v>0</v>
          </cell>
          <cell r="AG637">
            <v>0</v>
          </cell>
          <cell r="AH637">
            <v>0</v>
          </cell>
          <cell r="AI637">
            <v>0</v>
          </cell>
          <cell r="AJ637">
            <v>0</v>
          </cell>
          <cell r="AK637">
            <v>0</v>
          </cell>
          <cell r="AL637">
            <v>0</v>
          </cell>
          <cell r="AM637">
            <v>0</v>
          </cell>
          <cell r="AN637">
            <v>0</v>
          </cell>
          <cell r="AO637">
            <v>0</v>
          </cell>
          <cell r="AP637">
            <v>0</v>
          </cell>
          <cell r="AQ637">
            <v>0</v>
          </cell>
          <cell r="AR637">
            <v>0</v>
          </cell>
          <cell r="AS637">
            <v>0</v>
          </cell>
          <cell r="AT637">
            <v>0</v>
          </cell>
          <cell r="AU637">
            <v>0</v>
          </cell>
          <cell r="AV637">
            <v>0</v>
          </cell>
          <cell r="AW637">
            <v>0</v>
          </cell>
          <cell r="AX637">
            <v>0</v>
          </cell>
          <cell r="AY637">
            <v>0</v>
          </cell>
          <cell r="AZ637">
            <v>0</v>
          </cell>
          <cell r="BA637">
            <v>0</v>
          </cell>
          <cell r="BB637">
            <v>0</v>
          </cell>
          <cell r="BC637">
            <v>0</v>
          </cell>
          <cell r="BD637">
            <v>0</v>
          </cell>
          <cell r="BE637">
            <v>0</v>
          </cell>
          <cell r="BF637">
            <v>0</v>
          </cell>
          <cell r="BG637">
            <v>0</v>
          </cell>
          <cell r="BH637">
            <v>0</v>
          </cell>
          <cell r="BI637">
            <v>0</v>
          </cell>
          <cell r="BJ637">
            <v>0</v>
          </cell>
          <cell r="BK637">
            <v>0</v>
          </cell>
          <cell r="BL637">
            <v>0</v>
          </cell>
          <cell r="BM637">
            <v>0</v>
          </cell>
          <cell r="BN637">
            <v>0</v>
          </cell>
          <cell r="BO637">
            <v>0</v>
          </cell>
          <cell r="BP637">
            <v>0</v>
          </cell>
          <cell r="BQ637">
            <v>0</v>
          </cell>
          <cell r="BR637">
            <v>0</v>
          </cell>
          <cell r="BS637">
            <v>0</v>
          </cell>
          <cell r="BT637">
            <v>0</v>
          </cell>
          <cell r="BU637">
            <v>0</v>
          </cell>
          <cell r="BV637">
            <v>0</v>
          </cell>
          <cell r="BW637">
            <v>0</v>
          </cell>
          <cell r="BX637">
            <v>0</v>
          </cell>
          <cell r="BY637">
            <v>0</v>
          </cell>
          <cell r="BZ637">
            <v>0</v>
          </cell>
          <cell r="CA637">
            <v>0</v>
          </cell>
          <cell r="CB637">
            <v>0</v>
          </cell>
          <cell r="CC637">
            <v>0</v>
          </cell>
          <cell r="CD637">
            <v>0</v>
          </cell>
          <cell r="CE637">
            <v>0</v>
          </cell>
          <cell r="CF637">
            <v>0</v>
          </cell>
          <cell r="CG637">
            <v>0</v>
          </cell>
          <cell r="CH637">
            <v>0</v>
          </cell>
          <cell r="CI637">
            <v>0</v>
          </cell>
          <cell r="CJ637">
            <v>0</v>
          </cell>
          <cell r="CK637">
            <v>0</v>
          </cell>
          <cell r="CL637">
            <v>0</v>
          </cell>
          <cell r="CM637">
            <v>0</v>
          </cell>
          <cell r="CN637">
            <v>0</v>
          </cell>
          <cell r="CO637">
            <v>0</v>
          </cell>
          <cell r="CP637">
            <v>0</v>
          </cell>
          <cell r="CQ637">
            <v>0</v>
          </cell>
          <cell r="CR637">
            <v>0</v>
          </cell>
          <cell r="CS637">
            <v>0</v>
          </cell>
          <cell r="CT637">
            <v>0</v>
          </cell>
          <cell r="CU637">
            <v>0</v>
          </cell>
          <cell r="CV637">
            <v>0</v>
          </cell>
          <cell r="CW637">
            <v>0</v>
          </cell>
          <cell r="CX637">
            <v>0</v>
          </cell>
          <cell r="CY637">
            <v>0</v>
          </cell>
          <cell r="CZ637">
            <v>0</v>
          </cell>
          <cell r="DA637">
            <v>0</v>
          </cell>
          <cell r="DB637">
            <v>0</v>
          </cell>
          <cell r="DC637">
            <v>0</v>
          </cell>
          <cell r="DD637">
            <v>0</v>
          </cell>
          <cell r="DE637">
            <v>0</v>
          </cell>
          <cell r="DF637">
            <v>0</v>
          </cell>
          <cell r="DG637">
            <v>0</v>
          </cell>
          <cell r="DH637">
            <v>0</v>
          </cell>
          <cell r="DI637">
            <v>0</v>
          </cell>
          <cell r="DJ637">
            <v>0</v>
          </cell>
          <cell r="DK637">
            <v>0</v>
          </cell>
          <cell r="DL637">
            <v>0</v>
          </cell>
          <cell r="DM637">
            <v>0</v>
          </cell>
          <cell r="DN637">
            <v>0</v>
          </cell>
          <cell r="DO637">
            <v>0</v>
          </cell>
          <cell r="DP637">
            <v>0</v>
          </cell>
          <cell r="DQ637">
            <v>0</v>
          </cell>
          <cell r="DR637">
            <v>0</v>
          </cell>
          <cell r="DS637">
            <v>0</v>
          </cell>
          <cell r="DT637">
            <v>0</v>
          </cell>
          <cell r="DU637">
            <v>0</v>
          </cell>
          <cell r="DV637">
            <v>0</v>
          </cell>
          <cell r="DW637">
            <v>0</v>
          </cell>
          <cell r="DX637">
            <v>0</v>
          </cell>
          <cell r="DY637">
            <v>0</v>
          </cell>
          <cell r="DZ637">
            <v>0</v>
          </cell>
          <cell r="EA637">
            <v>0</v>
          </cell>
          <cell r="EB637">
            <v>0</v>
          </cell>
          <cell r="EC637">
            <v>0</v>
          </cell>
          <cell r="ED637">
            <v>0</v>
          </cell>
          <cell r="EE637">
            <v>0</v>
          </cell>
          <cell r="EF637">
            <v>0</v>
          </cell>
          <cell r="EG637">
            <v>0</v>
          </cell>
          <cell r="EH637">
            <v>0</v>
          </cell>
          <cell r="EI637">
            <v>0</v>
          </cell>
          <cell r="EJ637">
            <v>0</v>
          </cell>
          <cell r="EK637">
            <v>0</v>
          </cell>
          <cell r="EL637">
            <v>0</v>
          </cell>
          <cell r="EM637">
            <v>0</v>
          </cell>
          <cell r="EN637">
            <v>0</v>
          </cell>
          <cell r="EO637">
            <v>0</v>
          </cell>
          <cell r="EP637">
            <v>0</v>
          </cell>
          <cell r="EQ637">
            <v>0</v>
          </cell>
          <cell r="ER637">
            <v>0</v>
          </cell>
          <cell r="ES637">
            <v>0</v>
          </cell>
          <cell r="ET637">
            <v>0</v>
          </cell>
          <cell r="EU637">
            <v>0</v>
          </cell>
          <cell r="EV637">
            <v>0</v>
          </cell>
          <cell r="EW637">
            <v>0</v>
          </cell>
          <cell r="EX637">
            <v>0</v>
          </cell>
          <cell r="EY637">
            <v>0</v>
          </cell>
          <cell r="EZ637">
            <v>0</v>
          </cell>
          <cell r="FA637">
            <v>0</v>
          </cell>
          <cell r="FB637">
            <v>0</v>
          </cell>
          <cell r="FC637">
            <v>0</v>
          </cell>
          <cell r="FD637">
            <v>0</v>
          </cell>
          <cell r="FE637">
            <v>0</v>
          </cell>
          <cell r="FF637">
            <v>0</v>
          </cell>
          <cell r="FG637">
            <v>0</v>
          </cell>
          <cell r="FH637">
            <v>0</v>
          </cell>
          <cell r="FI637">
            <v>0</v>
          </cell>
          <cell r="FJ637">
            <v>0</v>
          </cell>
          <cell r="FK637">
            <v>0</v>
          </cell>
          <cell r="FL637">
            <v>0</v>
          </cell>
          <cell r="FM637">
            <v>0</v>
          </cell>
          <cell r="FN637">
            <v>0</v>
          </cell>
          <cell r="FO637">
            <v>0</v>
          </cell>
          <cell r="FP637">
            <v>0</v>
          </cell>
          <cell r="FQ637">
            <v>0</v>
          </cell>
          <cell r="FR637">
            <v>0</v>
          </cell>
          <cell r="FS637">
            <v>0</v>
          </cell>
          <cell r="FT637">
            <v>0</v>
          </cell>
          <cell r="FU637">
            <v>0</v>
          </cell>
          <cell r="FV637">
            <v>0</v>
          </cell>
          <cell r="FW637">
            <v>0</v>
          </cell>
          <cell r="FX637">
            <v>0</v>
          </cell>
          <cell r="FY637">
            <v>0</v>
          </cell>
          <cell r="FZ637">
            <v>0</v>
          </cell>
          <cell r="GA637">
            <v>0</v>
          </cell>
          <cell r="GB637">
            <v>0</v>
          </cell>
          <cell r="GC637">
            <v>0</v>
          </cell>
          <cell r="GD637">
            <v>0</v>
          </cell>
          <cell r="GE637">
            <v>0</v>
          </cell>
          <cell r="GF637">
            <v>0</v>
          </cell>
          <cell r="GG637">
            <v>0</v>
          </cell>
          <cell r="GH637">
            <v>0</v>
          </cell>
          <cell r="GI637">
            <v>0</v>
          </cell>
          <cell r="GJ637">
            <v>0</v>
          </cell>
          <cell r="GK637">
            <v>0</v>
          </cell>
          <cell r="GL637">
            <v>0</v>
          </cell>
          <cell r="GM637">
            <v>0</v>
          </cell>
          <cell r="GN637">
            <v>0</v>
          </cell>
          <cell r="GO637">
            <v>0</v>
          </cell>
          <cell r="GP637">
            <v>0</v>
          </cell>
          <cell r="GQ637">
            <v>0</v>
          </cell>
          <cell r="GR637">
            <v>0</v>
          </cell>
          <cell r="GS637">
            <v>0</v>
          </cell>
          <cell r="GT637">
            <v>0</v>
          </cell>
          <cell r="GU637">
            <v>0</v>
          </cell>
          <cell r="GV637">
            <v>0</v>
          </cell>
          <cell r="GW637">
            <v>0</v>
          </cell>
          <cell r="GX637">
            <v>0</v>
          </cell>
          <cell r="GY637">
            <v>0</v>
          </cell>
          <cell r="GZ637">
            <v>0</v>
          </cell>
          <cell r="HA637">
            <v>0</v>
          </cell>
          <cell r="HB637">
            <v>0</v>
          </cell>
          <cell r="HC637">
            <v>0</v>
          </cell>
          <cell r="HD637">
            <v>0</v>
          </cell>
          <cell r="HE637">
            <v>0</v>
          </cell>
          <cell r="HF637">
            <v>0</v>
          </cell>
          <cell r="HG637">
            <v>0</v>
          </cell>
          <cell r="HH637">
            <v>0</v>
          </cell>
          <cell r="HI637">
            <v>0</v>
          </cell>
          <cell r="HJ637">
            <v>0</v>
          </cell>
          <cell r="HK637">
            <v>0</v>
          </cell>
          <cell r="HL637">
            <v>0</v>
          </cell>
          <cell r="HM637">
            <v>0</v>
          </cell>
          <cell r="HN637">
            <v>0</v>
          </cell>
          <cell r="HO637">
            <v>0</v>
          </cell>
          <cell r="HP637">
            <v>0</v>
          </cell>
          <cell r="HQ637">
            <v>0</v>
          </cell>
          <cell r="HR637">
            <v>0</v>
          </cell>
          <cell r="HS637">
            <v>0</v>
          </cell>
          <cell r="HT637">
            <v>0</v>
          </cell>
          <cell r="HU637">
            <v>0</v>
          </cell>
          <cell r="HV637">
            <v>0</v>
          </cell>
          <cell r="HW637">
            <v>0</v>
          </cell>
          <cell r="HX637">
            <v>0</v>
          </cell>
          <cell r="HY637">
            <v>0</v>
          </cell>
          <cell r="HZ637">
            <v>0</v>
          </cell>
          <cell r="IA637">
            <v>0</v>
          </cell>
          <cell r="IB637">
            <v>0</v>
          </cell>
          <cell r="IC637">
            <v>0</v>
          </cell>
          <cell r="ID637">
            <v>0</v>
          </cell>
          <cell r="IE637">
            <v>0</v>
          </cell>
          <cell r="IF637">
            <v>0</v>
          </cell>
          <cell r="IG637">
            <v>0</v>
          </cell>
          <cell r="IH637">
            <v>0</v>
          </cell>
          <cell r="II637">
            <v>0</v>
          </cell>
          <cell r="IJ637">
            <v>0</v>
          </cell>
          <cell r="IK637">
            <v>0</v>
          </cell>
          <cell r="IL637">
            <v>0</v>
          </cell>
          <cell r="IM637">
            <v>0</v>
          </cell>
        </row>
        <row r="638">
          <cell r="A638">
            <v>0</v>
          </cell>
          <cell r="C638">
            <v>0</v>
          </cell>
          <cell r="D638">
            <v>0</v>
          </cell>
          <cell r="H638">
            <v>0</v>
          </cell>
          <cell r="I638">
            <v>0</v>
          </cell>
          <cell r="J638">
            <v>0</v>
          </cell>
          <cell r="K638">
            <v>0</v>
          </cell>
          <cell r="L638">
            <v>0</v>
          </cell>
          <cell r="M638">
            <v>0</v>
          </cell>
          <cell r="N638">
            <v>0</v>
          </cell>
          <cell r="O638">
            <v>0</v>
          </cell>
          <cell r="P638">
            <v>0</v>
          </cell>
          <cell r="Q638">
            <v>0</v>
          </cell>
          <cell r="R638">
            <v>0</v>
          </cell>
          <cell r="S638">
            <v>0</v>
          </cell>
          <cell r="T638">
            <v>0</v>
          </cell>
          <cell r="U638">
            <v>0</v>
          </cell>
          <cell r="V638">
            <v>0</v>
          </cell>
          <cell r="W638">
            <v>0</v>
          </cell>
          <cell r="X638">
            <v>0</v>
          </cell>
          <cell r="Y638">
            <v>0</v>
          </cell>
          <cell r="Z638">
            <v>0</v>
          </cell>
          <cell r="AA638">
            <v>0</v>
          </cell>
          <cell r="AB638">
            <v>0</v>
          </cell>
          <cell r="AC638">
            <v>0</v>
          </cell>
          <cell r="AD638">
            <v>0</v>
          </cell>
          <cell r="AE638">
            <v>0</v>
          </cell>
          <cell r="AF638">
            <v>0</v>
          </cell>
          <cell r="AG638">
            <v>0</v>
          </cell>
          <cell r="AH638">
            <v>0</v>
          </cell>
          <cell r="AI638">
            <v>0</v>
          </cell>
          <cell r="AJ638">
            <v>0</v>
          </cell>
          <cell r="AK638">
            <v>0</v>
          </cell>
          <cell r="AL638">
            <v>0</v>
          </cell>
          <cell r="AM638">
            <v>0</v>
          </cell>
          <cell r="AN638">
            <v>0</v>
          </cell>
          <cell r="AO638">
            <v>0</v>
          </cell>
          <cell r="AP638">
            <v>0</v>
          </cell>
          <cell r="AQ638">
            <v>0</v>
          </cell>
          <cell r="AR638">
            <v>0</v>
          </cell>
          <cell r="AS638">
            <v>0</v>
          </cell>
          <cell r="AT638">
            <v>0</v>
          </cell>
          <cell r="AU638">
            <v>0</v>
          </cell>
          <cell r="AV638">
            <v>0</v>
          </cell>
          <cell r="AW638">
            <v>0</v>
          </cell>
          <cell r="AX638">
            <v>0</v>
          </cell>
          <cell r="AY638">
            <v>0</v>
          </cell>
          <cell r="AZ638">
            <v>0</v>
          </cell>
          <cell r="BA638">
            <v>0</v>
          </cell>
          <cell r="BB638">
            <v>0</v>
          </cell>
          <cell r="BC638">
            <v>0</v>
          </cell>
          <cell r="BD638">
            <v>0</v>
          </cell>
          <cell r="BE638">
            <v>0</v>
          </cell>
          <cell r="BF638">
            <v>0</v>
          </cell>
          <cell r="BG638">
            <v>0</v>
          </cell>
          <cell r="BH638">
            <v>0</v>
          </cell>
          <cell r="BI638">
            <v>0</v>
          </cell>
          <cell r="BJ638">
            <v>0</v>
          </cell>
          <cell r="BK638">
            <v>0</v>
          </cell>
          <cell r="BL638">
            <v>0</v>
          </cell>
          <cell r="BM638">
            <v>0</v>
          </cell>
          <cell r="BN638">
            <v>0</v>
          </cell>
          <cell r="BO638">
            <v>0</v>
          </cell>
          <cell r="BP638">
            <v>0</v>
          </cell>
          <cell r="BQ638">
            <v>0</v>
          </cell>
          <cell r="BR638">
            <v>0</v>
          </cell>
          <cell r="BS638">
            <v>0</v>
          </cell>
          <cell r="BT638">
            <v>0</v>
          </cell>
          <cell r="BU638">
            <v>0</v>
          </cell>
          <cell r="BV638">
            <v>0</v>
          </cell>
          <cell r="BW638">
            <v>0</v>
          </cell>
          <cell r="BX638">
            <v>0</v>
          </cell>
          <cell r="BY638">
            <v>0</v>
          </cell>
          <cell r="BZ638">
            <v>0</v>
          </cell>
          <cell r="CA638">
            <v>0</v>
          </cell>
          <cell r="CB638">
            <v>0</v>
          </cell>
          <cell r="CC638">
            <v>0</v>
          </cell>
          <cell r="CD638">
            <v>0</v>
          </cell>
          <cell r="CE638">
            <v>0</v>
          </cell>
          <cell r="CF638">
            <v>0</v>
          </cell>
          <cell r="CG638">
            <v>0</v>
          </cell>
          <cell r="CH638">
            <v>0</v>
          </cell>
          <cell r="CI638">
            <v>0</v>
          </cell>
          <cell r="CJ638">
            <v>0</v>
          </cell>
          <cell r="CK638">
            <v>0</v>
          </cell>
          <cell r="CL638">
            <v>0</v>
          </cell>
          <cell r="CM638">
            <v>0</v>
          </cell>
          <cell r="CN638">
            <v>0</v>
          </cell>
          <cell r="CO638">
            <v>0</v>
          </cell>
          <cell r="CP638">
            <v>0</v>
          </cell>
          <cell r="CQ638">
            <v>0</v>
          </cell>
          <cell r="CR638">
            <v>0</v>
          </cell>
          <cell r="CS638">
            <v>0</v>
          </cell>
          <cell r="CT638">
            <v>0</v>
          </cell>
          <cell r="CU638">
            <v>0</v>
          </cell>
          <cell r="CV638">
            <v>0</v>
          </cell>
          <cell r="CW638">
            <v>0</v>
          </cell>
          <cell r="CX638">
            <v>0</v>
          </cell>
          <cell r="CY638">
            <v>0</v>
          </cell>
          <cell r="CZ638">
            <v>0</v>
          </cell>
          <cell r="DA638">
            <v>0</v>
          </cell>
          <cell r="DB638">
            <v>0</v>
          </cell>
          <cell r="DC638">
            <v>0</v>
          </cell>
          <cell r="DD638">
            <v>0</v>
          </cell>
          <cell r="DE638">
            <v>0</v>
          </cell>
          <cell r="DF638">
            <v>0</v>
          </cell>
          <cell r="DG638">
            <v>0</v>
          </cell>
          <cell r="DH638">
            <v>0</v>
          </cell>
          <cell r="DI638">
            <v>0</v>
          </cell>
          <cell r="DJ638">
            <v>0</v>
          </cell>
          <cell r="DK638">
            <v>0</v>
          </cell>
          <cell r="DL638">
            <v>0</v>
          </cell>
          <cell r="DM638">
            <v>0</v>
          </cell>
          <cell r="DN638">
            <v>0</v>
          </cell>
          <cell r="DO638">
            <v>0</v>
          </cell>
          <cell r="DP638">
            <v>0</v>
          </cell>
          <cell r="DQ638">
            <v>0</v>
          </cell>
          <cell r="DR638">
            <v>0</v>
          </cell>
          <cell r="DS638">
            <v>0</v>
          </cell>
          <cell r="DT638">
            <v>0</v>
          </cell>
          <cell r="DU638">
            <v>0</v>
          </cell>
          <cell r="DV638">
            <v>0</v>
          </cell>
          <cell r="DW638">
            <v>0</v>
          </cell>
          <cell r="DX638">
            <v>0</v>
          </cell>
          <cell r="DY638">
            <v>0</v>
          </cell>
          <cell r="DZ638">
            <v>0</v>
          </cell>
          <cell r="EA638">
            <v>0</v>
          </cell>
          <cell r="EB638">
            <v>0</v>
          </cell>
          <cell r="EC638">
            <v>0</v>
          </cell>
          <cell r="ED638">
            <v>0</v>
          </cell>
          <cell r="EE638">
            <v>0</v>
          </cell>
          <cell r="EF638">
            <v>0</v>
          </cell>
          <cell r="EG638">
            <v>0</v>
          </cell>
          <cell r="EH638">
            <v>0</v>
          </cell>
          <cell r="EI638">
            <v>0</v>
          </cell>
          <cell r="EJ638">
            <v>0</v>
          </cell>
          <cell r="EK638">
            <v>0</v>
          </cell>
          <cell r="EL638">
            <v>0</v>
          </cell>
          <cell r="EM638">
            <v>0</v>
          </cell>
          <cell r="EN638">
            <v>0</v>
          </cell>
          <cell r="EO638">
            <v>0</v>
          </cell>
          <cell r="EP638">
            <v>0</v>
          </cell>
          <cell r="EQ638">
            <v>0</v>
          </cell>
          <cell r="ER638">
            <v>0</v>
          </cell>
          <cell r="ES638">
            <v>0</v>
          </cell>
          <cell r="ET638">
            <v>0</v>
          </cell>
          <cell r="EU638">
            <v>0</v>
          </cell>
          <cell r="EV638">
            <v>0</v>
          </cell>
          <cell r="EW638">
            <v>0</v>
          </cell>
          <cell r="EX638">
            <v>0</v>
          </cell>
          <cell r="EY638">
            <v>0</v>
          </cell>
          <cell r="EZ638">
            <v>0</v>
          </cell>
          <cell r="FA638">
            <v>0</v>
          </cell>
          <cell r="FB638">
            <v>0</v>
          </cell>
          <cell r="FC638">
            <v>0</v>
          </cell>
          <cell r="FD638">
            <v>0</v>
          </cell>
          <cell r="FE638">
            <v>0</v>
          </cell>
          <cell r="FF638">
            <v>0</v>
          </cell>
          <cell r="FG638">
            <v>0</v>
          </cell>
          <cell r="FH638">
            <v>0</v>
          </cell>
          <cell r="FI638">
            <v>0</v>
          </cell>
          <cell r="FJ638">
            <v>0</v>
          </cell>
          <cell r="FK638">
            <v>0</v>
          </cell>
          <cell r="FL638">
            <v>0</v>
          </cell>
          <cell r="FM638">
            <v>0</v>
          </cell>
          <cell r="FN638">
            <v>0</v>
          </cell>
          <cell r="FO638">
            <v>0</v>
          </cell>
          <cell r="FP638">
            <v>0</v>
          </cell>
          <cell r="FQ638">
            <v>0</v>
          </cell>
          <cell r="FR638">
            <v>0</v>
          </cell>
          <cell r="FS638">
            <v>0</v>
          </cell>
          <cell r="FT638">
            <v>0</v>
          </cell>
          <cell r="FU638">
            <v>0</v>
          </cell>
          <cell r="FV638">
            <v>0</v>
          </cell>
          <cell r="FW638">
            <v>0</v>
          </cell>
          <cell r="FX638">
            <v>0</v>
          </cell>
          <cell r="FY638">
            <v>0</v>
          </cell>
          <cell r="FZ638">
            <v>0</v>
          </cell>
          <cell r="GA638">
            <v>0</v>
          </cell>
          <cell r="GB638">
            <v>0</v>
          </cell>
          <cell r="GC638">
            <v>0</v>
          </cell>
          <cell r="GD638">
            <v>0</v>
          </cell>
          <cell r="GE638">
            <v>0</v>
          </cell>
          <cell r="GF638">
            <v>0</v>
          </cell>
          <cell r="GG638">
            <v>0</v>
          </cell>
          <cell r="GH638">
            <v>0</v>
          </cell>
          <cell r="GI638">
            <v>0</v>
          </cell>
          <cell r="GJ638">
            <v>0</v>
          </cell>
          <cell r="GK638">
            <v>0</v>
          </cell>
          <cell r="GL638">
            <v>0</v>
          </cell>
          <cell r="GM638">
            <v>0</v>
          </cell>
          <cell r="GN638">
            <v>0</v>
          </cell>
          <cell r="GO638">
            <v>0</v>
          </cell>
          <cell r="GP638">
            <v>0</v>
          </cell>
          <cell r="GQ638">
            <v>0</v>
          </cell>
          <cell r="GR638">
            <v>0</v>
          </cell>
          <cell r="GS638">
            <v>0</v>
          </cell>
          <cell r="GT638">
            <v>0</v>
          </cell>
          <cell r="GU638">
            <v>0</v>
          </cell>
          <cell r="GV638">
            <v>0</v>
          </cell>
          <cell r="GW638">
            <v>0</v>
          </cell>
          <cell r="GX638">
            <v>0</v>
          </cell>
          <cell r="GY638">
            <v>0</v>
          </cell>
          <cell r="GZ638">
            <v>0</v>
          </cell>
          <cell r="HA638">
            <v>0</v>
          </cell>
          <cell r="HB638">
            <v>0</v>
          </cell>
          <cell r="HC638">
            <v>0</v>
          </cell>
          <cell r="HD638">
            <v>0</v>
          </cell>
          <cell r="HE638">
            <v>0</v>
          </cell>
          <cell r="HF638">
            <v>0</v>
          </cell>
          <cell r="HG638">
            <v>0</v>
          </cell>
          <cell r="HH638">
            <v>0</v>
          </cell>
          <cell r="HI638">
            <v>0</v>
          </cell>
          <cell r="HJ638">
            <v>0</v>
          </cell>
          <cell r="HK638">
            <v>0</v>
          </cell>
          <cell r="HL638">
            <v>0</v>
          </cell>
          <cell r="HM638">
            <v>0</v>
          </cell>
          <cell r="HN638">
            <v>0</v>
          </cell>
          <cell r="HO638">
            <v>0</v>
          </cell>
          <cell r="HP638">
            <v>0</v>
          </cell>
          <cell r="HQ638">
            <v>0</v>
          </cell>
          <cell r="HR638">
            <v>0</v>
          </cell>
          <cell r="HS638">
            <v>0</v>
          </cell>
          <cell r="HT638">
            <v>0</v>
          </cell>
          <cell r="HU638">
            <v>0</v>
          </cell>
          <cell r="HV638">
            <v>0</v>
          </cell>
          <cell r="HW638">
            <v>0</v>
          </cell>
          <cell r="HX638">
            <v>0</v>
          </cell>
          <cell r="HY638">
            <v>0</v>
          </cell>
          <cell r="HZ638">
            <v>0</v>
          </cell>
          <cell r="IA638">
            <v>0</v>
          </cell>
          <cell r="IB638">
            <v>0</v>
          </cell>
          <cell r="IC638">
            <v>0</v>
          </cell>
          <cell r="ID638">
            <v>0</v>
          </cell>
          <cell r="IE638">
            <v>0</v>
          </cell>
          <cell r="IF638">
            <v>0</v>
          </cell>
          <cell r="IG638">
            <v>0</v>
          </cell>
          <cell r="IH638">
            <v>0</v>
          </cell>
          <cell r="II638">
            <v>0</v>
          </cell>
          <cell r="IJ638">
            <v>0</v>
          </cell>
          <cell r="IK638">
            <v>0</v>
          </cell>
          <cell r="IL638">
            <v>0</v>
          </cell>
          <cell r="IM638">
            <v>0</v>
          </cell>
        </row>
        <row r="639">
          <cell r="A639">
            <v>0</v>
          </cell>
          <cell r="C639">
            <v>0</v>
          </cell>
          <cell r="D639">
            <v>0</v>
          </cell>
          <cell r="H639">
            <v>0</v>
          </cell>
          <cell r="I639">
            <v>0</v>
          </cell>
          <cell r="J639">
            <v>0</v>
          </cell>
          <cell r="K639">
            <v>0</v>
          </cell>
          <cell r="L639">
            <v>0</v>
          </cell>
          <cell r="M639">
            <v>0</v>
          </cell>
          <cell r="N639">
            <v>0</v>
          </cell>
          <cell r="O639">
            <v>0</v>
          </cell>
          <cell r="P639">
            <v>0</v>
          </cell>
          <cell r="Q639">
            <v>0</v>
          </cell>
          <cell r="R639">
            <v>0</v>
          </cell>
          <cell r="S639">
            <v>0</v>
          </cell>
          <cell r="T639">
            <v>0</v>
          </cell>
          <cell r="U639">
            <v>0</v>
          </cell>
          <cell r="V639">
            <v>0</v>
          </cell>
          <cell r="W639">
            <v>0</v>
          </cell>
          <cell r="X639">
            <v>0</v>
          </cell>
          <cell r="Y639">
            <v>0</v>
          </cell>
          <cell r="Z639">
            <v>0</v>
          </cell>
          <cell r="AA639">
            <v>0</v>
          </cell>
          <cell r="AB639">
            <v>0</v>
          </cell>
          <cell r="AC639">
            <v>0</v>
          </cell>
          <cell r="AD639">
            <v>0</v>
          </cell>
          <cell r="AE639">
            <v>0</v>
          </cell>
          <cell r="AF639">
            <v>0</v>
          </cell>
          <cell r="AG639">
            <v>0</v>
          </cell>
          <cell r="AH639">
            <v>0</v>
          </cell>
          <cell r="AI639">
            <v>0</v>
          </cell>
          <cell r="AJ639">
            <v>0</v>
          </cell>
          <cell r="AK639">
            <v>0</v>
          </cell>
          <cell r="AL639">
            <v>0</v>
          </cell>
          <cell r="AM639">
            <v>0</v>
          </cell>
          <cell r="AN639">
            <v>0</v>
          </cell>
          <cell r="AO639">
            <v>0</v>
          </cell>
          <cell r="AP639">
            <v>0</v>
          </cell>
          <cell r="AQ639">
            <v>0</v>
          </cell>
          <cell r="AR639">
            <v>0</v>
          </cell>
          <cell r="AS639">
            <v>0</v>
          </cell>
          <cell r="AT639">
            <v>0</v>
          </cell>
          <cell r="AU639">
            <v>0</v>
          </cell>
          <cell r="AV639">
            <v>0</v>
          </cell>
          <cell r="AW639">
            <v>0</v>
          </cell>
          <cell r="AX639">
            <v>0</v>
          </cell>
          <cell r="AY639">
            <v>0</v>
          </cell>
          <cell r="AZ639">
            <v>0</v>
          </cell>
          <cell r="BA639">
            <v>0</v>
          </cell>
          <cell r="BB639">
            <v>0</v>
          </cell>
          <cell r="BC639">
            <v>0</v>
          </cell>
          <cell r="BD639">
            <v>0</v>
          </cell>
          <cell r="BE639">
            <v>0</v>
          </cell>
          <cell r="BF639">
            <v>0</v>
          </cell>
          <cell r="BG639">
            <v>0</v>
          </cell>
          <cell r="BH639">
            <v>0</v>
          </cell>
          <cell r="BI639">
            <v>0</v>
          </cell>
          <cell r="BJ639">
            <v>0</v>
          </cell>
          <cell r="BK639">
            <v>0</v>
          </cell>
          <cell r="BL639">
            <v>0</v>
          </cell>
          <cell r="BM639">
            <v>0</v>
          </cell>
          <cell r="BN639">
            <v>0</v>
          </cell>
          <cell r="BO639">
            <v>0</v>
          </cell>
          <cell r="BP639">
            <v>0</v>
          </cell>
          <cell r="BQ639">
            <v>0</v>
          </cell>
          <cell r="BR639">
            <v>0</v>
          </cell>
          <cell r="BS639">
            <v>0</v>
          </cell>
          <cell r="BT639">
            <v>0</v>
          </cell>
          <cell r="BU639">
            <v>0</v>
          </cell>
          <cell r="BV639">
            <v>0</v>
          </cell>
          <cell r="BW639">
            <v>0</v>
          </cell>
          <cell r="BX639">
            <v>0</v>
          </cell>
          <cell r="BY639">
            <v>0</v>
          </cell>
          <cell r="BZ639">
            <v>0</v>
          </cell>
          <cell r="CA639">
            <v>0</v>
          </cell>
          <cell r="CB639">
            <v>0</v>
          </cell>
          <cell r="CC639">
            <v>0</v>
          </cell>
          <cell r="CD639">
            <v>0</v>
          </cell>
          <cell r="CE639">
            <v>0</v>
          </cell>
          <cell r="CF639">
            <v>0</v>
          </cell>
          <cell r="CG639">
            <v>0</v>
          </cell>
          <cell r="CH639">
            <v>0</v>
          </cell>
          <cell r="CI639">
            <v>0</v>
          </cell>
          <cell r="CJ639">
            <v>0</v>
          </cell>
          <cell r="CK639">
            <v>0</v>
          </cell>
          <cell r="CL639">
            <v>0</v>
          </cell>
          <cell r="CM639">
            <v>0</v>
          </cell>
          <cell r="CN639">
            <v>0</v>
          </cell>
          <cell r="CO639">
            <v>0</v>
          </cell>
          <cell r="CP639">
            <v>0</v>
          </cell>
          <cell r="CQ639">
            <v>0</v>
          </cell>
          <cell r="CR639">
            <v>0</v>
          </cell>
          <cell r="CS639">
            <v>0</v>
          </cell>
          <cell r="CT639">
            <v>0</v>
          </cell>
          <cell r="CU639">
            <v>0</v>
          </cell>
          <cell r="CV639">
            <v>0</v>
          </cell>
          <cell r="CW639">
            <v>0</v>
          </cell>
          <cell r="CX639">
            <v>0</v>
          </cell>
          <cell r="CY639">
            <v>0</v>
          </cell>
          <cell r="CZ639">
            <v>0</v>
          </cell>
          <cell r="DA639">
            <v>0</v>
          </cell>
          <cell r="DB639">
            <v>0</v>
          </cell>
          <cell r="DC639">
            <v>0</v>
          </cell>
          <cell r="DD639">
            <v>0</v>
          </cell>
          <cell r="DE639">
            <v>0</v>
          </cell>
          <cell r="DF639">
            <v>0</v>
          </cell>
          <cell r="DG639">
            <v>0</v>
          </cell>
          <cell r="DH639">
            <v>0</v>
          </cell>
          <cell r="DI639">
            <v>0</v>
          </cell>
          <cell r="DJ639">
            <v>0</v>
          </cell>
          <cell r="DK639">
            <v>0</v>
          </cell>
          <cell r="DL639">
            <v>0</v>
          </cell>
          <cell r="DM639">
            <v>0</v>
          </cell>
          <cell r="DN639">
            <v>0</v>
          </cell>
          <cell r="DO639">
            <v>0</v>
          </cell>
          <cell r="DP639">
            <v>0</v>
          </cell>
          <cell r="DQ639">
            <v>0</v>
          </cell>
          <cell r="DR639">
            <v>0</v>
          </cell>
          <cell r="DS639">
            <v>0</v>
          </cell>
          <cell r="DT639">
            <v>0</v>
          </cell>
          <cell r="DU639">
            <v>0</v>
          </cell>
          <cell r="DV639">
            <v>0</v>
          </cell>
          <cell r="DW639">
            <v>0</v>
          </cell>
          <cell r="DX639">
            <v>0</v>
          </cell>
          <cell r="DY639">
            <v>0</v>
          </cell>
          <cell r="DZ639">
            <v>0</v>
          </cell>
          <cell r="EA639">
            <v>0</v>
          </cell>
          <cell r="EB639">
            <v>0</v>
          </cell>
          <cell r="EC639">
            <v>0</v>
          </cell>
          <cell r="ED639">
            <v>0</v>
          </cell>
          <cell r="EE639">
            <v>0</v>
          </cell>
          <cell r="EF639">
            <v>0</v>
          </cell>
          <cell r="EG639">
            <v>0</v>
          </cell>
          <cell r="EH639">
            <v>0</v>
          </cell>
          <cell r="EI639">
            <v>0</v>
          </cell>
          <cell r="EJ639">
            <v>0</v>
          </cell>
          <cell r="EK639">
            <v>0</v>
          </cell>
          <cell r="EL639">
            <v>0</v>
          </cell>
          <cell r="EM639">
            <v>0</v>
          </cell>
          <cell r="EN639">
            <v>0</v>
          </cell>
          <cell r="EO639">
            <v>0</v>
          </cell>
          <cell r="EP639">
            <v>0</v>
          </cell>
          <cell r="EQ639">
            <v>0</v>
          </cell>
          <cell r="ER639">
            <v>0</v>
          </cell>
          <cell r="ES639">
            <v>0</v>
          </cell>
          <cell r="ET639">
            <v>0</v>
          </cell>
          <cell r="EU639">
            <v>0</v>
          </cell>
          <cell r="EV639">
            <v>0</v>
          </cell>
          <cell r="EW639">
            <v>0</v>
          </cell>
          <cell r="EX639">
            <v>0</v>
          </cell>
          <cell r="EY639">
            <v>0</v>
          </cell>
          <cell r="EZ639">
            <v>0</v>
          </cell>
          <cell r="FA639">
            <v>0</v>
          </cell>
          <cell r="FB639">
            <v>0</v>
          </cell>
          <cell r="FC639">
            <v>0</v>
          </cell>
          <cell r="FD639">
            <v>0</v>
          </cell>
          <cell r="FE639">
            <v>0</v>
          </cell>
          <cell r="FF639">
            <v>0</v>
          </cell>
          <cell r="FG639">
            <v>0</v>
          </cell>
          <cell r="FH639">
            <v>0</v>
          </cell>
          <cell r="FI639">
            <v>0</v>
          </cell>
          <cell r="FJ639">
            <v>0</v>
          </cell>
          <cell r="FK639">
            <v>0</v>
          </cell>
          <cell r="FL639">
            <v>0</v>
          </cell>
          <cell r="FM639">
            <v>0</v>
          </cell>
          <cell r="FN639">
            <v>0</v>
          </cell>
          <cell r="FO639">
            <v>0</v>
          </cell>
          <cell r="FP639">
            <v>0</v>
          </cell>
          <cell r="FQ639">
            <v>0</v>
          </cell>
          <cell r="FR639">
            <v>0</v>
          </cell>
          <cell r="FS639">
            <v>0</v>
          </cell>
          <cell r="FT639">
            <v>0</v>
          </cell>
          <cell r="FU639">
            <v>0</v>
          </cell>
          <cell r="FV639">
            <v>0</v>
          </cell>
          <cell r="FW639">
            <v>0</v>
          </cell>
          <cell r="FX639">
            <v>0</v>
          </cell>
          <cell r="FY639">
            <v>0</v>
          </cell>
          <cell r="FZ639">
            <v>0</v>
          </cell>
          <cell r="GA639">
            <v>0</v>
          </cell>
          <cell r="GB639">
            <v>0</v>
          </cell>
          <cell r="GC639">
            <v>0</v>
          </cell>
          <cell r="GD639">
            <v>0</v>
          </cell>
          <cell r="GE639">
            <v>0</v>
          </cell>
          <cell r="GF639">
            <v>0</v>
          </cell>
          <cell r="GG639">
            <v>0</v>
          </cell>
          <cell r="GH639">
            <v>0</v>
          </cell>
          <cell r="GI639">
            <v>0</v>
          </cell>
          <cell r="GJ639">
            <v>0</v>
          </cell>
          <cell r="GK639">
            <v>0</v>
          </cell>
          <cell r="GL639">
            <v>0</v>
          </cell>
          <cell r="GM639">
            <v>0</v>
          </cell>
          <cell r="GN639">
            <v>0</v>
          </cell>
          <cell r="GO639">
            <v>0</v>
          </cell>
          <cell r="GP639">
            <v>0</v>
          </cell>
          <cell r="GQ639">
            <v>0</v>
          </cell>
          <cell r="GR639">
            <v>0</v>
          </cell>
          <cell r="GS639">
            <v>0</v>
          </cell>
          <cell r="GT639">
            <v>0</v>
          </cell>
          <cell r="GU639">
            <v>0</v>
          </cell>
          <cell r="GV639">
            <v>0</v>
          </cell>
          <cell r="GW639">
            <v>0</v>
          </cell>
          <cell r="GX639">
            <v>0</v>
          </cell>
          <cell r="GY639">
            <v>0</v>
          </cell>
          <cell r="GZ639">
            <v>0</v>
          </cell>
          <cell r="HA639">
            <v>0</v>
          </cell>
          <cell r="HB639">
            <v>0</v>
          </cell>
          <cell r="HC639">
            <v>0</v>
          </cell>
          <cell r="HD639">
            <v>0</v>
          </cell>
          <cell r="HE639">
            <v>0</v>
          </cell>
          <cell r="HF639">
            <v>0</v>
          </cell>
          <cell r="HG639">
            <v>0</v>
          </cell>
          <cell r="HH639">
            <v>0</v>
          </cell>
          <cell r="HI639">
            <v>0</v>
          </cell>
          <cell r="HJ639">
            <v>0</v>
          </cell>
          <cell r="HK639">
            <v>0</v>
          </cell>
          <cell r="HL639">
            <v>0</v>
          </cell>
          <cell r="HM639">
            <v>0</v>
          </cell>
          <cell r="HN639">
            <v>0</v>
          </cell>
          <cell r="HO639">
            <v>0</v>
          </cell>
          <cell r="HP639">
            <v>0</v>
          </cell>
          <cell r="HQ639">
            <v>0</v>
          </cell>
          <cell r="HR639">
            <v>0</v>
          </cell>
          <cell r="HS639">
            <v>0</v>
          </cell>
          <cell r="HT639">
            <v>0</v>
          </cell>
          <cell r="HU639">
            <v>0</v>
          </cell>
          <cell r="HV639">
            <v>0</v>
          </cell>
          <cell r="HW639">
            <v>0</v>
          </cell>
          <cell r="HX639">
            <v>0</v>
          </cell>
          <cell r="HY639">
            <v>0</v>
          </cell>
          <cell r="HZ639">
            <v>0</v>
          </cell>
          <cell r="IA639">
            <v>0</v>
          </cell>
          <cell r="IB639">
            <v>0</v>
          </cell>
          <cell r="IC639">
            <v>0</v>
          </cell>
          <cell r="ID639">
            <v>0</v>
          </cell>
          <cell r="IE639">
            <v>0</v>
          </cell>
          <cell r="IF639">
            <v>0</v>
          </cell>
          <cell r="IG639">
            <v>0</v>
          </cell>
          <cell r="IH639">
            <v>0</v>
          </cell>
          <cell r="II639">
            <v>0</v>
          </cell>
          <cell r="IJ639">
            <v>0</v>
          </cell>
          <cell r="IK639">
            <v>0</v>
          </cell>
          <cell r="IL639">
            <v>0</v>
          </cell>
          <cell r="IM639">
            <v>0</v>
          </cell>
        </row>
        <row r="640">
          <cell r="A640">
            <v>0</v>
          </cell>
          <cell r="C640">
            <v>0</v>
          </cell>
          <cell r="D640">
            <v>0</v>
          </cell>
          <cell r="H640">
            <v>0</v>
          </cell>
          <cell r="I640">
            <v>0</v>
          </cell>
          <cell r="J640">
            <v>0</v>
          </cell>
          <cell r="K640">
            <v>0</v>
          </cell>
          <cell r="L640">
            <v>0</v>
          </cell>
          <cell r="M640">
            <v>0</v>
          </cell>
          <cell r="N640">
            <v>0</v>
          </cell>
          <cell r="O640">
            <v>0</v>
          </cell>
          <cell r="P640">
            <v>0</v>
          </cell>
          <cell r="Q640">
            <v>0</v>
          </cell>
          <cell r="R640">
            <v>0</v>
          </cell>
          <cell r="S640">
            <v>0</v>
          </cell>
          <cell r="T640">
            <v>0</v>
          </cell>
          <cell r="U640">
            <v>0</v>
          </cell>
          <cell r="V640">
            <v>0</v>
          </cell>
          <cell r="W640">
            <v>0</v>
          </cell>
          <cell r="X640">
            <v>0</v>
          </cell>
          <cell r="Y640">
            <v>0</v>
          </cell>
          <cell r="Z640">
            <v>0</v>
          </cell>
          <cell r="AA640">
            <v>0</v>
          </cell>
          <cell r="AB640">
            <v>0</v>
          </cell>
          <cell r="AC640">
            <v>0</v>
          </cell>
          <cell r="AD640">
            <v>0</v>
          </cell>
          <cell r="AE640">
            <v>0</v>
          </cell>
          <cell r="AF640">
            <v>0</v>
          </cell>
          <cell r="AG640">
            <v>0</v>
          </cell>
          <cell r="AH640">
            <v>0</v>
          </cell>
          <cell r="AI640">
            <v>0</v>
          </cell>
          <cell r="AJ640">
            <v>0</v>
          </cell>
          <cell r="AK640">
            <v>0</v>
          </cell>
          <cell r="AL640">
            <v>0</v>
          </cell>
          <cell r="AM640">
            <v>0</v>
          </cell>
          <cell r="AN640">
            <v>0</v>
          </cell>
          <cell r="AO640">
            <v>0</v>
          </cell>
          <cell r="AP640">
            <v>0</v>
          </cell>
          <cell r="AQ640">
            <v>0</v>
          </cell>
          <cell r="AR640">
            <v>0</v>
          </cell>
          <cell r="AS640">
            <v>0</v>
          </cell>
          <cell r="AT640">
            <v>0</v>
          </cell>
          <cell r="AU640">
            <v>0</v>
          </cell>
          <cell r="AV640">
            <v>0</v>
          </cell>
          <cell r="AW640">
            <v>0</v>
          </cell>
          <cell r="AX640">
            <v>0</v>
          </cell>
          <cell r="AY640">
            <v>0</v>
          </cell>
          <cell r="AZ640">
            <v>0</v>
          </cell>
          <cell r="BA640">
            <v>0</v>
          </cell>
          <cell r="BB640">
            <v>0</v>
          </cell>
          <cell r="BC640">
            <v>0</v>
          </cell>
          <cell r="BD640">
            <v>0</v>
          </cell>
          <cell r="BE640">
            <v>0</v>
          </cell>
          <cell r="BF640">
            <v>0</v>
          </cell>
          <cell r="BG640">
            <v>0</v>
          </cell>
          <cell r="BH640">
            <v>0</v>
          </cell>
          <cell r="BI640">
            <v>0</v>
          </cell>
          <cell r="BJ640">
            <v>0</v>
          </cell>
          <cell r="BK640">
            <v>0</v>
          </cell>
          <cell r="BL640">
            <v>0</v>
          </cell>
          <cell r="BM640">
            <v>0</v>
          </cell>
          <cell r="BN640">
            <v>0</v>
          </cell>
          <cell r="BO640">
            <v>0</v>
          </cell>
          <cell r="BP640">
            <v>0</v>
          </cell>
          <cell r="BQ640">
            <v>0</v>
          </cell>
          <cell r="BR640">
            <v>0</v>
          </cell>
          <cell r="BS640">
            <v>0</v>
          </cell>
          <cell r="BT640">
            <v>0</v>
          </cell>
          <cell r="BU640">
            <v>0</v>
          </cell>
          <cell r="BV640">
            <v>0</v>
          </cell>
          <cell r="BW640">
            <v>0</v>
          </cell>
          <cell r="BX640">
            <v>0</v>
          </cell>
          <cell r="BY640">
            <v>0</v>
          </cell>
          <cell r="BZ640">
            <v>0</v>
          </cell>
          <cell r="CA640">
            <v>0</v>
          </cell>
          <cell r="CB640">
            <v>0</v>
          </cell>
          <cell r="CC640">
            <v>0</v>
          </cell>
          <cell r="CD640">
            <v>0</v>
          </cell>
          <cell r="CE640">
            <v>0</v>
          </cell>
          <cell r="CF640">
            <v>0</v>
          </cell>
          <cell r="CG640">
            <v>0</v>
          </cell>
          <cell r="CH640">
            <v>0</v>
          </cell>
          <cell r="CI640">
            <v>0</v>
          </cell>
          <cell r="CJ640">
            <v>0</v>
          </cell>
          <cell r="CK640">
            <v>0</v>
          </cell>
          <cell r="CL640">
            <v>0</v>
          </cell>
          <cell r="CM640">
            <v>0</v>
          </cell>
          <cell r="CN640">
            <v>0</v>
          </cell>
          <cell r="CO640">
            <v>0</v>
          </cell>
          <cell r="CP640">
            <v>0</v>
          </cell>
          <cell r="CQ640">
            <v>0</v>
          </cell>
          <cell r="CR640">
            <v>0</v>
          </cell>
          <cell r="CS640">
            <v>0</v>
          </cell>
          <cell r="CT640">
            <v>0</v>
          </cell>
          <cell r="CU640">
            <v>0</v>
          </cell>
          <cell r="CV640">
            <v>0</v>
          </cell>
          <cell r="CW640">
            <v>0</v>
          </cell>
          <cell r="CX640">
            <v>0</v>
          </cell>
          <cell r="CY640">
            <v>0</v>
          </cell>
          <cell r="CZ640">
            <v>0</v>
          </cell>
          <cell r="DA640">
            <v>0</v>
          </cell>
          <cell r="DB640">
            <v>0</v>
          </cell>
          <cell r="DC640">
            <v>0</v>
          </cell>
          <cell r="DD640">
            <v>0</v>
          </cell>
          <cell r="DE640">
            <v>0</v>
          </cell>
          <cell r="DF640">
            <v>0</v>
          </cell>
          <cell r="DG640">
            <v>0</v>
          </cell>
          <cell r="DH640">
            <v>0</v>
          </cell>
          <cell r="DI640">
            <v>0</v>
          </cell>
          <cell r="DJ640">
            <v>0</v>
          </cell>
          <cell r="DK640">
            <v>0</v>
          </cell>
          <cell r="DL640">
            <v>0</v>
          </cell>
          <cell r="DM640">
            <v>0</v>
          </cell>
          <cell r="DN640">
            <v>0</v>
          </cell>
          <cell r="DO640">
            <v>0</v>
          </cell>
          <cell r="DP640">
            <v>0</v>
          </cell>
          <cell r="DQ640">
            <v>0</v>
          </cell>
          <cell r="DR640">
            <v>0</v>
          </cell>
          <cell r="DS640">
            <v>0</v>
          </cell>
          <cell r="DT640">
            <v>0</v>
          </cell>
          <cell r="DU640">
            <v>0</v>
          </cell>
          <cell r="DV640">
            <v>0</v>
          </cell>
          <cell r="DW640">
            <v>0</v>
          </cell>
          <cell r="DX640">
            <v>0</v>
          </cell>
          <cell r="DY640">
            <v>0</v>
          </cell>
          <cell r="DZ640">
            <v>0</v>
          </cell>
          <cell r="EA640">
            <v>0</v>
          </cell>
          <cell r="EB640">
            <v>0</v>
          </cell>
          <cell r="EC640">
            <v>0</v>
          </cell>
          <cell r="ED640">
            <v>0</v>
          </cell>
          <cell r="EE640">
            <v>0</v>
          </cell>
          <cell r="EF640">
            <v>0</v>
          </cell>
          <cell r="EG640">
            <v>0</v>
          </cell>
          <cell r="EH640">
            <v>0</v>
          </cell>
          <cell r="EI640">
            <v>0</v>
          </cell>
          <cell r="EJ640">
            <v>0</v>
          </cell>
          <cell r="EK640">
            <v>0</v>
          </cell>
          <cell r="EL640">
            <v>0</v>
          </cell>
          <cell r="EM640">
            <v>0</v>
          </cell>
          <cell r="EN640">
            <v>0</v>
          </cell>
          <cell r="EO640">
            <v>0</v>
          </cell>
          <cell r="EP640">
            <v>0</v>
          </cell>
          <cell r="EQ640">
            <v>0</v>
          </cell>
          <cell r="ER640">
            <v>0</v>
          </cell>
          <cell r="ES640">
            <v>0</v>
          </cell>
          <cell r="ET640">
            <v>0</v>
          </cell>
          <cell r="EU640">
            <v>0</v>
          </cell>
          <cell r="EV640">
            <v>0</v>
          </cell>
          <cell r="EW640">
            <v>0</v>
          </cell>
          <cell r="EX640">
            <v>0</v>
          </cell>
          <cell r="EY640">
            <v>0</v>
          </cell>
          <cell r="EZ640">
            <v>0</v>
          </cell>
          <cell r="FA640">
            <v>0</v>
          </cell>
          <cell r="FB640">
            <v>0</v>
          </cell>
          <cell r="FC640">
            <v>0</v>
          </cell>
          <cell r="FD640">
            <v>0</v>
          </cell>
          <cell r="FE640">
            <v>0</v>
          </cell>
          <cell r="FF640">
            <v>0</v>
          </cell>
          <cell r="FG640">
            <v>0</v>
          </cell>
          <cell r="FH640">
            <v>0</v>
          </cell>
          <cell r="FI640">
            <v>0</v>
          </cell>
          <cell r="FJ640">
            <v>0</v>
          </cell>
          <cell r="FK640">
            <v>0</v>
          </cell>
          <cell r="FL640">
            <v>0</v>
          </cell>
          <cell r="FM640">
            <v>0</v>
          </cell>
          <cell r="FN640">
            <v>0</v>
          </cell>
          <cell r="FO640">
            <v>0</v>
          </cell>
          <cell r="FP640">
            <v>0</v>
          </cell>
          <cell r="FQ640">
            <v>0</v>
          </cell>
          <cell r="FR640">
            <v>0</v>
          </cell>
          <cell r="FS640">
            <v>0</v>
          </cell>
          <cell r="FT640">
            <v>0</v>
          </cell>
          <cell r="FU640">
            <v>0</v>
          </cell>
          <cell r="FV640">
            <v>0</v>
          </cell>
          <cell r="FW640">
            <v>0</v>
          </cell>
          <cell r="FX640">
            <v>0</v>
          </cell>
          <cell r="FY640">
            <v>0</v>
          </cell>
          <cell r="FZ640">
            <v>0</v>
          </cell>
          <cell r="GA640">
            <v>0</v>
          </cell>
          <cell r="GB640">
            <v>0</v>
          </cell>
          <cell r="GC640">
            <v>0</v>
          </cell>
          <cell r="GD640">
            <v>0</v>
          </cell>
          <cell r="GE640">
            <v>0</v>
          </cell>
          <cell r="GF640">
            <v>0</v>
          </cell>
          <cell r="GG640">
            <v>0</v>
          </cell>
          <cell r="GH640">
            <v>0</v>
          </cell>
          <cell r="GI640">
            <v>0</v>
          </cell>
          <cell r="GJ640">
            <v>0</v>
          </cell>
          <cell r="GK640">
            <v>0</v>
          </cell>
          <cell r="GL640">
            <v>0</v>
          </cell>
          <cell r="GM640">
            <v>0</v>
          </cell>
          <cell r="GN640">
            <v>0</v>
          </cell>
          <cell r="GO640">
            <v>0</v>
          </cell>
          <cell r="GP640">
            <v>0</v>
          </cell>
          <cell r="GQ640">
            <v>0</v>
          </cell>
          <cell r="GR640">
            <v>0</v>
          </cell>
          <cell r="GS640">
            <v>0</v>
          </cell>
          <cell r="GT640">
            <v>0</v>
          </cell>
          <cell r="GU640">
            <v>0</v>
          </cell>
          <cell r="GV640">
            <v>0</v>
          </cell>
          <cell r="GW640">
            <v>0</v>
          </cell>
          <cell r="GX640">
            <v>0</v>
          </cell>
          <cell r="GY640">
            <v>0</v>
          </cell>
          <cell r="GZ640">
            <v>0</v>
          </cell>
          <cell r="HA640">
            <v>0</v>
          </cell>
          <cell r="HB640">
            <v>0</v>
          </cell>
          <cell r="HC640">
            <v>0</v>
          </cell>
          <cell r="HD640">
            <v>0</v>
          </cell>
          <cell r="HE640">
            <v>0</v>
          </cell>
          <cell r="HF640">
            <v>0</v>
          </cell>
          <cell r="HG640">
            <v>0</v>
          </cell>
          <cell r="HH640">
            <v>0</v>
          </cell>
          <cell r="HI640">
            <v>0</v>
          </cell>
          <cell r="HJ640">
            <v>0</v>
          </cell>
          <cell r="HK640">
            <v>0</v>
          </cell>
          <cell r="HL640">
            <v>0</v>
          </cell>
          <cell r="HM640">
            <v>0</v>
          </cell>
          <cell r="HN640">
            <v>0</v>
          </cell>
          <cell r="HO640">
            <v>0</v>
          </cell>
          <cell r="HP640">
            <v>0</v>
          </cell>
          <cell r="HQ640">
            <v>0</v>
          </cell>
          <cell r="HR640">
            <v>0</v>
          </cell>
          <cell r="HS640">
            <v>0</v>
          </cell>
          <cell r="HT640">
            <v>0</v>
          </cell>
          <cell r="HU640">
            <v>0</v>
          </cell>
          <cell r="HV640">
            <v>0</v>
          </cell>
          <cell r="HW640">
            <v>0</v>
          </cell>
          <cell r="HX640">
            <v>0</v>
          </cell>
          <cell r="HY640">
            <v>0</v>
          </cell>
          <cell r="HZ640">
            <v>0</v>
          </cell>
          <cell r="IA640">
            <v>0</v>
          </cell>
          <cell r="IB640">
            <v>0</v>
          </cell>
          <cell r="IC640">
            <v>0</v>
          </cell>
          <cell r="ID640">
            <v>0</v>
          </cell>
          <cell r="IE640">
            <v>0</v>
          </cell>
          <cell r="IF640">
            <v>0</v>
          </cell>
          <cell r="IG640">
            <v>0</v>
          </cell>
          <cell r="IH640">
            <v>0</v>
          </cell>
          <cell r="II640">
            <v>0</v>
          </cell>
          <cell r="IJ640">
            <v>0</v>
          </cell>
          <cell r="IK640">
            <v>0</v>
          </cell>
          <cell r="IL640">
            <v>0</v>
          </cell>
          <cell r="IM640">
            <v>0</v>
          </cell>
        </row>
        <row r="641">
          <cell r="A641">
            <v>0</v>
          </cell>
          <cell r="C641">
            <v>0</v>
          </cell>
          <cell r="D641">
            <v>0</v>
          </cell>
          <cell r="H641">
            <v>0</v>
          </cell>
          <cell r="I641">
            <v>0</v>
          </cell>
          <cell r="J641">
            <v>0</v>
          </cell>
          <cell r="K641">
            <v>0</v>
          </cell>
          <cell r="L641">
            <v>0</v>
          </cell>
          <cell r="M641">
            <v>0</v>
          </cell>
          <cell r="N641">
            <v>0</v>
          </cell>
          <cell r="O641">
            <v>0</v>
          </cell>
          <cell r="P641">
            <v>0</v>
          </cell>
          <cell r="Q641">
            <v>0</v>
          </cell>
          <cell r="R641">
            <v>0</v>
          </cell>
          <cell r="S641">
            <v>0</v>
          </cell>
          <cell r="T641">
            <v>0</v>
          </cell>
          <cell r="U641">
            <v>0</v>
          </cell>
          <cell r="V641">
            <v>0</v>
          </cell>
          <cell r="W641">
            <v>0</v>
          </cell>
          <cell r="X641">
            <v>0</v>
          </cell>
          <cell r="Y641">
            <v>0</v>
          </cell>
          <cell r="Z641">
            <v>0</v>
          </cell>
          <cell r="AA641">
            <v>0</v>
          </cell>
          <cell r="AB641">
            <v>0</v>
          </cell>
          <cell r="AC641">
            <v>0</v>
          </cell>
          <cell r="AD641">
            <v>0</v>
          </cell>
          <cell r="AE641">
            <v>0</v>
          </cell>
          <cell r="AF641">
            <v>0</v>
          </cell>
          <cell r="AG641">
            <v>0</v>
          </cell>
          <cell r="AH641">
            <v>0</v>
          </cell>
          <cell r="AI641">
            <v>0</v>
          </cell>
          <cell r="AJ641">
            <v>0</v>
          </cell>
          <cell r="AK641">
            <v>0</v>
          </cell>
          <cell r="AL641">
            <v>0</v>
          </cell>
          <cell r="AM641">
            <v>0</v>
          </cell>
          <cell r="AN641">
            <v>0</v>
          </cell>
          <cell r="AO641">
            <v>0</v>
          </cell>
          <cell r="AP641">
            <v>0</v>
          </cell>
          <cell r="AQ641">
            <v>0</v>
          </cell>
          <cell r="AR641">
            <v>0</v>
          </cell>
          <cell r="AS641">
            <v>0</v>
          </cell>
          <cell r="AT641">
            <v>0</v>
          </cell>
          <cell r="AU641">
            <v>0</v>
          </cell>
          <cell r="AV641">
            <v>0</v>
          </cell>
          <cell r="AW641">
            <v>0</v>
          </cell>
          <cell r="AX641">
            <v>0</v>
          </cell>
          <cell r="AY641">
            <v>0</v>
          </cell>
          <cell r="AZ641">
            <v>0</v>
          </cell>
          <cell r="BA641">
            <v>0</v>
          </cell>
          <cell r="BB641">
            <v>0</v>
          </cell>
          <cell r="BC641">
            <v>0</v>
          </cell>
          <cell r="BD641">
            <v>0</v>
          </cell>
          <cell r="BE641">
            <v>0</v>
          </cell>
          <cell r="BF641">
            <v>0</v>
          </cell>
          <cell r="BG641">
            <v>0</v>
          </cell>
          <cell r="BH641">
            <v>0</v>
          </cell>
          <cell r="BI641">
            <v>0</v>
          </cell>
          <cell r="BJ641">
            <v>0</v>
          </cell>
          <cell r="BK641">
            <v>0</v>
          </cell>
          <cell r="BL641">
            <v>0</v>
          </cell>
          <cell r="BM641">
            <v>0</v>
          </cell>
          <cell r="BN641">
            <v>0</v>
          </cell>
          <cell r="BO641">
            <v>0</v>
          </cell>
          <cell r="BP641">
            <v>0</v>
          </cell>
          <cell r="BQ641">
            <v>0</v>
          </cell>
          <cell r="BR641">
            <v>0</v>
          </cell>
          <cell r="BS641">
            <v>0</v>
          </cell>
          <cell r="BT641">
            <v>0</v>
          </cell>
          <cell r="BU641">
            <v>0</v>
          </cell>
          <cell r="BV641">
            <v>0</v>
          </cell>
          <cell r="BW641">
            <v>0</v>
          </cell>
          <cell r="BX641">
            <v>0</v>
          </cell>
          <cell r="BY641">
            <v>0</v>
          </cell>
          <cell r="BZ641">
            <v>0</v>
          </cell>
          <cell r="CA641">
            <v>0</v>
          </cell>
          <cell r="CB641">
            <v>0</v>
          </cell>
          <cell r="CC641">
            <v>0</v>
          </cell>
          <cell r="CD641">
            <v>0</v>
          </cell>
          <cell r="CE641">
            <v>0</v>
          </cell>
          <cell r="CF641">
            <v>0</v>
          </cell>
          <cell r="CG641">
            <v>0</v>
          </cell>
          <cell r="CH641">
            <v>0</v>
          </cell>
          <cell r="CI641">
            <v>0</v>
          </cell>
          <cell r="CJ641">
            <v>0</v>
          </cell>
          <cell r="CK641">
            <v>0</v>
          </cell>
          <cell r="CL641">
            <v>0</v>
          </cell>
          <cell r="CM641">
            <v>0</v>
          </cell>
          <cell r="CN641">
            <v>0</v>
          </cell>
          <cell r="CO641">
            <v>0</v>
          </cell>
          <cell r="CP641">
            <v>0</v>
          </cell>
          <cell r="CQ641">
            <v>0</v>
          </cell>
          <cell r="CR641">
            <v>0</v>
          </cell>
          <cell r="CS641">
            <v>0</v>
          </cell>
          <cell r="CT641">
            <v>0</v>
          </cell>
          <cell r="CU641">
            <v>0</v>
          </cell>
          <cell r="CV641">
            <v>0</v>
          </cell>
          <cell r="CW641">
            <v>0</v>
          </cell>
          <cell r="CX641">
            <v>0</v>
          </cell>
          <cell r="CY641">
            <v>0</v>
          </cell>
          <cell r="CZ641">
            <v>0</v>
          </cell>
          <cell r="DA641">
            <v>0</v>
          </cell>
          <cell r="DB641">
            <v>0</v>
          </cell>
          <cell r="DC641">
            <v>0</v>
          </cell>
          <cell r="DD641">
            <v>0</v>
          </cell>
          <cell r="DE641">
            <v>0</v>
          </cell>
          <cell r="DF641">
            <v>0</v>
          </cell>
          <cell r="DG641">
            <v>0</v>
          </cell>
          <cell r="DH641">
            <v>0</v>
          </cell>
          <cell r="DI641">
            <v>0</v>
          </cell>
          <cell r="DJ641">
            <v>0</v>
          </cell>
          <cell r="DK641">
            <v>0</v>
          </cell>
          <cell r="DL641">
            <v>0</v>
          </cell>
          <cell r="DM641">
            <v>0</v>
          </cell>
          <cell r="DN641">
            <v>0</v>
          </cell>
          <cell r="DO641">
            <v>0</v>
          </cell>
          <cell r="DP641">
            <v>0</v>
          </cell>
          <cell r="DQ641">
            <v>0</v>
          </cell>
          <cell r="DR641">
            <v>0</v>
          </cell>
          <cell r="DS641">
            <v>0</v>
          </cell>
          <cell r="DT641">
            <v>0</v>
          </cell>
          <cell r="DU641">
            <v>0</v>
          </cell>
          <cell r="DV641">
            <v>0</v>
          </cell>
          <cell r="DW641">
            <v>0</v>
          </cell>
          <cell r="DX641">
            <v>0</v>
          </cell>
          <cell r="DY641">
            <v>0</v>
          </cell>
          <cell r="DZ641">
            <v>0</v>
          </cell>
          <cell r="EA641">
            <v>0</v>
          </cell>
          <cell r="EB641">
            <v>0</v>
          </cell>
          <cell r="EC641">
            <v>0</v>
          </cell>
          <cell r="ED641">
            <v>0</v>
          </cell>
          <cell r="EE641">
            <v>0</v>
          </cell>
          <cell r="EF641">
            <v>0</v>
          </cell>
          <cell r="EG641">
            <v>0</v>
          </cell>
          <cell r="EH641">
            <v>0</v>
          </cell>
          <cell r="EI641">
            <v>0</v>
          </cell>
          <cell r="EJ641">
            <v>0</v>
          </cell>
          <cell r="EK641">
            <v>0</v>
          </cell>
          <cell r="EL641">
            <v>0</v>
          </cell>
          <cell r="EM641">
            <v>0</v>
          </cell>
          <cell r="EN641">
            <v>0</v>
          </cell>
          <cell r="EO641">
            <v>0</v>
          </cell>
          <cell r="EP641">
            <v>0</v>
          </cell>
          <cell r="EQ641">
            <v>0</v>
          </cell>
          <cell r="ER641">
            <v>0</v>
          </cell>
          <cell r="ES641">
            <v>0</v>
          </cell>
          <cell r="ET641">
            <v>0</v>
          </cell>
          <cell r="EU641">
            <v>0</v>
          </cell>
          <cell r="EV641">
            <v>0</v>
          </cell>
          <cell r="EW641">
            <v>0</v>
          </cell>
          <cell r="EX641">
            <v>0</v>
          </cell>
          <cell r="EY641">
            <v>0</v>
          </cell>
          <cell r="EZ641">
            <v>0</v>
          </cell>
          <cell r="FA641">
            <v>0</v>
          </cell>
          <cell r="FB641">
            <v>0</v>
          </cell>
          <cell r="FC641">
            <v>0</v>
          </cell>
          <cell r="FD641">
            <v>0</v>
          </cell>
          <cell r="FE641">
            <v>0</v>
          </cell>
          <cell r="FF641">
            <v>0</v>
          </cell>
          <cell r="FG641">
            <v>0</v>
          </cell>
          <cell r="FH641">
            <v>0</v>
          </cell>
          <cell r="FI641">
            <v>0</v>
          </cell>
          <cell r="FJ641">
            <v>0</v>
          </cell>
          <cell r="FK641">
            <v>0</v>
          </cell>
          <cell r="FL641">
            <v>0</v>
          </cell>
          <cell r="FM641">
            <v>0</v>
          </cell>
          <cell r="FN641">
            <v>0</v>
          </cell>
          <cell r="FO641">
            <v>0</v>
          </cell>
          <cell r="FP641">
            <v>0</v>
          </cell>
          <cell r="FQ641">
            <v>0</v>
          </cell>
          <cell r="FR641">
            <v>0</v>
          </cell>
          <cell r="FS641">
            <v>0</v>
          </cell>
          <cell r="FT641">
            <v>0</v>
          </cell>
          <cell r="FU641">
            <v>0</v>
          </cell>
          <cell r="FV641">
            <v>0</v>
          </cell>
          <cell r="FW641">
            <v>0</v>
          </cell>
          <cell r="FX641">
            <v>0</v>
          </cell>
          <cell r="FY641">
            <v>0</v>
          </cell>
          <cell r="FZ641">
            <v>0</v>
          </cell>
          <cell r="GA641">
            <v>0</v>
          </cell>
          <cell r="GB641">
            <v>0</v>
          </cell>
          <cell r="GC641">
            <v>0</v>
          </cell>
          <cell r="GD641">
            <v>0</v>
          </cell>
          <cell r="GE641">
            <v>0</v>
          </cell>
          <cell r="GF641">
            <v>0</v>
          </cell>
          <cell r="GG641">
            <v>0</v>
          </cell>
          <cell r="GH641">
            <v>0</v>
          </cell>
          <cell r="GI641">
            <v>0</v>
          </cell>
          <cell r="GJ641">
            <v>0</v>
          </cell>
          <cell r="GK641">
            <v>0</v>
          </cell>
          <cell r="GL641">
            <v>0</v>
          </cell>
          <cell r="GM641">
            <v>0</v>
          </cell>
          <cell r="GN641">
            <v>0</v>
          </cell>
          <cell r="GO641">
            <v>0</v>
          </cell>
          <cell r="GP641">
            <v>0</v>
          </cell>
          <cell r="GQ641">
            <v>0</v>
          </cell>
          <cell r="GR641">
            <v>0</v>
          </cell>
          <cell r="GS641">
            <v>0</v>
          </cell>
          <cell r="GT641">
            <v>0</v>
          </cell>
          <cell r="GU641">
            <v>0</v>
          </cell>
          <cell r="GV641">
            <v>0</v>
          </cell>
          <cell r="GW641">
            <v>0</v>
          </cell>
          <cell r="GX641">
            <v>0</v>
          </cell>
          <cell r="GY641">
            <v>0</v>
          </cell>
          <cell r="GZ641">
            <v>0</v>
          </cell>
          <cell r="HA641">
            <v>0</v>
          </cell>
          <cell r="HB641">
            <v>0</v>
          </cell>
          <cell r="HC641">
            <v>0</v>
          </cell>
          <cell r="HD641">
            <v>0</v>
          </cell>
          <cell r="HE641">
            <v>0</v>
          </cell>
          <cell r="HF641">
            <v>0</v>
          </cell>
          <cell r="HG641">
            <v>0</v>
          </cell>
          <cell r="HH641">
            <v>0</v>
          </cell>
          <cell r="HI641">
            <v>0</v>
          </cell>
          <cell r="HJ641">
            <v>0</v>
          </cell>
          <cell r="HK641">
            <v>0</v>
          </cell>
          <cell r="HL641">
            <v>0</v>
          </cell>
          <cell r="HM641">
            <v>0</v>
          </cell>
          <cell r="HN641">
            <v>0</v>
          </cell>
          <cell r="HO641">
            <v>0</v>
          </cell>
          <cell r="HP641">
            <v>0</v>
          </cell>
          <cell r="HQ641">
            <v>0</v>
          </cell>
          <cell r="HR641">
            <v>0</v>
          </cell>
          <cell r="HS641">
            <v>0</v>
          </cell>
          <cell r="HT641">
            <v>0</v>
          </cell>
          <cell r="HU641">
            <v>0</v>
          </cell>
          <cell r="HV641">
            <v>0</v>
          </cell>
          <cell r="HW641">
            <v>0</v>
          </cell>
          <cell r="HX641">
            <v>0</v>
          </cell>
          <cell r="HY641">
            <v>0</v>
          </cell>
          <cell r="HZ641">
            <v>0</v>
          </cell>
          <cell r="IA641">
            <v>0</v>
          </cell>
          <cell r="IB641">
            <v>0</v>
          </cell>
          <cell r="IC641">
            <v>0</v>
          </cell>
          <cell r="ID641">
            <v>0</v>
          </cell>
          <cell r="IE641">
            <v>0</v>
          </cell>
          <cell r="IF641">
            <v>0</v>
          </cell>
          <cell r="IG641">
            <v>0</v>
          </cell>
          <cell r="IH641">
            <v>0</v>
          </cell>
          <cell r="II641">
            <v>0</v>
          </cell>
          <cell r="IJ641">
            <v>0</v>
          </cell>
          <cell r="IK641">
            <v>0</v>
          </cell>
          <cell r="IL641">
            <v>0</v>
          </cell>
          <cell r="IM641">
            <v>0</v>
          </cell>
        </row>
        <row r="642">
          <cell r="A642">
            <v>0</v>
          </cell>
          <cell r="C642">
            <v>0</v>
          </cell>
          <cell r="D642">
            <v>0</v>
          </cell>
          <cell r="H642">
            <v>0</v>
          </cell>
          <cell r="I642">
            <v>0</v>
          </cell>
          <cell r="J642">
            <v>0</v>
          </cell>
          <cell r="K642">
            <v>0</v>
          </cell>
          <cell r="L642">
            <v>0</v>
          </cell>
          <cell r="M642">
            <v>0</v>
          </cell>
          <cell r="N642">
            <v>0</v>
          </cell>
          <cell r="O642">
            <v>0</v>
          </cell>
          <cell r="P642">
            <v>0</v>
          </cell>
          <cell r="Q642">
            <v>0</v>
          </cell>
          <cell r="R642">
            <v>0</v>
          </cell>
          <cell r="S642">
            <v>0</v>
          </cell>
          <cell r="T642">
            <v>0</v>
          </cell>
          <cell r="U642">
            <v>0</v>
          </cell>
          <cell r="V642">
            <v>0</v>
          </cell>
          <cell r="W642">
            <v>0</v>
          </cell>
          <cell r="X642">
            <v>0</v>
          </cell>
          <cell r="Y642">
            <v>0</v>
          </cell>
          <cell r="Z642">
            <v>0</v>
          </cell>
          <cell r="AA642">
            <v>0</v>
          </cell>
          <cell r="AB642">
            <v>0</v>
          </cell>
          <cell r="AC642">
            <v>0</v>
          </cell>
          <cell r="AD642">
            <v>0</v>
          </cell>
          <cell r="AE642">
            <v>0</v>
          </cell>
          <cell r="AF642">
            <v>0</v>
          </cell>
          <cell r="AG642">
            <v>0</v>
          </cell>
          <cell r="AH642">
            <v>0</v>
          </cell>
          <cell r="AI642">
            <v>0</v>
          </cell>
          <cell r="AJ642">
            <v>0</v>
          </cell>
          <cell r="AK642">
            <v>0</v>
          </cell>
          <cell r="AL642">
            <v>0</v>
          </cell>
          <cell r="AM642">
            <v>0</v>
          </cell>
          <cell r="AN642">
            <v>0</v>
          </cell>
          <cell r="AO642">
            <v>0</v>
          </cell>
          <cell r="AP642">
            <v>0</v>
          </cell>
          <cell r="AQ642">
            <v>0</v>
          </cell>
          <cell r="AR642">
            <v>0</v>
          </cell>
          <cell r="AS642">
            <v>0</v>
          </cell>
          <cell r="AT642">
            <v>0</v>
          </cell>
          <cell r="AU642">
            <v>0</v>
          </cell>
          <cell r="AV642">
            <v>0</v>
          </cell>
          <cell r="AW642">
            <v>0</v>
          </cell>
          <cell r="AX642">
            <v>0</v>
          </cell>
          <cell r="AY642">
            <v>0</v>
          </cell>
          <cell r="AZ642">
            <v>0</v>
          </cell>
          <cell r="BA642">
            <v>0</v>
          </cell>
          <cell r="BB642">
            <v>0</v>
          </cell>
          <cell r="BC642">
            <v>0</v>
          </cell>
          <cell r="BD642">
            <v>0</v>
          </cell>
          <cell r="BE642">
            <v>0</v>
          </cell>
          <cell r="BF642">
            <v>0</v>
          </cell>
          <cell r="BG642">
            <v>0</v>
          </cell>
          <cell r="BH642">
            <v>0</v>
          </cell>
          <cell r="BI642">
            <v>0</v>
          </cell>
          <cell r="BJ642">
            <v>0</v>
          </cell>
          <cell r="BK642">
            <v>0</v>
          </cell>
          <cell r="BL642">
            <v>0</v>
          </cell>
          <cell r="BM642">
            <v>0</v>
          </cell>
          <cell r="BN642">
            <v>0</v>
          </cell>
          <cell r="BO642">
            <v>0</v>
          </cell>
          <cell r="BP642">
            <v>0</v>
          </cell>
          <cell r="BQ642">
            <v>0</v>
          </cell>
          <cell r="BR642">
            <v>0</v>
          </cell>
          <cell r="BS642">
            <v>0</v>
          </cell>
          <cell r="BT642">
            <v>0</v>
          </cell>
          <cell r="BU642">
            <v>0</v>
          </cell>
          <cell r="BV642">
            <v>0</v>
          </cell>
          <cell r="BW642">
            <v>0</v>
          </cell>
          <cell r="BX642">
            <v>0</v>
          </cell>
          <cell r="BY642">
            <v>0</v>
          </cell>
          <cell r="BZ642">
            <v>0</v>
          </cell>
          <cell r="CA642">
            <v>0</v>
          </cell>
          <cell r="CB642">
            <v>0</v>
          </cell>
          <cell r="CC642">
            <v>0</v>
          </cell>
          <cell r="CD642">
            <v>0</v>
          </cell>
          <cell r="CE642">
            <v>0</v>
          </cell>
          <cell r="CF642">
            <v>0</v>
          </cell>
          <cell r="CG642">
            <v>0</v>
          </cell>
          <cell r="CH642">
            <v>0</v>
          </cell>
          <cell r="CI642">
            <v>0</v>
          </cell>
          <cell r="CJ642">
            <v>0</v>
          </cell>
          <cell r="CK642">
            <v>0</v>
          </cell>
          <cell r="CL642">
            <v>0</v>
          </cell>
          <cell r="CM642">
            <v>0</v>
          </cell>
          <cell r="CN642">
            <v>0</v>
          </cell>
          <cell r="CO642">
            <v>0</v>
          </cell>
          <cell r="CP642">
            <v>0</v>
          </cell>
          <cell r="CQ642">
            <v>0</v>
          </cell>
          <cell r="CR642">
            <v>0</v>
          </cell>
          <cell r="CS642">
            <v>0</v>
          </cell>
          <cell r="CT642">
            <v>0</v>
          </cell>
          <cell r="CU642">
            <v>0</v>
          </cell>
          <cell r="CV642">
            <v>0</v>
          </cell>
          <cell r="CW642">
            <v>0</v>
          </cell>
          <cell r="CX642">
            <v>0</v>
          </cell>
          <cell r="CY642">
            <v>0</v>
          </cell>
          <cell r="CZ642">
            <v>0</v>
          </cell>
          <cell r="DA642">
            <v>0</v>
          </cell>
          <cell r="DB642">
            <v>0</v>
          </cell>
          <cell r="DC642">
            <v>0</v>
          </cell>
          <cell r="DD642">
            <v>0</v>
          </cell>
          <cell r="DE642">
            <v>0</v>
          </cell>
          <cell r="DF642">
            <v>0</v>
          </cell>
          <cell r="DG642">
            <v>0</v>
          </cell>
          <cell r="DH642">
            <v>0</v>
          </cell>
          <cell r="DI642">
            <v>0</v>
          </cell>
          <cell r="DJ642">
            <v>0</v>
          </cell>
          <cell r="DK642">
            <v>0</v>
          </cell>
          <cell r="DL642">
            <v>0</v>
          </cell>
          <cell r="DM642">
            <v>0</v>
          </cell>
          <cell r="DN642">
            <v>0</v>
          </cell>
          <cell r="DO642">
            <v>0</v>
          </cell>
          <cell r="DP642">
            <v>0</v>
          </cell>
          <cell r="DQ642">
            <v>0</v>
          </cell>
          <cell r="DR642">
            <v>0</v>
          </cell>
          <cell r="DS642">
            <v>0</v>
          </cell>
          <cell r="DT642">
            <v>0</v>
          </cell>
          <cell r="DU642">
            <v>0</v>
          </cell>
          <cell r="DV642">
            <v>0</v>
          </cell>
          <cell r="DW642">
            <v>0</v>
          </cell>
          <cell r="DX642">
            <v>0</v>
          </cell>
          <cell r="DY642">
            <v>0</v>
          </cell>
          <cell r="DZ642">
            <v>0</v>
          </cell>
          <cell r="EA642">
            <v>0</v>
          </cell>
          <cell r="EB642">
            <v>0</v>
          </cell>
          <cell r="EC642">
            <v>0</v>
          </cell>
          <cell r="ED642">
            <v>0</v>
          </cell>
          <cell r="EE642">
            <v>0</v>
          </cell>
          <cell r="EF642">
            <v>0</v>
          </cell>
          <cell r="EG642">
            <v>0</v>
          </cell>
          <cell r="EH642">
            <v>0</v>
          </cell>
          <cell r="EI642">
            <v>0</v>
          </cell>
          <cell r="EJ642">
            <v>0</v>
          </cell>
          <cell r="EK642">
            <v>0</v>
          </cell>
          <cell r="EL642">
            <v>0</v>
          </cell>
          <cell r="EM642">
            <v>0</v>
          </cell>
          <cell r="EN642">
            <v>0</v>
          </cell>
          <cell r="EO642">
            <v>0</v>
          </cell>
          <cell r="EP642">
            <v>0</v>
          </cell>
          <cell r="EQ642">
            <v>0</v>
          </cell>
          <cell r="ER642">
            <v>0</v>
          </cell>
          <cell r="ES642">
            <v>0</v>
          </cell>
          <cell r="ET642">
            <v>0</v>
          </cell>
          <cell r="EU642">
            <v>0</v>
          </cell>
          <cell r="EV642">
            <v>0</v>
          </cell>
          <cell r="EW642">
            <v>0</v>
          </cell>
          <cell r="EX642">
            <v>0</v>
          </cell>
          <cell r="EY642">
            <v>0</v>
          </cell>
          <cell r="EZ642">
            <v>0</v>
          </cell>
          <cell r="FA642">
            <v>0</v>
          </cell>
          <cell r="FB642">
            <v>0</v>
          </cell>
          <cell r="FC642">
            <v>0</v>
          </cell>
          <cell r="FD642">
            <v>0</v>
          </cell>
          <cell r="FE642">
            <v>0</v>
          </cell>
          <cell r="FF642">
            <v>0</v>
          </cell>
          <cell r="FG642">
            <v>0</v>
          </cell>
          <cell r="FH642">
            <v>0</v>
          </cell>
          <cell r="FI642">
            <v>0</v>
          </cell>
          <cell r="FJ642">
            <v>0</v>
          </cell>
          <cell r="FK642">
            <v>0</v>
          </cell>
          <cell r="FL642">
            <v>0</v>
          </cell>
          <cell r="FM642">
            <v>0</v>
          </cell>
          <cell r="FN642">
            <v>0</v>
          </cell>
          <cell r="FO642">
            <v>0</v>
          </cell>
          <cell r="FP642">
            <v>0</v>
          </cell>
          <cell r="FQ642">
            <v>0</v>
          </cell>
          <cell r="FR642">
            <v>0</v>
          </cell>
          <cell r="FS642">
            <v>0</v>
          </cell>
          <cell r="FT642">
            <v>0</v>
          </cell>
          <cell r="FU642">
            <v>0</v>
          </cell>
          <cell r="FV642">
            <v>0</v>
          </cell>
          <cell r="FW642">
            <v>0</v>
          </cell>
          <cell r="FX642">
            <v>0</v>
          </cell>
          <cell r="FY642">
            <v>0</v>
          </cell>
          <cell r="FZ642">
            <v>0</v>
          </cell>
          <cell r="GA642">
            <v>0</v>
          </cell>
          <cell r="GB642">
            <v>0</v>
          </cell>
          <cell r="GC642">
            <v>0</v>
          </cell>
          <cell r="GD642">
            <v>0</v>
          </cell>
          <cell r="GE642">
            <v>0</v>
          </cell>
          <cell r="GF642">
            <v>0</v>
          </cell>
          <cell r="GG642">
            <v>0</v>
          </cell>
          <cell r="GH642">
            <v>0</v>
          </cell>
          <cell r="GI642">
            <v>0</v>
          </cell>
          <cell r="GJ642">
            <v>0</v>
          </cell>
          <cell r="GK642">
            <v>0</v>
          </cell>
          <cell r="GL642">
            <v>0</v>
          </cell>
          <cell r="GM642">
            <v>0</v>
          </cell>
          <cell r="GN642">
            <v>0</v>
          </cell>
          <cell r="GO642">
            <v>0</v>
          </cell>
          <cell r="GP642">
            <v>0</v>
          </cell>
          <cell r="GQ642">
            <v>0</v>
          </cell>
          <cell r="GR642">
            <v>0</v>
          </cell>
          <cell r="GS642">
            <v>0</v>
          </cell>
          <cell r="GT642">
            <v>0</v>
          </cell>
          <cell r="GU642">
            <v>0</v>
          </cell>
          <cell r="GV642">
            <v>0</v>
          </cell>
          <cell r="GW642">
            <v>0</v>
          </cell>
          <cell r="GX642">
            <v>0</v>
          </cell>
          <cell r="GY642">
            <v>0</v>
          </cell>
          <cell r="GZ642">
            <v>0</v>
          </cell>
          <cell r="HA642">
            <v>0</v>
          </cell>
          <cell r="HB642">
            <v>0</v>
          </cell>
          <cell r="HC642">
            <v>0</v>
          </cell>
          <cell r="HD642">
            <v>0</v>
          </cell>
          <cell r="HE642">
            <v>0</v>
          </cell>
          <cell r="HF642">
            <v>0</v>
          </cell>
          <cell r="HG642">
            <v>0</v>
          </cell>
          <cell r="HH642">
            <v>0</v>
          </cell>
          <cell r="HI642">
            <v>0</v>
          </cell>
          <cell r="HJ642">
            <v>0</v>
          </cell>
          <cell r="HK642">
            <v>0</v>
          </cell>
          <cell r="HL642">
            <v>0</v>
          </cell>
          <cell r="HM642">
            <v>0</v>
          </cell>
          <cell r="HN642">
            <v>0</v>
          </cell>
          <cell r="HO642">
            <v>0</v>
          </cell>
          <cell r="HP642">
            <v>0</v>
          </cell>
          <cell r="HQ642">
            <v>0</v>
          </cell>
          <cell r="HR642">
            <v>0</v>
          </cell>
          <cell r="HS642">
            <v>0</v>
          </cell>
          <cell r="HT642">
            <v>0</v>
          </cell>
          <cell r="HU642">
            <v>0</v>
          </cell>
          <cell r="HV642">
            <v>0</v>
          </cell>
          <cell r="HW642">
            <v>0</v>
          </cell>
          <cell r="HX642">
            <v>0</v>
          </cell>
          <cell r="HY642">
            <v>0</v>
          </cell>
          <cell r="HZ642">
            <v>0</v>
          </cell>
          <cell r="IA642">
            <v>0</v>
          </cell>
          <cell r="IB642">
            <v>0</v>
          </cell>
          <cell r="IC642">
            <v>0</v>
          </cell>
          <cell r="ID642">
            <v>0</v>
          </cell>
          <cell r="IE642">
            <v>0</v>
          </cell>
          <cell r="IF642">
            <v>0</v>
          </cell>
          <cell r="IG642">
            <v>0</v>
          </cell>
          <cell r="IH642">
            <v>0</v>
          </cell>
          <cell r="II642">
            <v>0</v>
          </cell>
          <cell r="IJ642">
            <v>0</v>
          </cell>
          <cell r="IK642">
            <v>0</v>
          </cell>
          <cell r="IL642">
            <v>0</v>
          </cell>
          <cell r="IM642">
            <v>0</v>
          </cell>
        </row>
        <row r="643">
          <cell r="A643">
            <v>0</v>
          </cell>
          <cell r="C643">
            <v>0</v>
          </cell>
          <cell r="D643">
            <v>0</v>
          </cell>
          <cell r="H643">
            <v>0</v>
          </cell>
          <cell r="I643">
            <v>0</v>
          </cell>
          <cell r="J643">
            <v>0</v>
          </cell>
          <cell r="K643">
            <v>0</v>
          </cell>
          <cell r="L643">
            <v>0</v>
          </cell>
          <cell r="M643">
            <v>0</v>
          </cell>
          <cell r="N643">
            <v>0</v>
          </cell>
          <cell r="O643">
            <v>0</v>
          </cell>
          <cell r="P643">
            <v>0</v>
          </cell>
          <cell r="Q643">
            <v>0</v>
          </cell>
          <cell r="R643">
            <v>0</v>
          </cell>
          <cell r="S643">
            <v>0</v>
          </cell>
          <cell r="T643">
            <v>0</v>
          </cell>
          <cell r="U643">
            <v>0</v>
          </cell>
          <cell r="V643">
            <v>0</v>
          </cell>
          <cell r="W643">
            <v>0</v>
          </cell>
          <cell r="X643">
            <v>0</v>
          </cell>
          <cell r="Y643">
            <v>0</v>
          </cell>
          <cell r="Z643">
            <v>0</v>
          </cell>
          <cell r="AA643">
            <v>0</v>
          </cell>
          <cell r="AB643">
            <v>0</v>
          </cell>
          <cell r="AC643">
            <v>0</v>
          </cell>
          <cell r="AD643">
            <v>0</v>
          </cell>
          <cell r="AE643">
            <v>0</v>
          </cell>
          <cell r="AF643">
            <v>0</v>
          </cell>
          <cell r="AG643">
            <v>0</v>
          </cell>
          <cell r="AH643">
            <v>0</v>
          </cell>
          <cell r="AI643">
            <v>0</v>
          </cell>
          <cell r="AJ643">
            <v>0</v>
          </cell>
          <cell r="AK643">
            <v>0</v>
          </cell>
          <cell r="AL643">
            <v>0</v>
          </cell>
          <cell r="AM643">
            <v>0</v>
          </cell>
          <cell r="AN643">
            <v>0</v>
          </cell>
          <cell r="AO643">
            <v>0</v>
          </cell>
          <cell r="AP643">
            <v>0</v>
          </cell>
          <cell r="AQ643">
            <v>0</v>
          </cell>
          <cell r="AR643">
            <v>0</v>
          </cell>
          <cell r="AS643">
            <v>0</v>
          </cell>
          <cell r="AT643">
            <v>0</v>
          </cell>
          <cell r="AU643">
            <v>0</v>
          </cell>
          <cell r="AV643">
            <v>0</v>
          </cell>
          <cell r="AW643">
            <v>0</v>
          </cell>
          <cell r="AX643">
            <v>0</v>
          </cell>
          <cell r="AY643">
            <v>0</v>
          </cell>
          <cell r="AZ643">
            <v>0</v>
          </cell>
          <cell r="BA643">
            <v>0</v>
          </cell>
          <cell r="BB643">
            <v>0</v>
          </cell>
          <cell r="BC643">
            <v>0</v>
          </cell>
          <cell r="BD643">
            <v>0</v>
          </cell>
          <cell r="BE643">
            <v>0</v>
          </cell>
          <cell r="BF643">
            <v>0</v>
          </cell>
          <cell r="BG643">
            <v>0</v>
          </cell>
          <cell r="BH643">
            <v>0</v>
          </cell>
          <cell r="BI643">
            <v>0</v>
          </cell>
          <cell r="BJ643">
            <v>0</v>
          </cell>
          <cell r="BK643">
            <v>0</v>
          </cell>
          <cell r="BL643">
            <v>0</v>
          </cell>
          <cell r="BM643">
            <v>0</v>
          </cell>
          <cell r="BN643">
            <v>0</v>
          </cell>
          <cell r="BO643">
            <v>0</v>
          </cell>
          <cell r="BP643">
            <v>0</v>
          </cell>
          <cell r="BQ643">
            <v>0</v>
          </cell>
          <cell r="BR643">
            <v>0</v>
          </cell>
          <cell r="BS643">
            <v>0</v>
          </cell>
          <cell r="BT643">
            <v>0</v>
          </cell>
          <cell r="BU643">
            <v>0</v>
          </cell>
          <cell r="BV643">
            <v>0</v>
          </cell>
          <cell r="BW643">
            <v>0</v>
          </cell>
          <cell r="BX643">
            <v>0</v>
          </cell>
          <cell r="BY643">
            <v>0</v>
          </cell>
          <cell r="BZ643">
            <v>0</v>
          </cell>
          <cell r="CA643">
            <v>0</v>
          </cell>
          <cell r="CB643">
            <v>0</v>
          </cell>
          <cell r="CC643">
            <v>0</v>
          </cell>
          <cell r="CD643">
            <v>0</v>
          </cell>
          <cell r="CE643">
            <v>0</v>
          </cell>
          <cell r="CF643">
            <v>0</v>
          </cell>
          <cell r="CG643">
            <v>0</v>
          </cell>
          <cell r="CH643">
            <v>0</v>
          </cell>
          <cell r="CI643">
            <v>0</v>
          </cell>
          <cell r="CJ643">
            <v>0</v>
          </cell>
          <cell r="CK643">
            <v>0</v>
          </cell>
          <cell r="CL643">
            <v>0</v>
          </cell>
          <cell r="CM643">
            <v>0</v>
          </cell>
          <cell r="CN643">
            <v>0</v>
          </cell>
          <cell r="CO643">
            <v>0</v>
          </cell>
          <cell r="CP643">
            <v>0</v>
          </cell>
          <cell r="CQ643">
            <v>0</v>
          </cell>
          <cell r="CR643">
            <v>0</v>
          </cell>
          <cell r="CS643">
            <v>0</v>
          </cell>
          <cell r="CT643">
            <v>0</v>
          </cell>
          <cell r="CU643">
            <v>0</v>
          </cell>
          <cell r="CV643">
            <v>0</v>
          </cell>
          <cell r="CW643">
            <v>0</v>
          </cell>
          <cell r="CX643">
            <v>0</v>
          </cell>
          <cell r="CY643">
            <v>0</v>
          </cell>
          <cell r="CZ643">
            <v>0</v>
          </cell>
          <cell r="DA643">
            <v>0</v>
          </cell>
          <cell r="DB643">
            <v>0</v>
          </cell>
          <cell r="DC643">
            <v>0</v>
          </cell>
          <cell r="DD643">
            <v>0</v>
          </cell>
          <cell r="DE643">
            <v>0</v>
          </cell>
          <cell r="DF643">
            <v>0</v>
          </cell>
          <cell r="DG643">
            <v>0</v>
          </cell>
          <cell r="DH643">
            <v>0</v>
          </cell>
          <cell r="DI643">
            <v>0</v>
          </cell>
          <cell r="DJ643">
            <v>0</v>
          </cell>
          <cell r="DK643">
            <v>0</v>
          </cell>
          <cell r="DL643">
            <v>0</v>
          </cell>
          <cell r="DM643">
            <v>0</v>
          </cell>
          <cell r="DN643">
            <v>0</v>
          </cell>
          <cell r="DO643">
            <v>0</v>
          </cell>
          <cell r="DP643">
            <v>0</v>
          </cell>
          <cell r="DQ643">
            <v>0</v>
          </cell>
          <cell r="DR643">
            <v>0</v>
          </cell>
          <cell r="DS643">
            <v>0</v>
          </cell>
          <cell r="DT643">
            <v>0</v>
          </cell>
          <cell r="DU643">
            <v>0</v>
          </cell>
          <cell r="DV643">
            <v>0</v>
          </cell>
          <cell r="DW643">
            <v>0</v>
          </cell>
          <cell r="DX643">
            <v>0</v>
          </cell>
          <cell r="DY643">
            <v>0</v>
          </cell>
          <cell r="DZ643">
            <v>0</v>
          </cell>
          <cell r="EA643">
            <v>0</v>
          </cell>
          <cell r="EB643">
            <v>0</v>
          </cell>
          <cell r="EC643">
            <v>0</v>
          </cell>
          <cell r="ED643">
            <v>0</v>
          </cell>
          <cell r="EE643">
            <v>0</v>
          </cell>
          <cell r="EF643">
            <v>0</v>
          </cell>
          <cell r="EG643">
            <v>0</v>
          </cell>
          <cell r="EH643">
            <v>0</v>
          </cell>
          <cell r="EI643">
            <v>0</v>
          </cell>
          <cell r="EJ643">
            <v>0</v>
          </cell>
          <cell r="EK643">
            <v>0</v>
          </cell>
          <cell r="EL643">
            <v>0</v>
          </cell>
          <cell r="EM643">
            <v>0</v>
          </cell>
          <cell r="EN643">
            <v>0</v>
          </cell>
          <cell r="EO643">
            <v>0</v>
          </cell>
          <cell r="EP643">
            <v>0</v>
          </cell>
          <cell r="EQ643">
            <v>0</v>
          </cell>
          <cell r="ER643">
            <v>0</v>
          </cell>
          <cell r="ES643">
            <v>0</v>
          </cell>
          <cell r="ET643">
            <v>0</v>
          </cell>
          <cell r="EU643">
            <v>0</v>
          </cell>
          <cell r="EV643">
            <v>0</v>
          </cell>
          <cell r="EW643">
            <v>0</v>
          </cell>
          <cell r="EX643">
            <v>0</v>
          </cell>
          <cell r="EY643">
            <v>0</v>
          </cell>
          <cell r="EZ643">
            <v>0</v>
          </cell>
          <cell r="FA643">
            <v>0</v>
          </cell>
          <cell r="FB643">
            <v>0</v>
          </cell>
          <cell r="FC643">
            <v>0</v>
          </cell>
          <cell r="FD643">
            <v>0</v>
          </cell>
          <cell r="FE643">
            <v>0</v>
          </cell>
          <cell r="FF643">
            <v>0</v>
          </cell>
          <cell r="FG643">
            <v>0</v>
          </cell>
          <cell r="FH643">
            <v>0</v>
          </cell>
          <cell r="FI643">
            <v>0</v>
          </cell>
          <cell r="FJ643">
            <v>0</v>
          </cell>
          <cell r="FK643">
            <v>0</v>
          </cell>
          <cell r="FL643">
            <v>0</v>
          </cell>
          <cell r="FM643">
            <v>0</v>
          </cell>
          <cell r="FN643">
            <v>0</v>
          </cell>
          <cell r="FO643">
            <v>0</v>
          </cell>
          <cell r="FP643">
            <v>0</v>
          </cell>
          <cell r="FQ643">
            <v>0</v>
          </cell>
          <cell r="FR643">
            <v>0</v>
          </cell>
          <cell r="FS643">
            <v>0</v>
          </cell>
          <cell r="FT643">
            <v>0</v>
          </cell>
          <cell r="FU643">
            <v>0</v>
          </cell>
          <cell r="FV643">
            <v>0</v>
          </cell>
          <cell r="FW643">
            <v>0</v>
          </cell>
          <cell r="FX643">
            <v>0</v>
          </cell>
          <cell r="FY643">
            <v>0</v>
          </cell>
          <cell r="FZ643">
            <v>0</v>
          </cell>
          <cell r="GA643">
            <v>0</v>
          </cell>
          <cell r="GB643">
            <v>0</v>
          </cell>
          <cell r="GC643">
            <v>0</v>
          </cell>
          <cell r="GD643">
            <v>0</v>
          </cell>
          <cell r="GE643">
            <v>0</v>
          </cell>
          <cell r="GF643">
            <v>0</v>
          </cell>
          <cell r="GG643">
            <v>0</v>
          </cell>
          <cell r="GH643">
            <v>0</v>
          </cell>
          <cell r="GI643">
            <v>0</v>
          </cell>
          <cell r="GJ643">
            <v>0</v>
          </cell>
          <cell r="GK643">
            <v>0</v>
          </cell>
          <cell r="GL643">
            <v>0</v>
          </cell>
          <cell r="GM643">
            <v>0</v>
          </cell>
          <cell r="GN643">
            <v>0</v>
          </cell>
          <cell r="GO643">
            <v>0</v>
          </cell>
          <cell r="GP643">
            <v>0</v>
          </cell>
          <cell r="GQ643">
            <v>0</v>
          </cell>
          <cell r="GR643">
            <v>0</v>
          </cell>
          <cell r="GS643">
            <v>0</v>
          </cell>
          <cell r="GT643">
            <v>0</v>
          </cell>
          <cell r="GU643">
            <v>0</v>
          </cell>
          <cell r="GV643">
            <v>0</v>
          </cell>
          <cell r="GW643">
            <v>0</v>
          </cell>
          <cell r="GX643">
            <v>0</v>
          </cell>
          <cell r="GY643">
            <v>0</v>
          </cell>
          <cell r="GZ643">
            <v>0</v>
          </cell>
          <cell r="HA643">
            <v>0</v>
          </cell>
          <cell r="HB643">
            <v>0</v>
          </cell>
          <cell r="HC643">
            <v>0</v>
          </cell>
          <cell r="HD643">
            <v>0</v>
          </cell>
          <cell r="HE643">
            <v>0</v>
          </cell>
          <cell r="HF643">
            <v>0</v>
          </cell>
          <cell r="HG643">
            <v>0</v>
          </cell>
          <cell r="HH643">
            <v>0</v>
          </cell>
          <cell r="HI643">
            <v>0</v>
          </cell>
          <cell r="HJ643">
            <v>0</v>
          </cell>
          <cell r="HK643">
            <v>0</v>
          </cell>
          <cell r="HL643">
            <v>0</v>
          </cell>
          <cell r="HM643">
            <v>0</v>
          </cell>
          <cell r="HN643">
            <v>0</v>
          </cell>
          <cell r="HO643">
            <v>0</v>
          </cell>
          <cell r="HP643">
            <v>0</v>
          </cell>
          <cell r="HQ643">
            <v>0</v>
          </cell>
          <cell r="HR643">
            <v>0</v>
          </cell>
          <cell r="HS643">
            <v>0</v>
          </cell>
          <cell r="HT643">
            <v>0</v>
          </cell>
          <cell r="HU643">
            <v>0</v>
          </cell>
          <cell r="HV643">
            <v>0</v>
          </cell>
          <cell r="HW643">
            <v>0</v>
          </cell>
          <cell r="HX643">
            <v>0</v>
          </cell>
          <cell r="HY643">
            <v>0</v>
          </cell>
          <cell r="HZ643">
            <v>0</v>
          </cell>
          <cell r="IA643">
            <v>0</v>
          </cell>
          <cell r="IB643">
            <v>0</v>
          </cell>
          <cell r="IC643">
            <v>0</v>
          </cell>
          <cell r="ID643">
            <v>0</v>
          </cell>
          <cell r="IE643">
            <v>0</v>
          </cell>
          <cell r="IF643">
            <v>0</v>
          </cell>
          <cell r="IG643">
            <v>0</v>
          </cell>
          <cell r="IH643">
            <v>0</v>
          </cell>
          <cell r="II643">
            <v>0</v>
          </cell>
          <cell r="IJ643">
            <v>0</v>
          </cell>
          <cell r="IK643">
            <v>0</v>
          </cell>
          <cell r="IL643">
            <v>0</v>
          </cell>
          <cell r="IM643">
            <v>0</v>
          </cell>
        </row>
        <row r="644">
          <cell r="A644">
            <v>0</v>
          </cell>
          <cell r="C644">
            <v>0</v>
          </cell>
          <cell r="D644">
            <v>0</v>
          </cell>
          <cell r="H644">
            <v>0</v>
          </cell>
          <cell r="I644">
            <v>0</v>
          </cell>
          <cell r="J644">
            <v>0</v>
          </cell>
          <cell r="K644">
            <v>0</v>
          </cell>
          <cell r="L644">
            <v>0</v>
          </cell>
          <cell r="M644">
            <v>0</v>
          </cell>
          <cell r="N644">
            <v>0</v>
          </cell>
          <cell r="O644">
            <v>0</v>
          </cell>
          <cell r="P644">
            <v>0</v>
          </cell>
          <cell r="Q644">
            <v>0</v>
          </cell>
          <cell r="R644">
            <v>0</v>
          </cell>
          <cell r="S644">
            <v>0</v>
          </cell>
          <cell r="T644">
            <v>0</v>
          </cell>
          <cell r="U644">
            <v>0</v>
          </cell>
          <cell r="V644">
            <v>0</v>
          </cell>
          <cell r="W644">
            <v>0</v>
          </cell>
          <cell r="X644">
            <v>0</v>
          </cell>
          <cell r="Y644">
            <v>0</v>
          </cell>
          <cell r="Z644">
            <v>0</v>
          </cell>
          <cell r="AA644">
            <v>0</v>
          </cell>
          <cell r="AB644">
            <v>0</v>
          </cell>
          <cell r="AC644">
            <v>0</v>
          </cell>
          <cell r="AD644">
            <v>0</v>
          </cell>
          <cell r="AE644">
            <v>0</v>
          </cell>
          <cell r="AF644">
            <v>0</v>
          </cell>
          <cell r="AG644">
            <v>0</v>
          </cell>
          <cell r="AH644">
            <v>0</v>
          </cell>
          <cell r="AI644">
            <v>0</v>
          </cell>
          <cell r="AJ644">
            <v>0</v>
          </cell>
          <cell r="AK644">
            <v>0</v>
          </cell>
          <cell r="AL644">
            <v>0</v>
          </cell>
          <cell r="AM644">
            <v>0</v>
          </cell>
          <cell r="AN644">
            <v>0</v>
          </cell>
          <cell r="AO644">
            <v>0</v>
          </cell>
          <cell r="AP644">
            <v>0</v>
          </cell>
          <cell r="AQ644">
            <v>0</v>
          </cell>
          <cell r="AR644">
            <v>0</v>
          </cell>
          <cell r="AS644">
            <v>0</v>
          </cell>
          <cell r="AT644">
            <v>0</v>
          </cell>
          <cell r="AU644">
            <v>0</v>
          </cell>
          <cell r="AV644">
            <v>0</v>
          </cell>
          <cell r="AW644">
            <v>0</v>
          </cell>
          <cell r="AX644">
            <v>0</v>
          </cell>
          <cell r="AY644">
            <v>0</v>
          </cell>
          <cell r="AZ644">
            <v>0</v>
          </cell>
          <cell r="BA644">
            <v>0</v>
          </cell>
          <cell r="BB644">
            <v>0</v>
          </cell>
          <cell r="BC644">
            <v>0</v>
          </cell>
          <cell r="BD644">
            <v>0</v>
          </cell>
          <cell r="BE644">
            <v>0</v>
          </cell>
          <cell r="BF644">
            <v>0</v>
          </cell>
          <cell r="BG644">
            <v>0</v>
          </cell>
          <cell r="BH644">
            <v>0</v>
          </cell>
          <cell r="BI644">
            <v>0</v>
          </cell>
          <cell r="BJ644">
            <v>0</v>
          </cell>
          <cell r="BK644">
            <v>0</v>
          </cell>
          <cell r="BL644">
            <v>0</v>
          </cell>
          <cell r="BM644">
            <v>0</v>
          </cell>
          <cell r="BN644">
            <v>0</v>
          </cell>
          <cell r="BO644">
            <v>0</v>
          </cell>
          <cell r="BP644">
            <v>0</v>
          </cell>
          <cell r="BQ644">
            <v>0</v>
          </cell>
          <cell r="BR644">
            <v>0</v>
          </cell>
          <cell r="BS644">
            <v>0</v>
          </cell>
          <cell r="BT644">
            <v>0</v>
          </cell>
          <cell r="BU644">
            <v>0</v>
          </cell>
          <cell r="BV644">
            <v>0</v>
          </cell>
          <cell r="BW644">
            <v>0</v>
          </cell>
          <cell r="BX644">
            <v>0</v>
          </cell>
          <cell r="BY644">
            <v>0</v>
          </cell>
          <cell r="BZ644">
            <v>0</v>
          </cell>
          <cell r="CA644">
            <v>0</v>
          </cell>
          <cell r="CB644">
            <v>0</v>
          </cell>
          <cell r="CC644">
            <v>0</v>
          </cell>
          <cell r="CD644">
            <v>0</v>
          </cell>
          <cell r="CE644">
            <v>0</v>
          </cell>
          <cell r="CF644">
            <v>0</v>
          </cell>
          <cell r="CG644">
            <v>0</v>
          </cell>
          <cell r="CH644">
            <v>0</v>
          </cell>
          <cell r="CI644">
            <v>0</v>
          </cell>
          <cell r="CJ644">
            <v>0</v>
          </cell>
          <cell r="CK644">
            <v>0</v>
          </cell>
          <cell r="CL644">
            <v>0</v>
          </cell>
          <cell r="CM644">
            <v>0</v>
          </cell>
          <cell r="CN644">
            <v>0</v>
          </cell>
          <cell r="CO644">
            <v>0</v>
          </cell>
          <cell r="CP644">
            <v>0</v>
          </cell>
          <cell r="CQ644">
            <v>0</v>
          </cell>
          <cell r="CR644">
            <v>0</v>
          </cell>
          <cell r="CS644">
            <v>0</v>
          </cell>
          <cell r="CT644">
            <v>0</v>
          </cell>
          <cell r="CU644">
            <v>0</v>
          </cell>
          <cell r="CV644">
            <v>0</v>
          </cell>
          <cell r="CW644">
            <v>0</v>
          </cell>
          <cell r="CX644">
            <v>0</v>
          </cell>
          <cell r="CY644">
            <v>0</v>
          </cell>
          <cell r="CZ644">
            <v>0</v>
          </cell>
          <cell r="DA644">
            <v>0</v>
          </cell>
          <cell r="DB644">
            <v>0</v>
          </cell>
          <cell r="DC644">
            <v>0</v>
          </cell>
          <cell r="DD644">
            <v>0</v>
          </cell>
          <cell r="DE644">
            <v>0</v>
          </cell>
          <cell r="DF644">
            <v>0</v>
          </cell>
          <cell r="DG644">
            <v>0</v>
          </cell>
          <cell r="DH644">
            <v>0</v>
          </cell>
          <cell r="DI644">
            <v>0</v>
          </cell>
          <cell r="DJ644">
            <v>0</v>
          </cell>
          <cell r="DK644">
            <v>0</v>
          </cell>
          <cell r="DL644">
            <v>0</v>
          </cell>
          <cell r="DM644">
            <v>0</v>
          </cell>
          <cell r="DN644">
            <v>0</v>
          </cell>
          <cell r="DO644">
            <v>0</v>
          </cell>
          <cell r="DP644">
            <v>0</v>
          </cell>
          <cell r="DQ644">
            <v>0</v>
          </cell>
          <cell r="DR644">
            <v>0</v>
          </cell>
          <cell r="DS644">
            <v>0</v>
          </cell>
          <cell r="DT644">
            <v>0</v>
          </cell>
          <cell r="DU644">
            <v>0</v>
          </cell>
          <cell r="DV644">
            <v>0</v>
          </cell>
          <cell r="DW644">
            <v>0</v>
          </cell>
          <cell r="DX644">
            <v>0</v>
          </cell>
          <cell r="DY644">
            <v>0</v>
          </cell>
          <cell r="DZ644">
            <v>0</v>
          </cell>
          <cell r="EA644">
            <v>0</v>
          </cell>
          <cell r="EB644">
            <v>0</v>
          </cell>
          <cell r="EC644">
            <v>0</v>
          </cell>
          <cell r="ED644">
            <v>0</v>
          </cell>
          <cell r="EE644">
            <v>0</v>
          </cell>
          <cell r="EF644">
            <v>0</v>
          </cell>
          <cell r="EG644">
            <v>0</v>
          </cell>
          <cell r="EH644">
            <v>0</v>
          </cell>
          <cell r="EI644">
            <v>0</v>
          </cell>
          <cell r="EJ644">
            <v>0</v>
          </cell>
          <cell r="EK644">
            <v>0</v>
          </cell>
          <cell r="EL644">
            <v>0</v>
          </cell>
          <cell r="EM644">
            <v>0</v>
          </cell>
          <cell r="EN644">
            <v>0</v>
          </cell>
          <cell r="EO644">
            <v>0</v>
          </cell>
          <cell r="EP644">
            <v>0</v>
          </cell>
          <cell r="EQ644">
            <v>0</v>
          </cell>
          <cell r="ER644">
            <v>0</v>
          </cell>
          <cell r="ES644">
            <v>0</v>
          </cell>
          <cell r="ET644">
            <v>0</v>
          </cell>
          <cell r="EU644">
            <v>0</v>
          </cell>
          <cell r="EV644">
            <v>0</v>
          </cell>
          <cell r="EW644">
            <v>0</v>
          </cell>
          <cell r="EX644">
            <v>0</v>
          </cell>
          <cell r="EY644">
            <v>0</v>
          </cell>
          <cell r="EZ644">
            <v>0</v>
          </cell>
          <cell r="FA644">
            <v>0</v>
          </cell>
          <cell r="FB644">
            <v>0</v>
          </cell>
          <cell r="FC644">
            <v>0</v>
          </cell>
          <cell r="FD644">
            <v>0</v>
          </cell>
          <cell r="FE644">
            <v>0</v>
          </cell>
          <cell r="FF644">
            <v>0</v>
          </cell>
          <cell r="FG644">
            <v>0</v>
          </cell>
          <cell r="FH644">
            <v>0</v>
          </cell>
          <cell r="FI644">
            <v>0</v>
          </cell>
          <cell r="FJ644">
            <v>0</v>
          </cell>
          <cell r="FK644">
            <v>0</v>
          </cell>
          <cell r="FL644">
            <v>0</v>
          </cell>
          <cell r="FM644">
            <v>0</v>
          </cell>
          <cell r="FN644">
            <v>0</v>
          </cell>
          <cell r="FO644">
            <v>0</v>
          </cell>
          <cell r="FP644">
            <v>0</v>
          </cell>
          <cell r="FQ644">
            <v>0</v>
          </cell>
          <cell r="FR644">
            <v>0</v>
          </cell>
          <cell r="FS644">
            <v>0</v>
          </cell>
          <cell r="FT644">
            <v>0</v>
          </cell>
          <cell r="FU644">
            <v>0</v>
          </cell>
          <cell r="FV644">
            <v>0</v>
          </cell>
          <cell r="FW644">
            <v>0</v>
          </cell>
          <cell r="FX644">
            <v>0</v>
          </cell>
          <cell r="FY644">
            <v>0</v>
          </cell>
          <cell r="FZ644">
            <v>0</v>
          </cell>
          <cell r="GA644">
            <v>0</v>
          </cell>
          <cell r="GB644">
            <v>0</v>
          </cell>
          <cell r="GC644">
            <v>0</v>
          </cell>
          <cell r="GD644">
            <v>0</v>
          </cell>
          <cell r="GE644">
            <v>0</v>
          </cell>
          <cell r="GF644">
            <v>0</v>
          </cell>
          <cell r="GG644">
            <v>0</v>
          </cell>
          <cell r="GH644">
            <v>0</v>
          </cell>
          <cell r="GI644">
            <v>0</v>
          </cell>
          <cell r="GJ644">
            <v>0</v>
          </cell>
          <cell r="GK644">
            <v>0</v>
          </cell>
          <cell r="GL644">
            <v>0</v>
          </cell>
          <cell r="GM644">
            <v>0</v>
          </cell>
          <cell r="GN644">
            <v>0</v>
          </cell>
          <cell r="GO644">
            <v>0</v>
          </cell>
          <cell r="GP644">
            <v>0</v>
          </cell>
          <cell r="GQ644">
            <v>0</v>
          </cell>
          <cell r="GR644">
            <v>0</v>
          </cell>
          <cell r="GS644">
            <v>0</v>
          </cell>
          <cell r="GT644">
            <v>0</v>
          </cell>
          <cell r="GU644">
            <v>0</v>
          </cell>
          <cell r="GV644">
            <v>0</v>
          </cell>
          <cell r="GW644">
            <v>0</v>
          </cell>
          <cell r="GX644">
            <v>0</v>
          </cell>
          <cell r="GY644">
            <v>0</v>
          </cell>
          <cell r="GZ644">
            <v>0</v>
          </cell>
          <cell r="HA644">
            <v>0</v>
          </cell>
          <cell r="HB644">
            <v>0</v>
          </cell>
          <cell r="HC644">
            <v>0</v>
          </cell>
          <cell r="HD644">
            <v>0</v>
          </cell>
          <cell r="HE644">
            <v>0</v>
          </cell>
          <cell r="HF644">
            <v>0</v>
          </cell>
          <cell r="HG644">
            <v>0</v>
          </cell>
          <cell r="HH644">
            <v>0</v>
          </cell>
          <cell r="HI644">
            <v>0</v>
          </cell>
          <cell r="HJ644">
            <v>0</v>
          </cell>
          <cell r="HK644">
            <v>0</v>
          </cell>
          <cell r="HL644">
            <v>0</v>
          </cell>
          <cell r="HM644">
            <v>0</v>
          </cell>
          <cell r="HN644">
            <v>0</v>
          </cell>
          <cell r="HO644">
            <v>0</v>
          </cell>
          <cell r="HP644">
            <v>0</v>
          </cell>
          <cell r="HQ644">
            <v>0</v>
          </cell>
          <cell r="HR644">
            <v>0</v>
          </cell>
          <cell r="HS644">
            <v>0</v>
          </cell>
          <cell r="HT644">
            <v>0</v>
          </cell>
          <cell r="HU644">
            <v>0</v>
          </cell>
          <cell r="HV644">
            <v>0</v>
          </cell>
          <cell r="HW644">
            <v>0</v>
          </cell>
          <cell r="HX644">
            <v>0</v>
          </cell>
          <cell r="HY644">
            <v>0</v>
          </cell>
          <cell r="HZ644">
            <v>0</v>
          </cell>
          <cell r="IA644">
            <v>0</v>
          </cell>
          <cell r="IB644">
            <v>0</v>
          </cell>
          <cell r="IC644">
            <v>0</v>
          </cell>
          <cell r="ID644">
            <v>0</v>
          </cell>
          <cell r="IE644">
            <v>0</v>
          </cell>
          <cell r="IF644">
            <v>0</v>
          </cell>
          <cell r="IG644">
            <v>0</v>
          </cell>
          <cell r="IH644">
            <v>0</v>
          </cell>
          <cell r="II644">
            <v>0</v>
          </cell>
          <cell r="IJ644">
            <v>0</v>
          </cell>
          <cell r="IK644">
            <v>0</v>
          </cell>
          <cell r="IL644">
            <v>0</v>
          </cell>
          <cell r="IM644">
            <v>0</v>
          </cell>
        </row>
        <row r="645">
          <cell r="A645">
            <v>0</v>
          </cell>
          <cell r="C645">
            <v>0</v>
          </cell>
          <cell r="D645">
            <v>0</v>
          </cell>
          <cell r="H645">
            <v>0</v>
          </cell>
          <cell r="I645">
            <v>0</v>
          </cell>
          <cell r="J645">
            <v>0</v>
          </cell>
          <cell r="K645">
            <v>0</v>
          </cell>
          <cell r="L645">
            <v>0</v>
          </cell>
          <cell r="M645">
            <v>0</v>
          </cell>
          <cell r="N645">
            <v>0</v>
          </cell>
          <cell r="O645">
            <v>0</v>
          </cell>
          <cell r="P645">
            <v>0</v>
          </cell>
          <cell r="Q645">
            <v>0</v>
          </cell>
          <cell r="R645">
            <v>0</v>
          </cell>
          <cell r="S645">
            <v>0</v>
          </cell>
          <cell r="T645">
            <v>0</v>
          </cell>
          <cell r="U645">
            <v>0</v>
          </cell>
          <cell r="V645">
            <v>0</v>
          </cell>
          <cell r="W645">
            <v>0</v>
          </cell>
          <cell r="X645">
            <v>0</v>
          </cell>
          <cell r="Y645">
            <v>0</v>
          </cell>
          <cell r="Z645">
            <v>0</v>
          </cell>
          <cell r="AA645">
            <v>0</v>
          </cell>
          <cell r="AB645">
            <v>0</v>
          </cell>
          <cell r="AC645">
            <v>0</v>
          </cell>
          <cell r="AD645">
            <v>0</v>
          </cell>
          <cell r="AE645">
            <v>0</v>
          </cell>
          <cell r="AF645">
            <v>0</v>
          </cell>
          <cell r="AG645">
            <v>0</v>
          </cell>
          <cell r="AH645">
            <v>0</v>
          </cell>
          <cell r="AI645">
            <v>0</v>
          </cell>
          <cell r="AJ645">
            <v>0</v>
          </cell>
          <cell r="AK645">
            <v>0</v>
          </cell>
          <cell r="AL645">
            <v>0</v>
          </cell>
          <cell r="AM645">
            <v>0</v>
          </cell>
          <cell r="AN645">
            <v>0</v>
          </cell>
          <cell r="AO645">
            <v>0</v>
          </cell>
          <cell r="AP645">
            <v>0</v>
          </cell>
          <cell r="AQ645">
            <v>0</v>
          </cell>
          <cell r="AR645">
            <v>0</v>
          </cell>
          <cell r="AS645">
            <v>0</v>
          </cell>
          <cell r="AT645">
            <v>0</v>
          </cell>
          <cell r="AU645">
            <v>0</v>
          </cell>
          <cell r="AV645">
            <v>0</v>
          </cell>
          <cell r="AW645">
            <v>0</v>
          </cell>
          <cell r="AX645">
            <v>0</v>
          </cell>
          <cell r="AY645">
            <v>0</v>
          </cell>
          <cell r="AZ645">
            <v>0</v>
          </cell>
          <cell r="BA645">
            <v>0</v>
          </cell>
          <cell r="BB645">
            <v>0</v>
          </cell>
          <cell r="BC645">
            <v>0</v>
          </cell>
          <cell r="BD645">
            <v>0</v>
          </cell>
          <cell r="BE645">
            <v>0</v>
          </cell>
          <cell r="BF645">
            <v>0</v>
          </cell>
          <cell r="BG645">
            <v>0</v>
          </cell>
          <cell r="BH645">
            <v>0</v>
          </cell>
          <cell r="BI645">
            <v>0</v>
          </cell>
          <cell r="BJ645">
            <v>0</v>
          </cell>
          <cell r="BK645">
            <v>0</v>
          </cell>
          <cell r="BL645">
            <v>0</v>
          </cell>
          <cell r="BM645">
            <v>0</v>
          </cell>
          <cell r="BN645">
            <v>0</v>
          </cell>
          <cell r="BO645">
            <v>0</v>
          </cell>
          <cell r="BP645">
            <v>0</v>
          </cell>
          <cell r="BQ645">
            <v>0</v>
          </cell>
          <cell r="BR645">
            <v>0</v>
          </cell>
          <cell r="BS645">
            <v>0</v>
          </cell>
          <cell r="BT645">
            <v>0</v>
          </cell>
          <cell r="BU645">
            <v>0</v>
          </cell>
          <cell r="BV645">
            <v>0</v>
          </cell>
          <cell r="BW645">
            <v>0</v>
          </cell>
          <cell r="BX645">
            <v>0</v>
          </cell>
          <cell r="BY645">
            <v>0</v>
          </cell>
          <cell r="BZ645">
            <v>0</v>
          </cell>
          <cell r="CA645">
            <v>0</v>
          </cell>
          <cell r="CB645">
            <v>0</v>
          </cell>
          <cell r="CC645">
            <v>0</v>
          </cell>
          <cell r="CD645">
            <v>0</v>
          </cell>
          <cell r="CE645">
            <v>0</v>
          </cell>
          <cell r="CF645">
            <v>0</v>
          </cell>
          <cell r="CG645">
            <v>0</v>
          </cell>
          <cell r="CH645">
            <v>0</v>
          </cell>
          <cell r="CI645">
            <v>0</v>
          </cell>
          <cell r="CJ645">
            <v>0</v>
          </cell>
          <cell r="CK645">
            <v>0</v>
          </cell>
          <cell r="CL645">
            <v>0</v>
          </cell>
          <cell r="CM645">
            <v>0</v>
          </cell>
          <cell r="CN645">
            <v>0</v>
          </cell>
          <cell r="CO645">
            <v>0</v>
          </cell>
          <cell r="CP645">
            <v>0</v>
          </cell>
          <cell r="CQ645">
            <v>0</v>
          </cell>
          <cell r="CR645">
            <v>0</v>
          </cell>
          <cell r="CS645">
            <v>0</v>
          </cell>
          <cell r="CT645">
            <v>0</v>
          </cell>
          <cell r="CU645">
            <v>0</v>
          </cell>
          <cell r="CV645">
            <v>0</v>
          </cell>
          <cell r="CW645">
            <v>0</v>
          </cell>
          <cell r="CX645">
            <v>0</v>
          </cell>
          <cell r="CY645">
            <v>0</v>
          </cell>
          <cell r="CZ645">
            <v>0</v>
          </cell>
          <cell r="DA645">
            <v>0</v>
          </cell>
          <cell r="DB645">
            <v>0</v>
          </cell>
          <cell r="DC645">
            <v>0</v>
          </cell>
          <cell r="DD645">
            <v>0</v>
          </cell>
          <cell r="DE645">
            <v>0</v>
          </cell>
          <cell r="DF645">
            <v>0</v>
          </cell>
          <cell r="DG645">
            <v>0</v>
          </cell>
          <cell r="DH645">
            <v>0</v>
          </cell>
          <cell r="DI645">
            <v>0</v>
          </cell>
          <cell r="DJ645">
            <v>0</v>
          </cell>
          <cell r="DK645">
            <v>0</v>
          </cell>
          <cell r="DL645">
            <v>0</v>
          </cell>
          <cell r="DM645">
            <v>0</v>
          </cell>
          <cell r="DN645">
            <v>0</v>
          </cell>
          <cell r="DO645">
            <v>0</v>
          </cell>
          <cell r="DP645">
            <v>0</v>
          </cell>
          <cell r="DQ645">
            <v>0</v>
          </cell>
          <cell r="DR645">
            <v>0</v>
          </cell>
          <cell r="DS645">
            <v>0</v>
          </cell>
          <cell r="DT645">
            <v>0</v>
          </cell>
          <cell r="DU645">
            <v>0</v>
          </cell>
          <cell r="DV645">
            <v>0</v>
          </cell>
          <cell r="DW645">
            <v>0</v>
          </cell>
          <cell r="DX645">
            <v>0</v>
          </cell>
          <cell r="DY645">
            <v>0</v>
          </cell>
          <cell r="DZ645">
            <v>0</v>
          </cell>
          <cell r="EA645">
            <v>0</v>
          </cell>
          <cell r="EB645">
            <v>0</v>
          </cell>
          <cell r="EC645">
            <v>0</v>
          </cell>
          <cell r="ED645">
            <v>0</v>
          </cell>
          <cell r="EE645">
            <v>0</v>
          </cell>
          <cell r="EF645">
            <v>0</v>
          </cell>
          <cell r="EG645">
            <v>0</v>
          </cell>
          <cell r="EH645">
            <v>0</v>
          </cell>
          <cell r="EI645">
            <v>0</v>
          </cell>
          <cell r="EJ645">
            <v>0</v>
          </cell>
          <cell r="EK645">
            <v>0</v>
          </cell>
          <cell r="EL645">
            <v>0</v>
          </cell>
          <cell r="EM645">
            <v>0</v>
          </cell>
          <cell r="EN645">
            <v>0</v>
          </cell>
          <cell r="EO645">
            <v>0</v>
          </cell>
          <cell r="EP645">
            <v>0</v>
          </cell>
          <cell r="EQ645">
            <v>0</v>
          </cell>
          <cell r="ER645">
            <v>0</v>
          </cell>
          <cell r="ES645">
            <v>0</v>
          </cell>
          <cell r="ET645">
            <v>0</v>
          </cell>
          <cell r="EU645">
            <v>0</v>
          </cell>
          <cell r="EV645">
            <v>0</v>
          </cell>
          <cell r="EW645">
            <v>0</v>
          </cell>
          <cell r="EX645">
            <v>0</v>
          </cell>
          <cell r="EY645">
            <v>0</v>
          </cell>
          <cell r="EZ645">
            <v>0</v>
          </cell>
          <cell r="FA645">
            <v>0</v>
          </cell>
          <cell r="FB645">
            <v>0</v>
          </cell>
          <cell r="FC645">
            <v>0</v>
          </cell>
          <cell r="FD645">
            <v>0</v>
          </cell>
          <cell r="FE645">
            <v>0</v>
          </cell>
          <cell r="FF645">
            <v>0</v>
          </cell>
          <cell r="FG645">
            <v>0</v>
          </cell>
          <cell r="FH645">
            <v>0</v>
          </cell>
          <cell r="FI645">
            <v>0</v>
          </cell>
          <cell r="FJ645">
            <v>0</v>
          </cell>
          <cell r="FK645">
            <v>0</v>
          </cell>
          <cell r="FL645">
            <v>0</v>
          </cell>
          <cell r="FM645">
            <v>0</v>
          </cell>
          <cell r="FN645">
            <v>0</v>
          </cell>
          <cell r="FO645">
            <v>0</v>
          </cell>
          <cell r="FP645">
            <v>0</v>
          </cell>
          <cell r="FQ645">
            <v>0</v>
          </cell>
          <cell r="FR645">
            <v>0</v>
          </cell>
          <cell r="FS645">
            <v>0</v>
          </cell>
          <cell r="FT645">
            <v>0</v>
          </cell>
          <cell r="FU645">
            <v>0</v>
          </cell>
          <cell r="FV645">
            <v>0</v>
          </cell>
          <cell r="FW645">
            <v>0</v>
          </cell>
          <cell r="FX645">
            <v>0</v>
          </cell>
          <cell r="FY645">
            <v>0</v>
          </cell>
          <cell r="FZ645">
            <v>0</v>
          </cell>
          <cell r="GA645">
            <v>0</v>
          </cell>
          <cell r="GB645">
            <v>0</v>
          </cell>
          <cell r="GC645">
            <v>0</v>
          </cell>
          <cell r="GD645">
            <v>0</v>
          </cell>
          <cell r="GE645">
            <v>0</v>
          </cell>
          <cell r="GF645">
            <v>0</v>
          </cell>
          <cell r="GG645">
            <v>0</v>
          </cell>
          <cell r="GH645">
            <v>0</v>
          </cell>
          <cell r="GI645">
            <v>0</v>
          </cell>
          <cell r="GJ645">
            <v>0</v>
          </cell>
          <cell r="GK645">
            <v>0</v>
          </cell>
          <cell r="GL645">
            <v>0</v>
          </cell>
          <cell r="GM645">
            <v>0</v>
          </cell>
          <cell r="GN645">
            <v>0</v>
          </cell>
          <cell r="GO645">
            <v>0</v>
          </cell>
          <cell r="GP645">
            <v>0</v>
          </cell>
          <cell r="GQ645">
            <v>0</v>
          </cell>
          <cell r="GR645">
            <v>0</v>
          </cell>
          <cell r="GS645">
            <v>0</v>
          </cell>
          <cell r="GT645">
            <v>0</v>
          </cell>
          <cell r="GU645">
            <v>0</v>
          </cell>
          <cell r="GV645">
            <v>0</v>
          </cell>
          <cell r="GW645">
            <v>0</v>
          </cell>
          <cell r="GX645">
            <v>0</v>
          </cell>
          <cell r="GY645">
            <v>0</v>
          </cell>
          <cell r="GZ645">
            <v>0</v>
          </cell>
          <cell r="HA645">
            <v>0</v>
          </cell>
          <cell r="HB645">
            <v>0</v>
          </cell>
          <cell r="HC645">
            <v>0</v>
          </cell>
          <cell r="HD645">
            <v>0</v>
          </cell>
          <cell r="HE645">
            <v>0</v>
          </cell>
          <cell r="HF645">
            <v>0</v>
          </cell>
          <cell r="HG645">
            <v>0</v>
          </cell>
          <cell r="HH645">
            <v>0</v>
          </cell>
          <cell r="HI645">
            <v>0</v>
          </cell>
          <cell r="HJ645">
            <v>0</v>
          </cell>
          <cell r="HK645">
            <v>0</v>
          </cell>
          <cell r="HL645">
            <v>0</v>
          </cell>
          <cell r="HM645">
            <v>0</v>
          </cell>
          <cell r="HN645">
            <v>0</v>
          </cell>
          <cell r="HO645">
            <v>0</v>
          </cell>
          <cell r="HP645">
            <v>0</v>
          </cell>
          <cell r="HQ645">
            <v>0</v>
          </cell>
          <cell r="HR645">
            <v>0</v>
          </cell>
          <cell r="HS645">
            <v>0</v>
          </cell>
          <cell r="HT645">
            <v>0</v>
          </cell>
          <cell r="HU645">
            <v>0</v>
          </cell>
          <cell r="HV645">
            <v>0</v>
          </cell>
          <cell r="HW645">
            <v>0</v>
          </cell>
          <cell r="HX645">
            <v>0</v>
          </cell>
          <cell r="HY645">
            <v>0</v>
          </cell>
          <cell r="HZ645">
            <v>0</v>
          </cell>
          <cell r="IA645">
            <v>0</v>
          </cell>
          <cell r="IB645">
            <v>0</v>
          </cell>
          <cell r="IC645">
            <v>0</v>
          </cell>
          <cell r="ID645">
            <v>0</v>
          </cell>
          <cell r="IE645">
            <v>0</v>
          </cell>
          <cell r="IF645">
            <v>0</v>
          </cell>
          <cell r="IG645">
            <v>0</v>
          </cell>
          <cell r="IH645">
            <v>0</v>
          </cell>
          <cell r="II645">
            <v>0</v>
          </cell>
          <cell r="IJ645">
            <v>0</v>
          </cell>
          <cell r="IK645">
            <v>0</v>
          </cell>
          <cell r="IL645">
            <v>0</v>
          </cell>
          <cell r="IM645">
            <v>0</v>
          </cell>
        </row>
        <row r="646">
          <cell r="A646">
            <v>0</v>
          </cell>
          <cell r="C646">
            <v>0</v>
          </cell>
          <cell r="D646">
            <v>0</v>
          </cell>
          <cell r="H646">
            <v>0</v>
          </cell>
          <cell r="I646">
            <v>0</v>
          </cell>
          <cell r="J646">
            <v>0</v>
          </cell>
          <cell r="K646">
            <v>0</v>
          </cell>
          <cell r="L646">
            <v>0</v>
          </cell>
          <cell r="M646">
            <v>0</v>
          </cell>
          <cell r="N646">
            <v>0</v>
          </cell>
          <cell r="O646">
            <v>0</v>
          </cell>
          <cell r="P646">
            <v>0</v>
          </cell>
          <cell r="Q646">
            <v>0</v>
          </cell>
          <cell r="R646">
            <v>0</v>
          </cell>
          <cell r="S646">
            <v>0</v>
          </cell>
          <cell r="T646">
            <v>0</v>
          </cell>
          <cell r="U646">
            <v>0</v>
          </cell>
          <cell r="V646">
            <v>0</v>
          </cell>
          <cell r="W646">
            <v>0</v>
          </cell>
          <cell r="X646">
            <v>0</v>
          </cell>
          <cell r="Y646">
            <v>0</v>
          </cell>
          <cell r="Z646">
            <v>0</v>
          </cell>
          <cell r="AA646">
            <v>0</v>
          </cell>
          <cell r="AB646">
            <v>0</v>
          </cell>
          <cell r="AC646">
            <v>0</v>
          </cell>
          <cell r="AD646">
            <v>0</v>
          </cell>
          <cell r="AE646">
            <v>0</v>
          </cell>
          <cell r="AF646">
            <v>0</v>
          </cell>
          <cell r="AG646">
            <v>0</v>
          </cell>
          <cell r="AH646">
            <v>0</v>
          </cell>
          <cell r="AI646">
            <v>0</v>
          </cell>
          <cell r="AJ646">
            <v>0</v>
          </cell>
          <cell r="AK646">
            <v>0</v>
          </cell>
          <cell r="AL646">
            <v>0</v>
          </cell>
          <cell r="AM646">
            <v>0</v>
          </cell>
          <cell r="AN646">
            <v>0</v>
          </cell>
          <cell r="AO646">
            <v>0</v>
          </cell>
          <cell r="AP646">
            <v>0</v>
          </cell>
          <cell r="AQ646">
            <v>0</v>
          </cell>
          <cell r="AR646">
            <v>0</v>
          </cell>
          <cell r="AS646">
            <v>0</v>
          </cell>
          <cell r="AT646">
            <v>0</v>
          </cell>
          <cell r="AU646">
            <v>0</v>
          </cell>
          <cell r="AV646">
            <v>0</v>
          </cell>
          <cell r="AW646">
            <v>0</v>
          </cell>
          <cell r="AX646">
            <v>0</v>
          </cell>
          <cell r="AY646">
            <v>0</v>
          </cell>
          <cell r="AZ646">
            <v>0</v>
          </cell>
          <cell r="BA646">
            <v>0</v>
          </cell>
          <cell r="BB646">
            <v>0</v>
          </cell>
          <cell r="BC646">
            <v>0</v>
          </cell>
          <cell r="BD646">
            <v>0</v>
          </cell>
          <cell r="BE646">
            <v>0</v>
          </cell>
          <cell r="BF646">
            <v>0</v>
          </cell>
          <cell r="BG646">
            <v>0</v>
          </cell>
          <cell r="BH646">
            <v>0</v>
          </cell>
          <cell r="BI646">
            <v>0</v>
          </cell>
          <cell r="BJ646">
            <v>0</v>
          </cell>
          <cell r="BK646">
            <v>0</v>
          </cell>
          <cell r="BL646">
            <v>0</v>
          </cell>
          <cell r="BM646">
            <v>0</v>
          </cell>
          <cell r="BN646">
            <v>0</v>
          </cell>
          <cell r="BO646">
            <v>0</v>
          </cell>
          <cell r="BP646">
            <v>0</v>
          </cell>
          <cell r="BQ646">
            <v>0</v>
          </cell>
          <cell r="BR646">
            <v>0</v>
          </cell>
          <cell r="BS646">
            <v>0</v>
          </cell>
          <cell r="BT646">
            <v>0</v>
          </cell>
          <cell r="BU646">
            <v>0</v>
          </cell>
          <cell r="BV646">
            <v>0</v>
          </cell>
          <cell r="BW646">
            <v>0</v>
          </cell>
          <cell r="BX646">
            <v>0</v>
          </cell>
          <cell r="BY646">
            <v>0</v>
          </cell>
          <cell r="BZ646">
            <v>0</v>
          </cell>
          <cell r="CA646">
            <v>0</v>
          </cell>
          <cell r="CB646">
            <v>0</v>
          </cell>
          <cell r="CC646">
            <v>0</v>
          </cell>
          <cell r="CD646">
            <v>0</v>
          </cell>
          <cell r="CE646">
            <v>0</v>
          </cell>
          <cell r="CF646">
            <v>0</v>
          </cell>
          <cell r="CG646">
            <v>0</v>
          </cell>
          <cell r="CH646">
            <v>0</v>
          </cell>
          <cell r="CI646">
            <v>0</v>
          </cell>
          <cell r="CJ646">
            <v>0</v>
          </cell>
          <cell r="CK646">
            <v>0</v>
          </cell>
          <cell r="CL646">
            <v>0</v>
          </cell>
          <cell r="CM646">
            <v>0</v>
          </cell>
          <cell r="CN646">
            <v>0</v>
          </cell>
          <cell r="CO646">
            <v>0</v>
          </cell>
          <cell r="CP646">
            <v>0</v>
          </cell>
          <cell r="CQ646">
            <v>0</v>
          </cell>
          <cell r="CR646">
            <v>0</v>
          </cell>
          <cell r="CS646">
            <v>0</v>
          </cell>
          <cell r="CT646">
            <v>0</v>
          </cell>
          <cell r="CU646">
            <v>0</v>
          </cell>
          <cell r="CV646">
            <v>0</v>
          </cell>
          <cell r="CW646">
            <v>0</v>
          </cell>
          <cell r="CX646">
            <v>0</v>
          </cell>
          <cell r="CY646">
            <v>0</v>
          </cell>
          <cell r="CZ646">
            <v>0</v>
          </cell>
          <cell r="DA646">
            <v>0</v>
          </cell>
          <cell r="DB646">
            <v>0</v>
          </cell>
          <cell r="DC646">
            <v>0</v>
          </cell>
          <cell r="DD646">
            <v>0</v>
          </cell>
          <cell r="DE646">
            <v>0</v>
          </cell>
          <cell r="DF646">
            <v>0</v>
          </cell>
          <cell r="DG646">
            <v>0</v>
          </cell>
          <cell r="DH646">
            <v>0</v>
          </cell>
          <cell r="DI646">
            <v>0</v>
          </cell>
          <cell r="DJ646">
            <v>0</v>
          </cell>
          <cell r="DK646">
            <v>0</v>
          </cell>
          <cell r="DL646">
            <v>0</v>
          </cell>
          <cell r="DM646">
            <v>0</v>
          </cell>
          <cell r="DN646">
            <v>0</v>
          </cell>
          <cell r="DO646">
            <v>0</v>
          </cell>
          <cell r="DP646">
            <v>0</v>
          </cell>
          <cell r="DQ646">
            <v>0</v>
          </cell>
          <cell r="DR646">
            <v>0</v>
          </cell>
          <cell r="DS646">
            <v>0</v>
          </cell>
          <cell r="DT646">
            <v>0</v>
          </cell>
          <cell r="DU646">
            <v>0</v>
          </cell>
          <cell r="DV646">
            <v>0</v>
          </cell>
          <cell r="DW646">
            <v>0</v>
          </cell>
          <cell r="DX646">
            <v>0</v>
          </cell>
          <cell r="DY646">
            <v>0</v>
          </cell>
          <cell r="DZ646">
            <v>0</v>
          </cell>
          <cell r="EA646">
            <v>0</v>
          </cell>
          <cell r="EB646">
            <v>0</v>
          </cell>
          <cell r="EC646">
            <v>0</v>
          </cell>
          <cell r="ED646">
            <v>0</v>
          </cell>
          <cell r="EE646">
            <v>0</v>
          </cell>
          <cell r="EF646">
            <v>0</v>
          </cell>
          <cell r="EG646">
            <v>0</v>
          </cell>
          <cell r="EH646">
            <v>0</v>
          </cell>
          <cell r="EI646">
            <v>0</v>
          </cell>
          <cell r="EJ646">
            <v>0</v>
          </cell>
          <cell r="EK646">
            <v>0</v>
          </cell>
          <cell r="EL646">
            <v>0</v>
          </cell>
          <cell r="EM646">
            <v>0</v>
          </cell>
          <cell r="EN646">
            <v>0</v>
          </cell>
          <cell r="EO646">
            <v>0</v>
          </cell>
          <cell r="EP646">
            <v>0</v>
          </cell>
          <cell r="EQ646">
            <v>0</v>
          </cell>
          <cell r="ER646">
            <v>0</v>
          </cell>
          <cell r="ES646">
            <v>0</v>
          </cell>
          <cell r="ET646">
            <v>0</v>
          </cell>
          <cell r="EU646">
            <v>0</v>
          </cell>
          <cell r="EV646">
            <v>0</v>
          </cell>
          <cell r="EW646">
            <v>0</v>
          </cell>
          <cell r="EX646">
            <v>0</v>
          </cell>
          <cell r="EY646">
            <v>0</v>
          </cell>
          <cell r="EZ646">
            <v>0</v>
          </cell>
          <cell r="FA646">
            <v>0</v>
          </cell>
          <cell r="FB646">
            <v>0</v>
          </cell>
          <cell r="FC646">
            <v>0</v>
          </cell>
          <cell r="FD646">
            <v>0</v>
          </cell>
          <cell r="FE646">
            <v>0</v>
          </cell>
          <cell r="FF646">
            <v>0</v>
          </cell>
          <cell r="FG646">
            <v>0</v>
          </cell>
          <cell r="FH646">
            <v>0</v>
          </cell>
          <cell r="FI646">
            <v>0</v>
          </cell>
          <cell r="FJ646">
            <v>0</v>
          </cell>
          <cell r="FK646">
            <v>0</v>
          </cell>
          <cell r="FL646">
            <v>0</v>
          </cell>
          <cell r="FM646">
            <v>0</v>
          </cell>
          <cell r="FN646">
            <v>0</v>
          </cell>
          <cell r="FO646">
            <v>0</v>
          </cell>
          <cell r="FP646">
            <v>0</v>
          </cell>
          <cell r="FQ646">
            <v>0</v>
          </cell>
          <cell r="FR646">
            <v>0</v>
          </cell>
          <cell r="FS646">
            <v>0</v>
          </cell>
          <cell r="FT646">
            <v>0</v>
          </cell>
          <cell r="FU646">
            <v>0</v>
          </cell>
          <cell r="FV646">
            <v>0</v>
          </cell>
          <cell r="FW646">
            <v>0</v>
          </cell>
          <cell r="FX646">
            <v>0</v>
          </cell>
          <cell r="FY646">
            <v>0</v>
          </cell>
          <cell r="FZ646">
            <v>0</v>
          </cell>
          <cell r="GA646">
            <v>0</v>
          </cell>
          <cell r="GB646">
            <v>0</v>
          </cell>
          <cell r="GC646">
            <v>0</v>
          </cell>
          <cell r="GD646">
            <v>0</v>
          </cell>
          <cell r="GE646">
            <v>0</v>
          </cell>
          <cell r="GF646">
            <v>0</v>
          </cell>
          <cell r="GG646">
            <v>0</v>
          </cell>
          <cell r="GH646">
            <v>0</v>
          </cell>
          <cell r="GI646">
            <v>0</v>
          </cell>
          <cell r="GJ646">
            <v>0</v>
          </cell>
          <cell r="GK646">
            <v>0</v>
          </cell>
          <cell r="GL646">
            <v>0</v>
          </cell>
          <cell r="GM646">
            <v>0</v>
          </cell>
          <cell r="GN646">
            <v>0</v>
          </cell>
          <cell r="GO646">
            <v>0</v>
          </cell>
          <cell r="GP646">
            <v>0</v>
          </cell>
          <cell r="GQ646">
            <v>0</v>
          </cell>
          <cell r="GR646">
            <v>0</v>
          </cell>
          <cell r="GS646">
            <v>0</v>
          </cell>
          <cell r="GT646">
            <v>0</v>
          </cell>
          <cell r="GU646">
            <v>0</v>
          </cell>
          <cell r="GV646">
            <v>0</v>
          </cell>
          <cell r="GW646">
            <v>0</v>
          </cell>
          <cell r="GX646">
            <v>0</v>
          </cell>
          <cell r="GY646">
            <v>0</v>
          </cell>
          <cell r="GZ646">
            <v>0</v>
          </cell>
          <cell r="HA646">
            <v>0</v>
          </cell>
          <cell r="HB646">
            <v>0</v>
          </cell>
          <cell r="HC646">
            <v>0</v>
          </cell>
          <cell r="HD646">
            <v>0</v>
          </cell>
          <cell r="HE646">
            <v>0</v>
          </cell>
          <cell r="HF646">
            <v>0</v>
          </cell>
          <cell r="HG646">
            <v>0</v>
          </cell>
          <cell r="HH646">
            <v>0</v>
          </cell>
          <cell r="HI646">
            <v>0</v>
          </cell>
          <cell r="HJ646">
            <v>0</v>
          </cell>
          <cell r="HK646">
            <v>0</v>
          </cell>
          <cell r="HL646">
            <v>0</v>
          </cell>
          <cell r="HM646">
            <v>0</v>
          </cell>
          <cell r="HN646">
            <v>0</v>
          </cell>
          <cell r="HO646">
            <v>0</v>
          </cell>
          <cell r="HP646">
            <v>0</v>
          </cell>
          <cell r="HQ646">
            <v>0</v>
          </cell>
          <cell r="HR646">
            <v>0</v>
          </cell>
          <cell r="HS646">
            <v>0</v>
          </cell>
          <cell r="HT646">
            <v>0</v>
          </cell>
          <cell r="HU646">
            <v>0</v>
          </cell>
          <cell r="HV646">
            <v>0</v>
          </cell>
          <cell r="HW646">
            <v>0</v>
          </cell>
          <cell r="HX646">
            <v>0</v>
          </cell>
          <cell r="HY646">
            <v>0</v>
          </cell>
          <cell r="HZ646">
            <v>0</v>
          </cell>
          <cell r="IA646">
            <v>0</v>
          </cell>
          <cell r="IB646">
            <v>0</v>
          </cell>
          <cell r="IC646">
            <v>0</v>
          </cell>
          <cell r="ID646">
            <v>0</v>
          </cell>
          <cell r="IE646">
            <v>0</v>
          </cell>
          <cell r="IF646">
            <v>0</v>
          </cell>
          <cell r="IG646">
            <v>0</v>
          </cell>
          <cell r="IH646">
            <v>0</v>
          </cell>
          <cell r="II646">
            <v>0</v>
          </cell>
          <cell r="IJ646">
            <v>0</v>
          </cell>
          <cell r="IK646">
            <v>0</v>
          </cell>
          <cell r="IL646">
            <v>0</v>
          </cell>
          <cell r="IM646">
            <v>0</v>
          </cell>
        </row>
        <row r="647">
          <cell r="A647">
            <v>0</v>
          </cell>
          <cell r="C647">
            <v>0</v>
          </cell>
          <cell r="D647">
            <v>0</v>
          </cell>
          <cell r="H647">
            <v>0</v>
          </cell>
          <cell r="I647">
            <v>0</v>
          </cell>
          <cell r="J647">
            <v>0</v>
          </cell>
          <cell r="K647">
            <v>0</v>
          </cell>
          <cell r="L647">
            <v>0</v>
          </cell>
          <cell r="M647">
            <v>0</v>
          </cell>
          <cell r="N647">
            <v>0</v>
          </cell>
          <cell r="O647">
            <v>0</v>
          </cell>
          <cell r="P647">
            <v>0</v>
          </cell>
          <cell r="Q647">
            <v>0</v>
          </cell>
          <cell r="R647">
            <v>0</v>
          </cell>
          <cell r="S647">
            <v>0</v>
          </cell>
          <cell r="T647">
            <v>0</v>
          </cell>
          <cell r="U647">
            <v>0</v>
          </cell>
          <cell r="V647">
            <v>0</v>
          </cell>
          <cell r="W647">
            <v>0</v>
          </cell>
          <cell r="X647">
            <v>0</v>
          </cell>
          <cell r="Y647">
            <v>0</v>
          </cell>
          <cell r="Z647">
            <v>0</v>
          </cell>
          <cell r="AA647">
            <v>0</v>
          </cell>
          <cell r="AB647">
            <v>0</v>
          </cell>
          <cell r="AC647">
            <v>0</v>
          </cell>
          <cell r="AD647">
            <v>0</v>
          </cell>
          <cell r="AE647">
            <v>0</v>
          </cell>
          <cell r="AF647">
            <v>0</v>
          </cell>
          <cell r="AG647">
            <v>0</v>
          </cell>
          <cell r="AH647">
            <v>0</v>
          </cell>
          <cell r="AI647">
            <v>0</v>
          </cell>
          <cell r="AJ647">
            <v>0</v>
          </cell>
          <cell r="AK647">
            <v>0</v>
          </cell>
          <cell r="AL647">
            <v>0</v>
          </cell>
          <cell r="AM647">
            <v>0</v>
          </cell>
          <cell r="AN647">
            <v>0</v>
          </cell>
          <cell r="AO647">
            <v>0</v>
          </cell>
          <cell r="AP647">
            <v>0</v>
          </cell>
          <cell r="AQ647">
            <v>0</v>
          </cell>
          <cell r="AR647">
            <v>0</v>
          </cell>
          <cell r="AS647">
            <v>0</v>
          </cell>
          <cell r="AT647">
            <v>0</v>
          </cell>
          <cell r="AU647">
            <v>0</v>
          </cell>
          <cell r="AV647">
            <v>0</v>
          </cell>
          <cell r="AW647">
            <v>0</v>
          </cell>
          <cell r="AX647">
            <v>0</v>
          </cell>
          <cell r="AY647">
            <v>0</v>
          </cell>
          <cell r="AZ647">
            <v>0</v>
          </cell>
          <cell r="BA647">
            <v>0</v>
          </cell>
          <cell r="BB647">
            <v>0</v>
          </cell>
          <cell r="BC647">
            <v>0</v>
          </cell>
          <cell r="BD647">
            <v>0</v>
          </cell>
          <cell r="BE647">
            <v>0</v>
          </cell>
          <cell r="BF647">
            <v>0</v>
          </cell>
          <cell r="BG647">
            <v>0</v>
          </cell>
          <cell r="BH647">
            <v>0</v>
          </cell>
          <cell r="BI647">
            <v>0</v>
          </cell>
          <cell r="BJ647">
            <v>0</v>
          </cell>
          <cell r="BK647">
            <v>0</v>
          </cell>
          <cell r="BL647">
            <v>0</v>
          </cell>
          <cell r="BM647">
            <v>0</v>
          </cell>
          <cell r="BN647">
            <v>0</v>
          </cell>
          <cell r="BO647">
            <v>0</v>
          </cell>
          <cell r="BP647">
            <v>0</v>
          </cell>
          <cell r="BQ647">
            <v>0</v>
          </cell>
          <cell r="BR647">
            <v>0</v>
          </cell>
          <cell r="BS647">
            <v>0</v>
          </cell>
          <cell r="BT647">
            <v>0</v>
          </cell>
          <cell r="BU647">
            <v>0</v>
          </cell>
          <cell r="BV647">
            <v>0</v>
          </cell>
          <cell r="BW647">
            <v>0</v>
          </cell>
          <cell r="BX647">
            <v>0</v>
          </cell>
          <cell r="BY647">
            <v>0</v>
          </cell>
          <cell r="BZ647">
            <v>0</v>
          </cell>
          <cell r="CA647">
            <v>0</v>
          </cell>
          <cell r="CB647">
            <v>0</v>
          </cell>
          <cell r="CC647">
            <v>0</v>
          </cell>
          <cell r="CD647">
            <v>0</v>
          </cell>
          <cell r="CE647">
            <v>0</v>
          </cell>
          <cell r="CF647">
            <v>0</v>
          </cell>
          <cell r="CG647">
            <v>0</v>
          </cell>
          <cell r="CH647">
            <v>0</v>
          </cell>
          <cell r="CI647">
            <v>0</v>
          </cell>
          <cell r="CJ647">
            <v>0</v>
          </cell>
          <cell r="CK647">
            <v>0</v>
          </cell>
          <cell r="CL647">
            <v>0</v>
          </cell>
          <cell r="CM647">
            <v>0</v>
          </cell>
          <cell r="CN647">
            <v>0</v>
          </cell>
          <cell r="CO647">
            <v>0</v>
          </cell>
          <cell r="CP647">
            <v>0</v>
          </cell>
          <cell r="CQ647">
            <v>0</v>
          </cell>
          <cell r="CR647">
            <v>0</v>
          </cell>
          <cell r="CS647">
            <v>0</v>
          </cell>
          <cell r="CT647">
            <v>0</v>
          </cell>
          <cell r="CU647">
            <v>0</v>
          </cell>
          <cell r="CV647">
            <v>0</v>
          </cell>
          <cell r="CW647">
            <v>0</v>
          </cell>
          <cell r="CX647">
            <v>0</v>
          </cell>
          <cell r="CY647">
            <v>0</v>
          </cell>
          <cell r="CZ647">
            <v>0</v>
          </cell>
          <cell r="DA647">
            <v>0</v>
          </cell>
          <cell r="DB647">
            <v>0</v>
          </cell>
          <cell r="DC647">
            <v>0</v>
          </cell>
          <cell r="DD647">
            <v>0</v>
          </cell>
          <cell r="DE647">
            <v>0</v>
          </cell>
          <cell r="DF647">
            <v>0</v>
          </cell>
          <cell r="DG647">
            <v>0</v>
          </cell>
          <cell r="DH647">
            <v>0</v>
          </cell>
          <cell r="DI647">
            <v>0</v>
          </cell>
          <cell r="DJ647">
            <v>0</v>
          </cell>
          <cell r="DK647">
            <v>0</v>
          </cell>
          <cell r="DL647">
            <v>0</v>
          </cell>
          <cell r="DM647">
            <v>0</v>
          </cell>
          <cell r="DN647">
            <v>0</v>
          </cell>
          <cell r="DO647">
            <v>0</v>
          </cell>
          <cell r="DP647">
            <v>0</v>
          </cell>
          <cell r="DQ647">
            <v>0</v>
          </cell>
          <cell r="DR647">
            <v>0</v>
          </cell>
          <cell r="DS647">
            <v>0</v>
          </cell>
          <cell r="DT647">
            <v>0</v>
          </cell>
          <cell r="DU647">
            <v>0</v>
          </cell>
          <cell r="DV647">
            <v>0</v>
          </cell>
          <cell r="DW647">
            <v>0</v>
          </cell>
          <cell r="DX647">
            <v>0</v>
          </cell>
          <cell r="DY647">
            <v>0</v>
          </cell>
          <cell r="DZ647">
            <v>0</v>
          </cell>
          <cell r="EA647">
            <v>0</v>
          </cell>
          <cell r="EB647">
            <v>0</v>
          </cell>
          <cell r="EC647">
            <v>0</v>
          </cell>
          <cell r="ED647">
            <v>0</v>
          </cell>
          <cell r="EE647">
            <v>0</v>
          </cell>
          <cell r="EF647">
            <v>0</v>
          </cell>
          <cell r="EG647">
            <v>0</v>
          </cell>
          <cell r="EH647">
            <v>0</v>
          </cell>
          <cell r="EI647">
            <v>0</v>
          </cell>
          <cell r="EJ647">
            <v>0</v>
          </cell>
          <cell r="EK647">
            <v>0</v>
          </cell>
          <cell r="EL647">
            <v>0</v>
          </cell>
          <cell r="EM647">
            <v>0</v>
          </cell>
          <cell r="EN647">
            <v>0</v>
          </cell>
          <cell r="EO647">
            <v>0</v>
          </cell>
          <cell r="EP647">
            <v>0</v>
          </cell>
          <cell r="EQ647">
            <v>0</v>
          </cell>
          <cell r="ER647">
            <v>0</v>
          </cell>
          <cell r="ES647">
            <v>0</v>
          </cell>
          <cell r="ET647">
            <v>0</v>
          </cell>
          <cell r="EU647">
            <v>0</v>
          </cell>
          <cell r="EV647">
            <v>0</v>
          </cell>
          <cell r="EW647">
            <v>0</v>
          </cell>
          <cell r="EX647">
            <v>0</v>
          </cell>
          <cell r="EY647">
            <v>0</v>
          </cell>
          <cell r="EZ647">
            <v>0</v>
          </cell>
          <cell r="FA647">
            <v>0</v>
          </cell>
          <cell r="FB647">
            <v>0</v>
          </cell>
          <cell r="FC647">
            <v>0</v>
          </cell>
          <cell r="FD647">
            <v>0</v>
          </cell>
          <cell r="FE647">
            <v>0</v>
          </cell>
          <cell r="FF647">
            <v>0</v>
          </cell>
          <cell r="FG647">
            <v>0</v>
          </cell>
          <cell r="FH647">
            <v>0</v>
          </cell>
          <cell r="FI647">
            <v>0</v>
          </cell>
          <cell r="FJ647">
            <v>0</v>
          </cell>
          <cell r="FK647">
            <v>0</v>
          </cell>
          <cell r="FL647">
            <v>0</v>
          </cell>
          <cell r="FM647">
            <v>0</v>
          </cell>
          <cell r="FN647">
            <v>0</v>
          </cell>
          <cell r="FO647">
            <v>0</v>
          </cell>
          <cell r="FP647">
            <v>0</v>
          </cell>
          <cell r="FQ647">
            <v>0</v>
          </cell>
          <cell r="FR647">
            <v>0</v>
          </cell>
          <cell r="FS647">
            <v>0</v>
          </cell>
          <cell r="FT647">
            <v>0</v>
          </cell>
          <cell r="FU647">
            <v>0</v>
          </cell>
          <cell r="FV647">
            <v>0</v>
          </cell>
          <cell r="FW647">
            <v>0</v>
          </cell>
          <cell r="FX647">
            <v>0</v>
          </cell>
          <cell r="FY647">
            <v>0</v>
          </cell>
          <cell r="FZ647">
            <v>0</v>
          </cell>
          <cell r="GA647">
            <v>0</v>
          </cell>
          <cell r="GB647">
            <v>0</v>
          </cell>
          <cell r="GC647">
            <v>0</v>
          </cell>
          <cell r="GD647">
            <v>0</v>
          </cell>
          <cell r="GE647">
            <v>0</v>
          </cell>
          <cell r="GF647">
            <v>0</v>
          </cell>
          <cell r="GG647">
            <v>0</v>
          </cell>
          <cell r="GH647">
            <v>0</v>
          </cell>
          <cell r="GI647">
            <v>0</v>
          </cell>
          <cell r="GJ647">
            <v>0</v>
          </cell>
          <cell r="GK647">
            <v>0</v>
          </cell>
          <cell r="GL647">
            <v>0</v>
          </cell>
          <cell r="GM647">
            <v>0</v>
          </cell>
          <cell r="GN647">
            <v>0</v>
          </cell>
          <cell r="GO647">
            <v>0</v>
          </cell>
          <cell r="GP647">
            <v>0</v>
          </cell>
          <cell r="GQ647">
            <v>0</v>
          </cell>
          <cell r="GR647">
            <v>0</v>
          </cell>
          <cell r="GS647">
            <v>0</v>
          </cell>
          <cell r="GT647">
            <v>0</v>
          </cell>
          <cell r="GU647">
            <v>0</v>
          </cell>
          <cell r="GV647">
            <v>0</v>
          </cell>
          <cell r="GW647">
            <v>0</v>
          </cell>
          <cell r="GX647">
            <v>0</v>
          </cell>
          <cell r="GY647">
            <v>0</v>
          </cell>
          <cell r="GZ647">
            <v>0</v>
          </cell>
          <cell r="HA647">
            <v>0</v>
          </cell>
          <cell r="HB647">
            <v>0</v>
          </cell>
          <cell r="HC647">
            <v>0</v>
          </cell>
          <cell r="HD647">
            <v>0</v>
          </cell>
          <cell r="HE647">
            <v>0</v>
          </cell>
          <cell r="HF647">
            <v>0</v>
          </cell>
          <cell r="HG647">
            <v>0</v>
          </cell>
          <cell r="HH647">
            <v>0</v>
          </cell>
          <cell r="HI647">
            <v>0</v>
          </cell>
          <cell r="HJ647">
            <v>0</v>
          </cell>
          <cell r="HK647">
            <v>0</v>
          </cell>
          <cell r="HL647">
            <v>0</v>
          </cell>
          <cell r="HM647">
            <v>0</v>
          </cell>
          <cell r="HN647">
            <v>0</v>
          </cell>
          <cell r="HO647">
            <v>0</v>
          </cell>
          <cell r="HP647">
            <v>0</v>
          </cell>
          <cell r="HQ647">
            <v>0</v>
          </cell>
          <cell r="HR647">
            <v>0</v>
          </cell>
          <cell r="HS647">
            <v>0</v>
          </cell>
          <cell r="HT647">
            <v>0</v>
          </cell>
          <cell r="HU647">
            <v>0</v>
          </cell>
          <cell r="HV647">
            <v>0</v>
          </cell>
          <cell r="HW647">
            <v>0</v>
          </cell>
          <cell r="HX647">
            <v>0</v>
          </cell>
          <cell r="HY647">
            <v>0</v>
          </cell>
          <cell r="HZ647">
            <v>0</v>
          </cell>
          <cell r="IA647">
            <v>0</v>
          </cell>
          <cell r="IB647">
            <v>0</v>
          </cell>
          <cell r="IC647">
            <v>0</v>
          </cell>
          <cell r="ID647">
            <v>0</v>
          </cell>
          <cell r="IE647">
            <v>0</v>
          </cell>
          <cell r="IF647">
            <v>0</v>
          </cell>
          <cell r="IG647">
            <v>0</v>
          </cell>
          <cell r="IH647">
            <v>0</v>
          </cell>
          <cell r="II647">
            <v>0</v>
          </cell>
          <cell r="IJ647">
            <v>0</v>
          </cell>
          <cell r="IK647">
            <v>0</v>
          </cell>
          <cell r="IL647">
            <v>0</v>
          </cell>
          <cell r="IM647">
            <v>0</v>
          </cell>
        </row>
        <row r="648">
          <cell r="A648">
            <v>0</v>
          </cell>
          <cell r="C648">
            <v>0</v>
          </cell>
          <cell r="D648">
            <v>0</v>
          </cell>
          <cell r="H648">
            <v>0</v>
          </cell>
          <cell r="I648">
            <v>0</v>
          </cell>
          <cell r="J648">
            <v>0</v>
          </cell>
          <cell r="K648">
            <v>0</v>
          </cell>
          <cell r="L648">
            <v>0</v>
          </cell>
          <cell r="M648">
            <v>0</v>
          </cell>
          <cell r="N648">
            <v>0</v>
          </cell>
          <cell r="O648">
            <v>0</v>
          </cell>
          <cell r="P648">
            <v>0</v>
          </cell>
          <cell r="Q648">
            <v>0</v>
          </cell>
          <cell r="R648">
            <v>0</v>
          </cell>
          <cell r="S648">
            <v>0</v>
          </cell>
          <cell r="T648">
            <v>0</v>
          </cell>
          <cell r="U648">
            <v>0</v>
          </cell>
          <cell r="V648">
            <v>0</v>
          </cell>
          <cell r="W648">
            <v>0</v>
          </cell>
          <cell r="X648">
            <v>0</v>
          </cell>
          <cell r="Y648">
            <v>0</v>
          </cell>
          <cell r="Z648">
            <v>0</v>
          </cell>
          <cell r="AA648">
            <v>0</v>
          </cell>
          <cell r="AB648">
            <v>0</v>
          </cell>
          <cell r="AC648">
            <v>0</v>
          </cell>
          <cell r="AD648">
            <v>0</v>
          </cell>
          <cell r="AE648">
            <v>0</v>
          </cell>
          <cell r="AF648">
            <v>0</v>
          </cell>
          <cell r="AG648">
            <v>0</v>
          </cell>
          <cell r="AH648">
            <v>0</v>
          </cell>
          <cell r="AI648">
            <v>0</v>
          </cell>
          <cell r="AJ648">
            <v>0</v>
          </cell>
          <cell r="AK648">
            <v>0</v>
          </cell>
          <cell r="AL648">
            <v>0</v>
          </cell>
          <cell r="AM648">
            <v>0</v>
          </cell>
          <cell r="AN648">
            <v>0</v>
          </cell>
          <cell r="AO648">
            <v>0</v>
          </cell>
          <cell r="AP648">
            <v>0</v>
          </cell>
          <cell r="AQ648">
            <v>0</v>
          </cell>
          <cell r="AR648">
            <v>0</v>
          </cell>
          <cell r="AS648">
            <v>0</v>
          </cell>
          <cell r="AT648">
            <v>0</v>
          </cell>
          <cell r="AU648">
            <v>0</v>
          </cell>
          <cell r="AV648">
            <v>0</v>
          </cell>
          <cell r="AW648">
            <v>0</v>
          </cell>
          <cell r="AX648">
            <v>0</v>
          </cell>
          <cell r="AY648">
            <v>0</v>
          </cell>
          <cell r="AZ648">
            <v>0</v>
          </cell>
          <cell r="BA648">
            <v>0</v>
          </cell>
          <cell r="BB648">
            <v>0</v>
          </cell>
          <cell r="BC648">
            <v>0</v>
          </cell>
          <cell r="BD648">
            <v>0</v>
          </cell>
          <cell r="BE648">
            <v>0</v>
          </cell>
          <cell r="BF648">
            <v>0</v>
          </cell>
          <cell r="BG648">
            <v>0</v>
          </cell>
          <cell r="BH648">
            <v>0</v>
          </cell>
          <cell r="BI648">
            <v>0</v>
          </cell>
          <cell r="BJ648">
            <v>0</v>
          </cell>
          <cell r="BK648">
            <v>0</v>
          </cell>
          <cell r="BL648">
            <v>0</v>
          </cell>
          <cell r="BM648">
            <v>0</v>
          </cell>
          <cell r="BN648">
            <v>0</v>
          </cell>
          <cell r="BO648">
            <v>0</v>
          </cell>
          <cell r="BP648">
            <v>0</v>
          </cell>
          <cell r="BQ648">
            <v>0</v>
          </cell>
          <cell r="BR648">
            <v>0</v>
          </cell>
          <cell r="BS648">
            <v>0</v>
          </cell>
          <cell r="BT648">
            <v>0</v>
          </cell>
          <cell r="BU648">
            <v>0</v>
          </cell>
          <cell r="BV648">
            <v>0</v>
          </cell>
          <cell r="BW648">
            <v>0</v>
          </cell>
          <cell r="BX648">
            <v>0</v>
          </cell>
          <cell r="BY648">
            <v>0</v>
          </cell>
          <cell r="BZ648">
            <v>0</v>
          </cell>
          <cell r="CA648">
            <v>0</v>
          </cell>
          <cell r="CB648">
            <v>0</v>
          </cell>
          <cell r="CC648">
            <v>0</v>
          </cell>
          <cell r="CD648">
            <v>0</v>
          </cell>
          <cell r="CE648">
            <v>0</v>
          </cell>
          <cell r="CF648">
            <v>0</v>
          </cell>
          <cell r="CG648">
            <v>0</v>
          </cell>
          <cell r="CH648">
            <v>0</v>
          </cell>
          <cell r="CI648">
            <v>0</v>
          </cell>
          <cell r="CJ648">
            <v>0</v>
          </cell>
          <cell r="CK648">
            <v>0</v>
          </cell>
          <cell r="CL648">
            <v>0</v>
          </cell>
          <cell r="CM648">
            <v>0</v>
          </cell>
          <cell r="CN648">
            <v>0</v>
          </cell>
          <cell r="CO648">
            <v>0</v>
          </cell>
          <cell r="CP648">
            <v>0</v>
          </cell>
          <cell r="CQ648">
            <v>0</v>
          </cell>
          <cell r="CR648">
            <v>0</v>
          </cell>
          <cell r="CS648">
            <v>0</v>
          </cell>
          <cell r="CT648">
            <v>0</v>
          </cell>
          <cell r="CU648">
            <v>0</v>
          </cell>
          <cell r="CV648">
            <v>0</v>
          </cell>
          <cell r="CW648">
            <v>0</v>
          </cell>
          <cell r="CX648">
            <v>0</v>
          </cell>
          <cell r="CY648">
            <v>0</v>
          </cell>
          <cell r="CZ648">
            <v>0</v>
          </cell>
          <cell r="DA648">
            <v>0</v>
          </cell>
          <cell r="DB648">
            <v>0</v>
          </cell>
          <cell r="DC648">
            <v>0</v>
          </cell>
          <cell r="DD648">
            <v>0</v>
          </cell>
          <cell r="DE648">
            <v>0</v>
          </cell>
          <cell r="DF648">
            <v>0</v>
          </cell>
          <cell r="DG648">
            <v>0</v>
          </cell>
          <cell r="DH648">
            <v>0</v>
          </cell>
          <cell r="DI648">
            <v>0</v>
          </cell>
          <cell r="DJ648">
            <v>0</v>
          </cell>
          <cell r="DK648">
            <v>0</v>
          </cell>
          <cell r="DL648">
            <v>0</v>
          </cell>
          <cell r="DM648">
            <v>0</v>
          </cell>
          <cell r="DN648">
            <v>0</v>
          </cell>
          <cell r="DO648">
            <v>0</v>
          </cell>
          <cell r="DP648">
            <v>0</v>
          </cell>
          <cell r="DQ648">
            <v>0</v>
          </cell>
          <cell r="DR648">
            <v>0</v>
          </cell>
          <cell r="DS648">
            <v>0</v>
          </cell>
          <cell r="DT648">
            <v>0</v>
          </cell>
          <cell r="DU648">
            <v>0</v>
          </cell>
          <cell r="DV648">
            <v>0</v>
          </cell>
          <cell r="DW648">
            <v>0</v>
          </cell>
          <cell r="DX648">
            <v>0</v>
          </cell>
          <cell r="DY648">
            <v>0</v>
          </cell>
          <cell r="DZ648">
            <v>0</v>
          </cell>
          <cell r="EA648">
            <v>0</v>
          </cell>
          <cell r="EB648">
            <v>0</v>
          </cell>
          <cell r="EC648">
            <v>0</v>
          </cell>
          <cell r="ED648">
            <v>0</v>
          </cell>
          <cell r="EE648">
            <v>0</v>
          </cell>
          <cell r="EF648">
            <v>0</v>
          </cell>
          <cell r="EG648">
            <v>0</v>
          </cell>
          <cell r="EH648">
            <v>0</v>
          </cell>
          <cell r="EI648">
            <v>0</v>
          </cell>
          <cell r="EJ648">
            <v>0</v>
          </cell>
          <cell r="EK648">
            <v>0</v>
          </cell>
          <cell r="EL648">
            <v>0</v>
          </cell>
          <cell r="EM648">
            <v>0</v>
          </cell>
          <cell r="EN648">
            <v>0</v>
          </cell>
          <cell r="EO648">
            <v>0</v>
          </cell>
          <cell r="EP648">
            <v>0</v>
          </cell>
          <cell r="EQ648">
            <v>0</v>
          </cell>
          <cell r="ER648">
            <v>0</v>
          </cell>
          <cell r="ES648">
            <v>0</v>
          </cell>
          <cell r="ET648">
            <v>0</v>
          </cell>
          <cell r="EU648">
            <v>0</v>
          </cell>
          <cell r="EV648">
            <v>0</v>
          </cell>
          <cell r="EW648">
            <v>0</v>
          </cell>
          <cell r="EX648">
            <v>0</v>
          </cell>
          <cell r="EY648">
            <v>0</v>
          </cell>
          <cell r="EZ648">
            <v>0</v>
          </cell>
          <cell r="FA648">
            <v>0</v>
          </cell>
          <cell r="FB648">
            <v>0</v>
          </cell>
          <cell r="FC648">
            <v>0</v>
          </cell>
          <cell r="FD648">
            <v>0</v>
          </cell>
          <cell r="FE648">
            <v>0</v>
          </cell>
          <cell r="FF648">
            <v>0</v>
          </cell>
          <cell r="FG648">
            <v>0</v>
          </cell>
          <cell r="FH648">
            <v>0</v>
          </cell>
          <cell r="FI648">
            <v>0</v>
          </cell>
          <cell r="FJ648">
            <v>0</v>
          </cell>
          <cell r="FK648">
            <v>0</v>
          </cell>
          <cell r="FL648">
            <v>0</v>
          </cell>
          <cell r="FM648">
            <v>0</v>
          </cell>
          <cell r="FN648">
            <v>0</v>
          </cell>
          <cell r="FO648">
            <v>0</v>
          </cell>
          <cell r="FP648">
            <v>0</v>
          </cell>
          <cell r="FQ648">
            <v>0</v>
          </cell>
          <cell r="FR648">
            <v>0</v>
          </cell>
          <cell r="FS648">
            <v>0</v>
          </cell>
          <cell r="FT648">
            <v>0</v>
          </cell>
          <cell r="FU648">
            <v>0</v>
          </cell>
          <cell r="FV648">
            <v>0</v>
          </cell>
          <cell r="FW648">
            <v>0</v>
          </cell>
          <cell r="FX648">
            <v>0</v>
          </cell>
          <cell r="FY648">
            <v>0</v>
          </cell>
          <cell r="FZ648">
            <v>0</v>
          </cell>
          <cell r="GA648">
            <v>0</v>
          </cell>
          <cell r="GB648">
            <v>0</v>
          </cell>
          <cell r="GC648">
            <v>0</v>
          </cell>
          <cell r="GD648">
            <v>0</v>
          </cell>
          <cell r="GE648">
            <v>0</v>
          </cell>
          <cell r="GF648">
            <v>0</v>
          </cell>
          <cell r="GG648">
            <v>0</v>
          </cell>
          <cell r="GH648">
            <v>0</v>
          </cell>
          <cell r="GI648">
            <v>0</v>
          </cell>
          <cell r="GJ648">
            <v>0</v>
          </cell>
          <cell r="GK648">
            <v>0</v>
          </cell>
          <cell r="GL648">
            <v>0</v>
          </cell>
          <cell r="GM648">
            <v>0</v>
          </cell>
          <cell r="GN648">
            <v>0</v>
          </cell>
          <cell r="GO648">
            <v>0</v>
          </cell>
          <cell r="GP648">
            <v>0</v>
          </cell>
          <cell r="GQ648">
            <v>0</v>
          </cell>
          <cell r="GR648">
            <v>0</v>
          </cell>
          <cell r="GS648">
            <v>0</v>
          </cell>
          <cell r="GT648">
            <v>0</v>
          </cell>
          <cell r="GU648">
            <v>0</v>
          </cell>
          <cell r="GV648">
            <v>0</v>
          </cell>
          <cell r="GW648">
            <v>0</v>
          </cell>
          <cell r="GX648">
            <v>0</v>
          </cell>
          <cell r="GY648">
            <v>0</v>
          </cell>
          <cell r="GZ648">
            <v>0</v>
          </cell>
          <cell r="HA648">
            <v>0</v>
          </cell>
          <cell r="HB648">
            <v>0</v>
          </cell>
          <cell r="HC648">
            <v>0</v>
          </cell>
          <cell r="HD648">
            <v>0</v>
          </cell>
          <cell r="HE648">
            <v>0</v>
          </cell>
          <cell r="HF648">
            <v>0</v>
          </cell>
          <cell r="HG648">
            <v>0</v>
          </cell>
          <cell r="HH648">
            <v>0</v>
          </cell>
          <cell r="HI648">
            <v>0</v>
          </cell>
          <cell r="HJ648">
            <v>0</v>
          </cell>
          <cell r="HK648">
            <v>0</v>
          </cell>
          <cell r="HL648">
            <v>0</v>
          </cell>
          <cell r="HM648">
            <v>0</v>
          </cell>
          <cell r="HN648">
            <v>0</v>
          </cell>
          <cell r="HO648">
            <v>0</v>
          </cell>
          <cell r="HP648">
            <v>0</v>
          </cell>
          <cell r="HQ648">
            <v>0</v>
          </cell>
          <cell r="HR648">
            <v>0</v>
          </cell>
          <cell r="HS648">
            <v>0</v>
          </cell>
          <cell r="HT648">
            <v>0</v>
          </cell>
          <cell r="HU648">
            <v>0</v>
          </cell>
          <cell r="HV648">
            <v>0</v>
          </cell>
          <cell r="HW648">
            <v>0</v>
          </cell>
          <cell r="HX648">
            <v>0</v>
          </cell>
          <cell r="HY648">
            <v>0</v>
          </cell>
          <cell r="HZ648">
            <v>0</v>
          </cell>
          <cell r="IA648">
            <v>0</v>
          </cell>
          <cell r="IB648">
            <v>0</v>
          </cell>
          <cell r="IC648">
            <v>0</v>
          </cell>
          <cell r="ID648">
            <v>0</v>
          </cell>
          <cell r="IE648">
            <v>0</v>
          </cell>
          <cell r="IF648">
            <v>0</v>
          </cell>
          <cell r="IG648">
            <v>0</v>
          </cell>
          <cell r="IH648">
            <v>0</v>
          </cell>
          <cell r="II648">
            <v>0</v>
          </cell>
          <cell r="IJ648">
            <v>0</v>
          </cell>
          <cell r="IK648">
            <v>0</v>
          </cell>
          <cell r="IL648">
            <v>0</v>
          </cell>
          <cell r="IM648">
            <v>0</v>
          </cell>
        </row>
        <row r="649">
          <cell r="A649">
            <v>0</v>
          </cell>
          <cell r="C649">
            <v>0</v>
          </cell>
          <cell r="D649">
            <v>0</v>
          </cell>
          <cell r="H649">
            <v>0</v>
          </cell>
          <cell r="I649">
            <v>0</v>
          </cell>
          <cell r="J649">
            <v>0</v>
          </cell>
          <cell r="K649">
            <v>0</v>
          </cell>
          <cell r="L649">
            <v>0</v>
          </cell>
          <cell r="M649">
            <v>0</v>
          </cell>
          <cell r="N649">
            <v>0</v>
          </cell>
          <cell r="O649">
            <v>0</v>
          </cell>
          <cell r="P649">
            <v>0</v>
          </cell>
          <cell r="Q649">
            <v>0</v>
          </cell>
          <cell r="R649">
            <v>0</v>
          </cell>
          <cell r="S649">
            <v>0</v>
          </cell>
          <cell r="T649">
            <v>0</v>
          </cell>
          <cell r="U649">
            <v>0</v>
          </cell>
          <cell r="V649">
            <v>0</v>
          </cell>
          <cell r="W649">
            <v>0</v>
          </cell>
          <cell r="X649">
            <v>0</v>
          </cell>
          <cell r="Y649">
            <v>0</v>
          </cell>
          <cell r="Z649">
            <v>0</v>
          </cell>
          <cell r="AA649">
            <v>0</v>
          </cell>
          <cell r="AB649">
            <v>0</v>
          </cell>
          <cell r="AC649">
            <v>0</v>
          </cell>
          <cell r="AD649">
            <v>0</v>
          </cell>
          <cell r="AE649">
            <v>0</v>
          </cell>
          <cell r="AF649">
            <v>0</v>
          </cell>
          <cell r="AG649">
            <v>0</v>
          </cell>
          <cell r="AH649">
            <v>0</v>
          </cell>
          <cell r="AI649">
            <v>0</v>
          </cell>
          <cell r="AJ649">
            <v>0</v>
          </cell>
          <cell r="AK649">
            <v>0</v>
          </cell>
          <cell r="AL649">
            <v>0</v>
          </cell>
          <cell r="AM649">
            <v>0</v>
          </cell>
          <cell r="AN649">
            <v>0</v>
          </cell>
          <cell r="AO649">
            <v>0</v>
          </cell>
          <cell r="AP649">
            <v>0</v>
          </cell>
          <cell r="AQ649">
            <v>0</v>
          </cell>
          <cell r="AR649">
            <v>0</v>
          </cell>
          <cell r="AS649">
            <v>0</v>
          </cell>
          <cell r="AT649">
            <v>0</v>
          </cell>
          <cell r="AU649">
            <v>0</v>
          </cell>
          <cell r="AV649">
            <v>0</v>
          </cell>
          <cell r="AW649">
            <v>0</v>
          </cell>
          <cell r="AX649">
            <v>0</v>
          </cell>
          <cell r="AY649">
            <v>0</v>
          </cell>
          <cell r="AZ649">
            <v>0</v>
          </cell>
          <cell r="BA649">
            <v>0</v>
          </cell>
          <cell r="BB649">
            <v>0</v>
          </cell>
          <cell r="BC649">
            <v>0</v>
          </cell>
          <cell r="BD649">
            <v>0</v>
          </cell>
          <cell r="BE649">
            <v>0</v>
          </cell>
          <cell r="BF649">
            <v>0</v>
          </cell>
          <cell r="BG649">
            <v>0</v>
          </cell>
          <cell r="BH649">
            <v>0</v>
          </cell>
          <cell r="BI649">
            <v>0</v>
          </cell>
          <cell r="BJ649">
            <v>0</v>
          </cell>
          <cell r="BK649">
            <v>0</v>
          </cell>
          <cell r="BL649">
            <v>0</v>
          </cell>
          <cell r="BM649">
            <v>0</v>
          </cell>
          <cell r="BN649">
            <v>0</v>
          </cell>
          <cell r="BO649">
            <v>0</v>
          </cell>
          <cell r="BP649">
            <v>0</v>
          </cell>
          <cell r="BQ649">
            <v>0</v>
          </cell>
          <cell r="BR649">
            <v>0</v>
          </cell>
          <cell r="BS649">
            <v>0</v>
          </cell>
          <cell r="BT649">
            <v>0</v>
          </cell>
          <cell r="BU649">
            <v>0</v>
          </cell>
          <cell r="BV649">
            <v>0</v>
          </cell>
          <cell r="BW649">
            <v>0</v>
          </cell>
          <cell r="BX649">
            <v>0</v>
          </cell>
          <cell r="BY649">
            <v>0</v>
          </cell>
          <cell r="BZ649">
            <v>0</v>
          </cell>
          <cell r="CA649">
            <v>0</v>
          </cell>
          <cell r="CB649">
            <v>0</v>
          </cell>
          <cell r="CC649">
            <v>0</v>
          </cell>
          <cell r="CD649">
            <v>0</v>
          </cell>
          <cell r="CE649">
            <v>0</v>
          </cell>
          <cell r="CF649">
            <v>0</v>
          </cell>
          <cell r="CG649">
            <v>0</v>
          </cell>
          <cell r="CH649">
            <v>0</v>
          </cell>
          <cell r="CI649">
            <v>0</v>
          </cell>
          <cell r="CJ649">
            <v>0</v>
          </cell>
          <cell r="CK649">
            <v>0</v>
          </cell>
          <cell r="CL649">
            <v>0</v>
          </cell>
          <cell r="CM649">
            <v>0</v>
          </cell>
          <cell r="CN649">
            <v>0</v>
          </cell>
          <cell r="CO649">
            <v>0</v>
          </cell>
          <cell r="CP649">
            <v>0</v>
          </cell>
          <cell r="CQ649">
            <v>0</v>
          </cell>
          <cell r="CR649">
            <v>0</v>
          </cell>
          <cell r="CS649">
            <v>0</v>
          </cell>
          <cell r="CT649">
            <v>0</v>
          </cell>
          <cell r="CU649">
            <v>0</v>
          </cell>
          <cell r="CV649">
            <v>0</v>
          </cell>
          <cell r="CW649">
            <v>0</v>
          </cell>
          <cell r="CX649">
            <v>0</v>
          </cell>
          <cell r="CY649">
            <v>0</v>
          </cell>
          <cell r="CZ649">
            <v>0</v>
          </cell>
          <cell r="DA649">
            <v>0</v>
          </cell>
          <cell r="DB649">
            <v>0</v>
          </cell>
          <cell r="DC649">
            <v>0</v>
          </cell>
          <cell r="DD649">
            <v>0</v>
          </cell>
          <cell r="DE649">
            <v>0</v>
          </cell>
          <cell r="DF649">
            <v>0</v>
          </cell>
          <cell r="DG649">
            <v>0</v>
          </cell>
          <cell r="DH649">
            <v>0</v>
          </cell>
          <cell r="DI649">
            <v>0</v>
          </cell>
          <cell r="DJ649">
            <v>0</v>
          </cell>
          <cell r="DK649">
            <v>0</v>
          </cell>
          <cell r="DL649">
            <v>0</v>
          </cell>
          <cell r="DM649">
            <v>0</v>
          </cell>
          <cell r="DN649">
            <v>0</v>
          </cell>
          <cell r="DO649">
            <v>0</v>
          </cell>
          <cell r="DP649">
            <v>0</v>
          </cell>
          <cell r="DQ649">
            <v>0</v>
          </cell>
          <cell r="DR649">
            <v>0</v>
          </cell>
          <cell r="DS649">
            <v>0</v>
          </cell>
          <cell r="DT649">
            <v>0</v>
          </cell>
          <cell r="DU649">
            <v>0</v>
          </cell>
          <cell r="DV649">
            <v>0</v>
          </cell>
          <cell r="DW649">
            <v>0</v>
          </cell>
          <cell r="DX649">
            <v>0</v>
          </cell>
          <cell r="DY649">
            <v>0</v>
          </cell>
          <cell r="DZ649">
            <v>0</v>
          </cell>
          <cell r="EA649">
            <v>0</v>
          </cell>
          <cell r="EB649">
            <v>0</v>
          </cell>
          <cell r="EC649">
            <v>0</v>
          </cell>
          <cell r="ED649">
            <v>0</v>
          </cell>
          <cell r="EE649">
            <v>0</v>
          </cell>
          <cell r="EF649">
            <v>0</v>
          </cell>
          <cell r="EG649">
            <v>0</v>
          </cell>
          <cell r="EH649">
            <v>0</v>
          </cell>
          <cell r="EI649">
            <v>0</v>
          </cell>
          <cell r="EJ649">
            <v>0</v>
          </cell>
          <cell r="EK649">
            <v>0</v>
          </cell>
          <cell r="EL649">
            <v>0</v>
          </cell>
          <cell r="EM649">
            <v>0</v>
          </cell>
          <cell r="EN649">
            <v>0</v>
          </cell>
          <cell r="EO649">
            <v>0</v>
          </cell>
          <cell r="EP649">
            <v>0</v>
          </cell>
          <cell r="EQ649">
            <v>0</v>
          </cell>
          <cell r="ER649">
            <v>0</v>
          </cell>
          <cell r="ES649">
            <v>0</v>
          </cell>
          <cell r="ET649">
            <v>0</v>
          </cell>
          <cell r="EU649">
            <v>0</v>
          </cell>
          <cell r="EV649">
            <v>0</v>
          </cell>
          <cell r="EW649">
            <v>0</v>
          </cell>
          <cell r="EX649">
            <v>0</v>
          </cell>
          <cell r="EY649">
            <v>0</v>
          </cell>
          <cell r="EZ649">
            <v>0</v>
          </cell>
          <cell r="FA649">
            <v>0</v>
          </cell>
          <cell r="FB649">
            <v>0</v>
          </cell>
          <cell r="FC649">
            <v>0</v>
          </cell>
          <cell r="FD649">
            <v>0</v>
          </cell>
          <cell r="FE649">
            <v>0</v>
          </cell>
          <cell r="FF649">
            <v>0</v>
          </cell>
          <cell r="FG649">
            <v>0</v>
          </cell>
          <cell r="FH649">
            <v>0</v>
          </cell>
          <cell r="FI649">
            <v>0</v>
          </cell>
          <cell r="FJ649">
            <v>0</v>
          </cell>
          <cell r="FK649">
            <v>0</v>
          </cell>
          <cell r="FL649">
            <v>0</v>
          </cell>
          <cell r="FM649">
            <v>0</v>
          </cell>
          <cell r="FN649">
            <v>0</v>
          </cell>
          <cell r="FO649">
            <v>0</v>
          </cell>
          <cell r="FP649">
            <v>0</v>
          </cell>
          <cell r="FQ649">
            <v>0</v>
          </cell>
          <cell r="FR649">
            <v>0</v>
          </cell>
          <cell r="FS649">
            <v>0</v>
          </cell>
          <cell r="FT649">
            <v>0</v>
          </cell>
          <cell r="FU649">
            <v>0</v>
          </cell>
          <cell r="FV649">
            <v>0</v>
          </cell>
          <cell r="FW649">
            <v>0</v>
          </cell>
          <cell r="FX649">
            <v>0</v>
          </cell>
          <cell r="FY649">
            <v>0</v>
          </cell>
          <cell r="FZ649">
            <v>0</v>
          </cell>
          <cell r="GA649">
            <v>0</v>
          </cell>
          <cell r="GB649">
            <v>0</v>
          </cell>
          <cell r="GC649">
            <v>0</v>
          </cell>
          <cell r="GD649">
            <v>0</v>
          </cell>
          <cell r="GE649">
            <v>0</v>
          </cell>
          <cell r="GF649">
            <v>0</v>
          </cell>
          <cell r="GG649">
            <v>0</v>
          </cell>
          <cell r="GH649">
            <v>0</v>
          </cell>
          <cell r="GI649">
            <v>0</v>
          </cell>
          <cell r="GJ649">
            <v>0</v>
          </cell>
          <cell r="GK649">
            <v>0</v>
          </cell>
          <cell r="GL649">
            <v>0</v>
          </cell>
          <cell r="GM649">
            <v>0</v>
          </cell>
          <cell r="GN649">
            <v>0</v>
          </cell>
          <cell r="GO649">
            <v>0</v>
          </cell>
          <cell r="GP649">
            <v>0</v>
          </cell>
          <cell r="GQ649">
            <v>0</v>
          </cell>
          <cell r="GR649">
            <v>0</v>
          </cell>
          <cell r="GS649">
            <v>0</v>
          </cell>
          <cell r="GT649">
            <v>0</v>
          </cell>
          <cell r="GU649">
            <v>0</v>
          </cell>
          <cell r="GV649">
            <v>0</v>
          </cell>
          <cell r="GW649">
            <v>0</v>
          </cell>
          <cell r="GX649">
            <v>0</v>
          </cell>
          <cell r="GY649">
            <v>0</v>
          </cell>
          <cell r="GZ649">
            <v>0</v>
          </cell>
          <cell r="HA649">
            <v>0</v>
          </cell>
          <cell r="HB649">
            <v>0</v>
          </cell>
          <cell r="HC649">
            <v>0</v>
          </cell>
          <cell r="HD649">
            <v>0</v>
          </cell>
          <cell r="HE649">
            <v>0</v>
          </cell>
          <cell r="HF649">
            <v>0</v>
          </cell>
          <cell r="HG649">
            <v>0</v>
          </cell>
          <cell r="HH649">
            <v>0</v>
          </cell>
          <cell r="HI649">
            <v>0</v>
          </cell>
          <cell r="HJ649">
            <v>0</v>
          </cell>
          <cell r="HK649">
            <v>0</v>
          </cell>
          <cell r="HL649">
            <v>0</v>
          </cell>
          <cell r="HM649">
            <v>0</v>
          </cell>
          <cell r="HN649">
            <v>0</v>
          </cell>
          <cell r="HO649">
            <v>0</v>
          </cell>
          <cell r="HP649">
            <v>0</v>
          </cell>
          <cell r="HQ649">
            <v>0</v>
          </cell>
          <cell r="HR649">
            <v>0</v>
          </cell>
          <cell r="HS649">
            <v>0</v>
          </cell>
          <cell r="HT649">
            <v>0</v>
          </cell>
          <cell r="HU649">
            <v>0</v>
          </cell>
          <cell r="HV649">
            <v>0</v>
          </cell>
          <cell r="HW649">
            <v>0</v>
          </cell>
          <cell r="HX649">
            <v>0</v>
          </cell>
          <cell r="HY649">
            <v>0</v>
          </cell>
          <cell r="HZ649">
            <v>0</v>
          </cell>
          <cell r="IA649">
            <v>0</v>
          </cell>
          <cell r="IB649">
            <v>0</v>
          </cell>
          <cell r="IC649">
            <v>0</v>
          </cell>
          <cell r="ID649">
            <v>0</v>
          </cell>
          <cell r="IE649">
            <v>0</v>
          </cell>
          <cell r="IF649">
            <v>0</v>
          </cell>
          <cell r="IG649">
            <v>0</v>
          </cell>
          <cell r="IH649">
            <v>0</v>
          </cell>
          <cell r="II649">
            <v>0</v>
          </cell>
          <cell r="IJ649">
            <v>0</v>
          </cell>
          <cell r="IK649">
            <v>0</v>
          </cell>
          <cell r="IL649">
            <v>0</v>
          </cell>
          <cell r="IM649">
            <v>0</v>
          </cell>
        </row>
        <row r="650">
          <cell r="A650">
            <v>0</v>
          </cell>
          <cell r="C650">
            <v>0</v>
          </cell>
          <cell r="D650">
            <v>0</v>
          </cell>
          <cell r="H650">
            <v>0</v>
          </cell>
          <cell r="I650">
            <v>0</v>
          </cell>
          <cell r="J650">
            <v>0</v>
          </cell>
          <cell r="K650">
            <v>0</v>
          </cell>
          <cell r="L650">
            <v>0</v>
          </cell>
          <cell r="M650">
            <v>0</v>
          </cell>
          <cell r="N650">
            <v>0</v>
          </cell>
          <cell r="O650">
            <v>0</v>
          </cell>
          <cell r="P650">
            <v>0</v>
          </cell>
          <cell r="Q650">
            <v>0</v>
          </cell>
          <cell r="R650">
            <v>0</v>
          </cell>
          <cell r="S650">
            <v>0</v>
          </cell>
          <cell r="T650">
            <v>0</v>
          </cell>
          <cell r="U650">
            <v>0</v>
          </cell>
          <cell r="V650">
            <v>0</v>
          </cell>
          <cell r="W650">
            <v>0</v>
          </cell>
          <cell r="X650">
            <v>0</v>
          </cell>
          <cell r="Y650">
            <v>0</v>
          </cell>
          <cell r="Z650">
            <v>0</v>
          </cell>
          <cell r="AA650">
            <v>0</v>
          </cell>
          <cell r="AB650">
            <v>0</v>
          </cell>
          <cell r="AC650">
            <v>0</v>
          </cell>
          <cell r="AD650">
            <v>0</v>
          </cell>
          <cell r="AE650">
            <v>0</v>
          </cell>
          <cell r="AF650">
            <v>0</v>
          </cell>
          <cell r="AG650">
            <v>0</v>
          </cell>
          <cell r="AH650">
            <v>0</v>
          </cell>
          <cell r="AI650">
            <v>0</v>
          </cell>
          <cell r="AJ650">
            <v>0</v>
          </cell>
          <cell r="AK650">
            <v>0</v>
          </cell>
          <cell r="AL650">
            <v>0</v>
          </cell>
          <cell r="AM650">
            <v>0</v>
          </cell>
          <cell r="AN650">
            <v>0</v>
          </cell>
          <cell r="AO650">
            <v>0</v>
          </cell>
          <cell r="AP650">
            <v>0</v>
          </cell>
          <cell r="AQ650">
            <v>0</v>
          </cell>
          <cell r="AR650">
            <v>0</v>
          </cell>
          <cell r="AS650">
            <v>0</v>
          </cell>
          <cell r="AT650">
            <v>0</v>
          </cell>
          <cell r="AU650">
            <v>0</v>
          </cell>
          <cell r="AV650">
            <v>0</v>
          </cell>
          <cell r="AW650">
            <v>0</v>
          </cell>
          <cell r="AX650">
            <v>0</v>
          </cell>
          <cell r="AY650">
            <v>0</v>
          </cell>
          <cell r="AZ650">
            <v>0</v>
          </cell>
          <cell r="BA650">
            <v>0</v>
          </cell>
          <cell r="BB650">
            <v>0</v>
          </cell>
          <cell r="BC650">
            <v>0</v>
          </cell>
          <cell r="BD650">
            <v>0</v>
          </cell>
          <cell r="BE650">
            <v>0</v>
          </cell>
          <cell r="BF650">
            <v>0</v>
          </cell>
          <cell r="BG650">
            <v>0</v>
          </cell>
          <cell r="BH650">
            <v>0</v>
          </cell>
          <cell r="BI650">
            <v>0</v>
          </cell>
          <cell r="BJ650">
            <v>0</v>
          </cell>
          <cell r="BK650">
            <v>0</v>
          </cell>
          <cell r="BL650">
            <v>0</v>
          </cell>
          <cell r="BM650">
            <v>0</v>
          </cell>
          <cell r="BN650">
            <v>0</v>
          </cell>
          <cell r="BO650">
            <v>0</v>
          </cell>
          <cell r="BP650">
            <v>0</v>
          </cell>
          <cell r="BQ650">
            <v>0</v>
          </cell>
          <cell r="BR650">
            <v>0</v>
          </cell>
          <cell r="BS650">
            <v>0</v>
          </cell>
          <cell r="BT650">
            <v>0</v>
          </cell>
          <cell r="BU650">
            <v>0</v>
          </cell>
          <cell r="BV650">
            <v>0</v>
          </cell>
          <cell r="BW650">
            <v>0</v>
          </cell>
          <cell r="BX650">
            <v>0</v>
          </cell>
          <cell r="BY650">
            <v>0</v>
          </cell>
          <cell r="BZ650">
            <v>0</v>
          </cell>
          <cell r="CA650">
            <v>0</v>
          </cell>
          <cell r="CB650">
            <v>0</v>
          </cell>
          <cell r="CC650">
            <v>0</v>
          </cell>
          <cell r="CD650">
            <v>0</v>
          </cell>
          <cell r="CE650">
            <v>0</v>
          </cell>
          <cell r="CF650">
            <v>0</v>
          </cell>
          <cell r="CG650">
            <v>0</v>
          </cell>
          <cell r="CH650">
            <v>0</v>
          </cell>
          <cell r="CI650">
            <v>0</v>
          </cell>
          <cell r="CJ650">
            <v>0</v>
          </cell>
          <cell r="CK650">
            <v>0</v>
          </cell>
          <cell r="CL650">
            <v>0</v>
          </cell>
          <cell r="CM650">
            <v>0</v>
          </cell>
          <cell r="CN650">
            <v>0</v>
          </cell>
          <cell r="CO650">
            <v>0</v>
          </cell>
          <cell r="CP650">
            <v>0</v>
          </cell>
          <cell r="CQ650">
            <v>0</v>
          </cell>
          <cell r="CR650">
            <v>0</v>
          </cell>
          <cell r="CS650">
            <v>0</v>
          </cell>
          <cell r="CT650">
            <v>0</v>
          </cell>
          <cell r="CU650">
            <v>0</v>
          </cell>
          <cell r="CV650">
            <v>0</v>
          </cell>
          <cell r="CW650">
            <v>0</v>
          </cell>
          <cell r="CX650">
            <v>0</v>
          </cell>
          <cell r="CY650">
            <v>0</v>
          </cell>
          <cell r="CZ650">
            <v>0</v>
          </cell>
          <cell r="DA650">
            <v>0</v>
          </cell>
          <cell r="DB650">
            <v>0</v>
          </cell>
          <cell r="DC650">
            <v>0</v>
          </cell>
          <cell r="DD650">
            <v>0</v>
          </cell>
          <cell r="DE650">
            <v>0</v>
          </cell>
          <cell r="DF650">
            <v>0</v>
          </cell>
          <cell r="DG650">
            <v>0</v>
          </cell>
          <cell r="DH650">
            <v>0</v>
          </cell>
          <cell r="DI650">
            <v>0</v>
          </cell>
          <cell r="DJ650">
            <v>0</v>
          </cell>
          <cell r="DK650">
            <v>0</v>
          </cell>
          <cell r="DL650">
            <v>0</v>
          </cell>
          <cell r="DM650">
            <v>0</v>
          </cell>
          <cell r="DN650">
            <v>0</v>
          </cell>
          <cell r="DO650">
            <v>0</v>
          </cell>
          <cell r="DP650">
            <v>0</v>
          </cell>
          <cell r="DQ650">
            <v>0</v>
          </cell>
          <cell r="DR650">
            <v>0</v>
          </cell>
          <cell r="DS650">
            <v>0</v>
          </cell>
          <cell r="DT650">
            <v>0</v>
          </cell>
          <cell r="DU650">
            <v>0</v>
          </cell>
          <cell r="DV650">
            <v>0</v>
          </cell>
          <cell r="DW650">
            <v>0</v>
          </cell>
          <cell r="DX650">
            <v>0</v>
          </cell>
          <cell r="DY650">
            <v>0</v>
          </cell>
          <cell r="DZ650">
            <v>0</v>
          </cell>
          <cell r="EA650">
            <v>0</v>
          </cell>
          <cell r="EB650">
            <v>0</v>
          </cell>
          <cell r="EC650">
            <v>0</v>
          </cell>
          <cell r="ED650">
            <v>0</v>
          </cell>
          <cell r="EE650">
            <v>0</v>
          </cell>
          <cell r="EF650">
            <v>0</v>
          </cell>
          <cell r="EG650">
            <v>0</v>
          </cell>
          <cell r="EH650">
            <v>0</v>
          </cell>
          <cell r="EI650">
            <v>0</v>
          </cell>
          <cell r="EJ650">
            <v>0</v>
          </cell>
          <cell r="EK650">
            <v>0</v>
          </cell>
          <cell r="EL650">
            <v>0</v>
          </cell>
          <cell r="EM650">
            <v>0</v>
          </cell>
          <cell r="EN650">
            <v>0</v>
          </cell>
          <cell r="EO650">
            <v>0</v>
          </cell>
          <cell r="EP650">
            <v>0</v>
          </cell>
          <cell r="EQ650">
            <v>0</v>
          </cell>
          <cell r="ER650">
            <v>0</v>
          </cell>
          <cell r="ES650">
            <v>0</v>
          </cell>
          <cell r="ET650">
            <v>0</v>
          </cell>
          <cell r="EU650">
            <v>0</v>
          </cell>
          <cell r="EV650">
            <v>0</v>
          </cell>
          <cell r="EW650">
            <v>0</v>
          </cell>
          <cell r="EX650">
            <v>0</v>
          </cell>
          <cell r="EY650">
            <v>0</v>
          </cell>
          <cell r="EZ650">
            <v>0</v>
          </cell>
          <cell r="FA650">
            <v>0</v>
          </cell>
          <cell r="FB650">
            <v>0</v>
          </cell>
          <cell r="FC650">
            <v>0</v>
          </cell>
          <cell r="FD650">
            <v>0</v>
          </cell>
          <cell r="FE650">
            <v>0</v>
          </cell>
          <cell r="FF650">
            <v>0</v>
          </cell>
          <cell r="FG650">
            <v>0</v>
          </cell>
          <cell r="FH650">
            <v>0</v>
          </cell>
          <cell r="FI650">
            <v>0</v>
          </cell>
          <cell r="FJ650">
            <v>0</v>
          </cell>
          <cell r="FK650">
            <v>0</v>
          </cell>
          <cell r="FL650">
            <v>0</v>
          </cell>
          <cell r="FM650">
            <v>0</v>
          </cell>
          <cell r="FN650">
            <v>0</v>
          </cell>
          <cell r="FO650">
            <v>0</v>
          </cell>
          <cell r="FP650">
            <v>0</v>
          </cell>
          <cell r="FQ650">
            <v>0</v>
          </cell>
          <cell r="FR650">
            <v>0</v>
          </cell>
          <cell r="FS650">
            <v>0</v>
          </cell>
          <cell r="FT650">
            <v>0</v>
          </cell>
          <cell r="FU650">
            <v>0</v>
          </cell>
          <cell r="FV650">
            <v>0</v>
          </cell>
          <cell r="FW650">
            <v>0</v>
          </cell>
          <cell r="FX650">
            <v>0</v>
          </cell>
          <cell r="FY650">
            <v>0</v>
          </cell>
          <cell r="FZ650">
            <v>0</v>
          </cell>
          <cell r="GA650">
            <v>0</v>
          </cell>
          <cell r="GB650">
            <v>0</v>
          </cell>
          <cell r="GC650">
            <v>0</v>
          </cell>
          <cell r="GD650">
            <v>0</v>
          </cell>
          <cell r="GE650">
            <v>0</v>
          </cell>
          <cell r="GF650">
            <v>0</v>
          </cell>
          <cell r="GG650">
            <v>0</v>
          </cell>
          <cell r="GH650">
            <v>0</v>
          </cell>
          <cell r="GI650">
            <v>0</v>
          </cell>
          <cell r="GJ650">
            <v>0</v>
          </cell>
          <cell r="GK650">
            <v>0</v>
          </cell>
          <cell r="GL650">
            <v>0</v>
          </cell>
          <cell r="GM650">
            <v>0</v>
          </cell>
          <cell r="GN650">
            <v>0</v>
          </cell>
          <cell r="GO650">
            <v>0</v>
          </cell>
          <cell r="GP650">
            <v>0</v>
          </cell>
          <cell r="GQ650">
            <v>0</v>
          </cell>
          <cell r="GR650">
            <v>0</v>
          </cell>
          <cell r="GS650">
            <v>0</v>
          </cell>
          <cell r="GT650">
            <v>0</v>
          </cell>
          <cell r="GU650">
            <v>0</v>
          </cell>
          <cell r="GV650">
            <v>0</v>
          </cell>
          <cell r="GW650">
            <v>0</v>
          </cell>
          <cell r="GX650">
            <v>0</v>
          </cell>
          <cell r="GY650">
            <v>0</v>
          </cell>
          <cell r="GZ650">
            <v>0</v>
          </cell>
          <cell r="HA650">
            <v>0</v>
          </cell>
          <cell r="HB650">
            <v>0</v>
          </cell>
          <cell r="HC650">
            <v>0</v>
          </cell>
          <cell r="HD650">
            <v>0</v>
          </cell>
          <cell r="HE650">
            <v>0</v>
          </cell>
          <cell r="HF650">
            <v>0</v>
          </cell>
          <cell r="HG650">
            <v>0</v>
          </cell>
          <cell r="HH650">
            <v>0</v>
          </cell>
          <cell r="HI650">
            <v>0</v>
          </cell>
          <cell r="HJ650">
            <v>0</v>
          </cell>
          <cell r="HK650">
            <v>0</v>
          </cell>
          <cell r="HL650">
            <v>0</v>
          </cell>
          <cell r="HM650">
            <v>0</v>
          </cell>
          <cell r="HN650">
            <v>0</v>
          </cell>
          <cell r="HO650">
            <v>0</v>
          </cell>
          <cell r="HP650">
            <v>0</v>
          </cell>
          <cell r="HQ650">
            <v>0</v>
          </cell>
          <cell r="HR650">
            <v>0</v>
          </cell>
          <cell r="HS650">
            <v>0</v>
          </cell>
          <cell r="HT650">
            <v>0</v>
          </cell>
          <cell r="HU650">
            <v>0</v>
          </cell>
          <cell r="HV650">
            <v>0</v>
          </cell>
          <cell r="HW650">
            <v>0</v>
          </cell>
          <cell r="HX650">
            <v>0</v>
          </cell>
          <cell r="HY650">
            <v>0</v>
          </cell>
          <cell r="HZ650">
            <v>0</v>
          </cell>
          <cell r="IA650">
            <v>0</v>
          </cell>
          <cell r="IB650">
            <v>0</v>
          </cell>
          <cell r="IC650">
            <v>0</v>
          </cell>
          <cell r="ID650">
            <v>0</v>
          </cell>
          <cell r="IE650">
            <v>0</v>
          </cell>
          <cell r="IF650">
            <v>0</v>
          </cell>
          <cell r="IG650">
            <v>0</v>
          </cell>
          <cell r="IH650">
            <v>0</v>
          </cell>
          <cell r="II650">
            <v>0</v>
          </cell>
          <cell r="IJ650">
            <v>0</v>
          </cell>
          <cell r="IK650">
            <v>0</v>
          </cell>
          <cell r="IL650">
            <v>0</v>
          </cell>
          <cell r="IM650">
            <v>0</v>
          </cell>
        </row>
        <row r="651">
          <cell r="A651">
            <v>0</v>
          </cell>
          <cell r="C651">
            <v>0</v>
          </cell>
          <cell r="D651">
            <v>0</v>
          </cell>
          <cell r="H651">
            <v>0</v>
          </cell>
          <cell r="I651">
            <v>0</v>
          </cell>
          <cell r="J651">
            <v>0</v>
          </cell>
          <cell r="K651">
            <v>0</v>
          </cell>
          <cell r="L651">
            <v>0</v>
          </cell>
          <cell r="M651">
            <v>0</v>
          </cell>
          <cell r="N651">
            <v>0</v>
          </cell>
          <cell r="O651">
            <v>0</v>
          </cell>
          <cell r="P651">
            <v>0</v>
          </cell>
          <cell r="Q651">
            <v>0</v>
          </cell>
          <cell r="R651">
            <v>0</v>
          </cell>
          <cell r="S651">
            <v>0</v>
          </cell>
          <cell r="T651">
            <v>0</v>
          </cell>
          <cell r="U651">
            <v>0</v>
          </cell>
          <cell r="V651">
            <v>0</v>
          </cell>
          <cell r="W651">
            <v>0</v>
          </cell>
          <cell r="X651">
            <v>0</v>
          </cell>
          <cell r="Y651">
            <v>0</v>
          </cell>
          <cell r="Z651">
            <v>0</v>
          </cell>
          <cell r="AA651">
            <v>0</v>
          </cell>
          <cell r="AB651">
            <v>0</v>
          </cell>
          <cell r="AC651">
            <v>0</v>
          </cell>
          <cell r="AD651">
            <v>0</v>
          </cell>
          <cell r="AE651">
            <v>0</v>
          </cell>
          <cell r="AF651">
            <v>0</v>
          </cell>
          <cell r="AG651">
            <v>0</v>
          </cell>
          <cell r="AH651">
            <v>0</v>
          </cell>
          <cell r="AI651">
            <v>0</v>
          </cell>
          <cell r="AJ651">
            <v>0</v>
          </cell>
          <cell r="AK651">
            <v>0</v>
          </cell>
          <cell r="AL651">
            <v>0</v>
          </cell>
          <cell r="AM651">
            <v>0</v>
          </cell>
          <cell r="AN651">
            <v>0</v>
          </cell>
          <cell r="AO651">
            <v>0</v>
          </cell>
          <cell r="AP651">
            <v>0</v>
          </cell>
          <cell r="AQ651">
            <v>0</v>
          </cell>
          <cell r="AR651">
            <v>0</v>
          </cell>
          <cell r="AS651">
            <v>0</v>
          </cell>
          <cell r="AT651">
            <v>0</v>
          </cell>
          <cell r="AU651">
            <v>0</v>
          </cell>
          <cell r="AV651">
            <v>0</v>
          </cell>
          <cell r="AW651">
            <v>0</v>
          </cell>
          <cell r="AX651">
            <v>0</v>
          </cell>
          <cell r="AY651">
            <v>0</v>
          </cell>
          <cell r="AZ651">
            <v>0</v>
          </cell>
          <cell r="BA651">
            <v>0</v>
          </cell>
          <cell r="BB651">
            <v>0</v>
          </cell>
          <cell r="BC651">
            <v>0</v>
          </cell>
          <cell r="BD651">
            <v>0</v>
          </cell>
          <cell r="BE651">
            <v>0</v>
          </cell>
          <cell r="BF651">
            <v>0</v>
          </cell>
          <cell r="BG651">
            <v>0</v>
          </cell>
          <cell r="BH651">
            <v>0</v>
          </cell>
          <cell r="BI651">
            <v>0</v>
          </cell>
          <cell r="BJ651">
            <v>0</v>
          </cell>
          <cell r="BK651">
            <v>0</v>
          </cell>
          <cell r="BL651">
            <v>0</v>
          </cell>
          <cell r="BM651">
            <v>0</v>
          </cell>
          <cell r="BN651">
            <v>0</v>
          </cell>
          <cell r="BO651">
            <v>0</v>
          </cell>
          <cell r="BP651">
            <v>0</v>
          </cell>
          <cell r="BQ651">
            <v>0</v>
          </cell>
          <cell r="BR651">
            <v>0</v>
          </cell>
          <cell r="BS651">
            <v>0</v>
          </cell>
          <cell r="BT651">
            <v>0</v>
          </cell>
          <cell r="BU651">
            <v>0</v>
          </cell>
          <cell r="BV651">
            <v>0</v>
          </cell>
          <cell r="BW651">
            <v>0</v>
          </cell>
          <cell r="BX651">
            <v>0</v>
          </cell>
          <cell r="BY651">
            <v>0</v>
          </cell>
          <cell r="BZ651">
            <v>0</v>
          </cell>
          <cell r="CA651">
            <v>0</v>
          </cell>
          <cell r="CB651">
            <v>0</v>
          </cell>
          <cell r="CC651">
            <v>0</v>
          </cell>
          <cell r="CD651">
            <v>0</v>
          </cell>
          <cell r="CE651">
            <v>0</v>
          </cell>
          <cell r="CF651">
            <v>0</v>
          </cell>
          <cell r="CG651">
            <v>0</v>
          </cell>
          <cell r="CH651">
            <v>0</v>
          </cell>
          <cell r="CI651">
            <v>0</v>
          </cell>
          <cell r="CJ651">
            <v>0</v>
          </cell>
          <cell r="CK651">
            <v>0</v>
          </cell>
          <cell r="CL651">
            <v>0</v>
          </cell>
          <cell r="CM651">
            <v>0</v>
          </cell>
          <cell r="CN651">
            <v>0</v>
          </cell>
          <cell r="CO651">
            <v>0</v>
          </cell>
          <cell r="CP651">
            <v>0</v>
          </cell>
          <cell r="CQ651">
            <v>0</v>
          </cell>
          <cell r="CR651">
            <v>0</v>
          </cell>
          <cell r="CS651">
            <v>0</v>
          </cell>
          <cell r="CT651">
            <v>0</v>
          </cell>
          <cell r="CU651">
            <v>0</v>
          </cell>
          <cell r="CV651">
            <v>0</v>
          </cell>
          <cell r="CW651">
            <v>0</v>
          </cell>
          <cell r="CX651">
            <v>0</v>
          </cell>
          <cell r="CY651">
            <v>0</v>
          </cell>
          <cell r="CZ651">
            <v>0</v>
          </cell>
          <cell r="DA651">
            <v>0</v>
          </cell>
          <cell r="DB651">
            <v>0</v>
          </cell>
          <cell r="DC651">
            <v>0</v>
          </cell>
          <cell r="DD651">
            <v>0</v>
          </cell>
          <cell r="DE651">
            <v>0</v>
          </cell>
          <cell r="DF651">
            <v>0</v>
          </cell>
          <cell r="DG651">
            <v>0</v>
          </cell>
          <cell r="DH651">
            <v>0</v>
          </cell>
          <cell r="DI651">
            <v>0</v>
          </cell>
          <cell r="DJ651">
            <v>0</v>
          </cell>
          <cell r="DK651">
            <v>0</v>
          </cell>
          <cell r="DL651">
            <v>0</v>
          </cell>
          <cell r="DM651">
            <v>0</v>
          </cell>
          <cell r="DN651">
            <v>0</v>
          </cell>
          <cell r="DO651">
            <v>0</v>
          </cell>
          <cell r="DP651">
            <v>0</v>
          </cell>
          <cell r="DQ651">
            <v>0</v>
          </cell>
          <cell r="DR651">
            <v>0</v>
          </cell>
          <cell r="DS651">
            <v>0</v>
          </cell>
          <cell r="DT651">
            <v>0</v>
          </cell>
          <cell r="DU651">
            <v>0</v>
          </cell>
          <cell r="DV651">
            <v>0</v>
          </cell>
          <cell r="DW651">
            <v>0</v>
          </cell>
          <cell r="DX651">
            <v>0</v>
          </cell>
          <cell r="DY651">
            <v>0</v>
          </cell>
          <cell r="DZ651">
            <v>0</v>
          </cell>
          <cell r="EA651">
            <v>0</v>
          </cell>
          <cell r="EB651">
            <v>0</v>
          </cell>
          <cell r="EC651">
            <v>0</v>
          </cell>
          <cell r="ED651">
            <v>0</v>
          </cell>
          <cell r="EE651">
            <v>0</v>
          </cell>
          <cell r="EF651">
            <v>0</v>
          </cell>
          <cell r="EG651">
            <v>0</v>
          </cell>
          <cell r="EH651">
            <v>0</v>
          </cell>
          <cell r="EI651">
            <v>0</v>
          </cell>
          <cell r="EJ651">
            <v>0</v>
          </cell>
          <cell r="EK651">
            <v>0</v>
          </cell>
          <cell r="EL651">
            <v>0</v>
          </cell>
          <cell r="EM651">
            <v>0</v>
          </cell>
          <cell r="EN651">
            <v>0</v>
          </cell>
          <cell r="EO651">
            <v>0</v>
          </cell>
          <cell r="EP651">
            <v>0</v>
          </cell>
          <cell r="EQ651">
            <v>0</v>
          </cell>
          <cell r="ER651">
            <v>0</v>
          </cell>
          <cell r="ES651">
            <v>0</v>
          </cell>
          <cell r="ET651">
            <v>0</v>
          </cell>
          <cell r="EU651">
            <v>0</v>
          </cell>
          <cell r="EV651">
            <v>0</v>
          </cell>
          <cell r="EW651">
            <v>0</v>
          </cell>
          <cell r="EX651">
            <v>0</v>
          </cell>
          <cell r="EY651">
            <v>0</v>
          </cell>
          <cell r="EZ651">
            <v>0</v>
          </cell>
          <cell r="FA651">
            <v>0</v>
          </cell>
          <cell r="FB651">
            <v>0</v>
          </cell>
          <cell r="FC651">
            <v>0</v>
          </cell>
          <cell r="FD651">
            <v>0</v>
          </cell>
          <cell r="FE651">
            <v>0</v>
          </cell>
          <cell r="FF651">
            <v>0</v>
          </cell>
          <cell r="FG651">
            <v>0</v>
          </cell>
          <cell r="FH651">
            <v>0</v>
          </cell>
          <cell r="FI651">
            <v>0</v>
          </cell>
          <cell r="FJ651">
            <v>0</v>
          </cell>
          <cell r="FK651">
            <v>0</v>
          </cell>
          <cell r="FL651">
            <v>0</v>
          </cell>
          <cell r="FM651">
            <v>0</v>
          </cell>
          <cell r="FN651">
            <v>0</v>
          </cell>
          <cell r="FO651">
            <v>0</v>
          </cell>
          <cell r="FP651">
            <v>0</v>
          </cell>
          <cell r="FQ651">
            <v>0</v>
          </cell>
          <cell r="FR651">
            <v>0</v>
          </cell>
          <cell r="FS651">
            <v>0</v>
          </cell>
          <cell r="FT651">
            <v>0</v>
          </cell>
          <cell r="FU651">
            <v>0</v>
          </cell>
          <cell r="FV651">
            <v>0</v>
          </cell>
          <cell r="FW651">
            <v>0</v>
          </cell>
          <cell r="FX651">
            <v>0</v>
          </cell>
          <cell r="FY651">
            <v>0</v>
          </cell>
          <cell r="FZ651">
            <v>0</v>
          </cell>
          <cell r="GA651">
            <v>0</v>
          </cell>
          <cell r="GB651">
            <v>0</v>
          </cell>
          <cell r="GC651">
            <v>0</v>
          </cell>
          <cell r="GD651">
            <v>0</v>
          </cell>
          <cell r="GE651">
            <v>0</v>
          </cell>
          <cell r="GF651">
            <v>0</v>
          </cell>
          <cell r="GG651">
            <v>0</v>
          </cell>
          <cell r="GH651">
            <v>0</v>
          </cell>
          <cell r="GI651">
            <v>0</v>
          </cell>
          <cell r="GJ651">
            <v>0</v>
          </cell>
          <cell r="GK651">
            <v>0</v>
          </cell>
          <cell r="GL651">
            <v>0</v>
          </cell>
          <cell r="GM651">
            <v>0</v>
          </cell>
          <cell r="GN651">
            <v>0</v>
          </cell>
          <cell r="GO651">
            <v>0</v>
          </cell>
          <cell r="GP651">
            <v>0</v>
          </cell>
          <cell r="GQ651">
            <v>0</v>
          </cell>
          <cell r="GR651">
            <v>0</v>
          </cell>
          <cell r="GS651">
            <v>0</v>
          </cell>
          <cell r="GT651">
            <v>0</v>
          </cell>
          <cell r="GU651">
            <v>0</v>
          </cell>
          <cell r="GV651">
            <v>0</v>
          </cell>
          <cell r="GW651">
            <v>0</v>
          </cell>
          <cell r="GX651">
            <v>0</v>
          </cell>
          <cell r="GY651">
            <v>0</v>
          </cell>
          <cell r="GZ651">
            <v>0</v>
          </cell>
          <cell r="HA651">
            <v>0</v>
          </cell>
          <cell r="HB651">
            <v>0</v>
          </cell>
          <cell r="HC651">
            <v>0</v>
          </cell>
          <cell r="HD651">
            <v>0</v>
          </cell>
          <cell r="HE651">
            <v>0</v>
          </cell>
          <cell r="HF651">
            <v>0</v>
          </cell>
          <cell r="HG651">
            <v>0</v>
          </cell>
          <cell r="HH651">
            <v>0</v>
          </cell>
          <cell r="HI651">
            <v>0</v>
          </cell>
          <cell r="HJ651">
            <v>0</v>
          </cell>
          <cell r="HK651">
            <v>0</v>
          </cell>
          <cell r="HL651">
            <v>0</v>
          </cell>
          <cell r="HM651">
            <v>0</v>
          </cell>
          <cell r="HN651">
            <v>0</v>
          </cell>
          <cell r="HO651">
            <v>0</v>
          </cell>
          <cell r="HP651">
            <v>0</v>
          </cell>
          <cell r="HQ651">
            <v>0</v>
          </cell>
          <cell r="HR651">
            <v>0</v>
          </cell>
          <cell r="HS651">
            <v>0</v>
          </cell>
          <cell r="HT651">
            <v>0</v>
          </cell>
          <cell r="HU651">
            <v>0</v>
          </cell>
          <cell r="HV651">
            <v>0</v>
          </cell>
          <cell r="HW651">
            <v>0</v>
          </cell>
          <cell r="HX651">
            <v>0</v>
          </cell>
          <cell r="HY651">
            <v>0</v>
          </cell>
          <cell r="HZ651">
            <v>0</v>
          </cell>
          <cell r="IA651">
            <v>0</v>
          </cell>
          <cell r="IB651">
            <v>0</v>
          </cell>
          <cell r="IC651">
            <v>0</v>
          </cell>
          <cell r="ID651">
            <v>0</v>
          </cell>
          <cell r="IE651">
            <v>0</v>
          </cell>
          <cell r="IF651">
            <v>0</v>
          </cell>
          <cell r="IG651">
            <v>0</v>
          </cell>
          <cell r="IH651">
            <v>0</v>
          </cell>
          <cell r="II651">
            <v>0</v>
          </cell>
          <cell r="IJ651">
            <v>0</v>
          </cell>
          <cell r="IK651">
            <v>0</v>
          </cell>
          <cell r="IL651">
            <v>0</v>
          </cell>
          <cell r="IM651">
            <v>0</v>
          </cell>
        </row>
        <row r="652">
          <cell r="A652">
            <v>0</v>
          </cell>
          <cell r="C652">
            <v>0</v>
          </cell>
          <cell r="D652">
            <v>0</v>
          </cell>
          <cell r="H652">
            <v>0</v>
          </cell>
          <cell r="I652">
            <v>0</v>
          </cell>
          <cell r="J652">
            <v>0</v>
          </cell>
          <cell r="K652">
            <v>0</v>
          </cell>
          <cell r="L652">
            <v>0</v>
          </cell>
          <cell r="M652">
            <v>0</v>
          </cell>
          <cell r="N652">
            <v>0</v>
          </cell>
          <cell r="O652">
            <v>0</v>
          </cell>
          <cell r="P652">
            <v>0</v>
          </cell>
          <cell r="Q652">
            <v>0</v>
          </cell>
          <cell r="R652">
            <v>0</v>
          </cell>
          <cell r="S652">
            <v>0</v>
          </cell>
          <cell r="T652">
            <v>0</v>
          </cell>
          <cell r="U652">
            <v>0</v>
          </cell>
          <cell r="V652">
            <v>0</v>
          </cell>
          <cell r="W652">
            <v>0</v>
          </cell>
          <cell r="X652">
            <v>0</v>
          </cell>
          <cell r="Y652">
            <v>0</v>
          </cell>
          <cell r="Z652">
            <v>0</v>
          </cell>
          <cell r="AA652">
            <v>0</v>
          </cell>
          <cell r="AB652">
            <v>0</v>
          </cell>
          <cell r="AC652">
            <v>0</v>
          </cell>
          <cell r="AD652">
            <v>0</v>
          </cell>
          <cell r="AE652">
            <v>0</v>
          </cell>
          <cell r="AF652">
            <v>0</v>
          </cell>
          <cell r="AG652">
            <v>0</v>
          </cell>
          <cell r="AH652">
            <v>0</v>
          </cell>
          <cell r="AI652">
            <v>0</v>
          </cell>
          <cell r="AJ652">
            <v>0</v>
          </cell>
          <cell r="AK652">
            <v>0</v>
          </cell>
          <cell r="AL652">
            <v>0</v>
          </cell>
          <cell r="AM652">
            <v>0</v>
          </cell>
          <cell r="AN652">
            <v>0</v>
          </cell>
          <cell r="AO652">
            <v>0</v>
          </cell>
          <cell r="AP652">
            <v>0</v>
          </cell>
          <cell r="AQ652">
            <v>0</v>
          </cell>
          <cell r="AR652">
            <v>0</v>
          </cell>
          <cell r="AS652">
            <v>0</v>
          </cell>
          <cell r="AT652">
            <v>0</v>
          </cell>
          <cell r="AU652">
            <v>0</v>
          </cell>
          <cell r="AV652">
            <v>0</v>
          </cell>
          <cell r="AW652">
            <v>0</v>
          </cell>
          <cell r="AX652">
            <v>0</v>
          </cell>
          <cell r="AY652">
            <v>0</v>
          </cell>
          <cell r="AZ652">
            <v>0</v>
          </cell>
          <cell r="BA652">
            <v>0</v>
          </cell>
          <cell r="BB652">
            <v>0</v>
          </cell>
          <cell r="BC652">
            <v>0</v>
          </cell>
          <cell r="BD652">
            <v>0</v>
          </cell>
          <cell r="BE652">
            <v>0</v>
          </cell>
          <cell r="BF652">
            <v>0</v>
          </cell>
          <cell r="BG652">
            <v>0</v>
          </cell>
          <cell r="BH652">
            <v>0</v>
          </cell>
          <cell r="BI652">
            <v>0</v>
          </cell>
          <cell r="BJ652">
            <v>0</v>
          </cell>
          <cell r="BK652">
            <v>0</v>
          </cell>
          <cell r="BL652">
            <v>0</v>
          </cell>
          <cell r="BM652">
            <v>0</v>
          </cell>
          <cell r="BN652">
            <v>0</v>
          </cell>
          <cell r="BO652">
            <v>0</v>
          </cell>
          <cell r="BP652">
            <v>0</v>
          </cell>
          <cell r="BQ652">
            <v>0</v>
          </cell>
          <cell r="BR652">
            <v>0</v>
          </cell>
          <cell r="BS652">
            <v>0</v>
          </cell>
          <cell r="BT652">
            <v>0</v>
          </cell>
          <cell r="BU652">
            <v>0</v>
          </cell>
          <cell r="BV652">
            <v>0</v>
          </cell>
          <cell r="BW652">
            <v>0</v>
          </cell>
          <cell r="BX652">
            <v>0</v>
          </cell>
          <cell r="BY652">
            <v>0</v>
          </cell>
          <cell r="BZ652">
            <v>0</v>
          </cell>
          <cell r="CA652">
            <v>0</v>
          </cell>
          <cell r="CB652">
            <v>0</v>
          </cell>
          <cell r="CC652">
            <v>0</v>
          </cell>
          <cell r="CD652">
            <v>0</v>
          </cell>
          <cell r="CE652">
            <v>0</v>
          </cell>
          <cell r="CF652">
            <v>0</v>
          </cell>
          <cell r="CG652">
            <v>0</v>
          </cell>
          <cell r="CH652">
            <v>0</v>
          </cell>
          <cell r="CI652">
            <v>0</v>
          </cell>
          <cell r="CJ652">
            <v>0</v>
          </cell>
          <cell r="CK652">
            <v>0</v>
          </cell>
          <cell r="CL652">
            <v>0</v>
          </cell>
          <cell r="CM652">
            <v>0</v>
          </cell>
          <cell r="CN652">
            <v>0</v>
          </cell>
          <cell r="CO652">
            <v>0</v>
          </cell>
          <cell r="CP652">
            <v>0</v>
          </cell>
          <cell r="CQ652">
            <v>0</v>
          </cell>
          <cell r="CR652">
            <v>0</v>
          </cell>
          <cell r="CS652">
            <v>0</v>
          </cell>
          <cell r="CT652">
            <v>0</v>
          </cell>
          <cell r="CU652">
            <v>0</v>
          </cell>
          <cell r="CV652">
            <v>0</v>
          </cell>
          <cell r="CW652">
            <v>0</v>
          </cell>
          <cell r="CX652">
            <v>0</v>
          </cell>
          <cell r="CY652">
            <v>0</v>
          </cell>
          <cell r="CZ652">
            <v>0</v>
          </cell>
          <cell r="DA652">
            <v>0</v>
          </cell>
          <cell r="DB652">
            <v>0</v>
          </cell>
          <cell r="DC652">
            <v>0</v>
          </cell>
          <cell r="DD652">
            <v>0</v>
          </cell>
          <cell r="DE652">
            <v>0</v>
          </cell>
          <cell r="DF652">
            <v>0</v>
          </cell>
          <cell r="DG652">
            <v>0</v>
          </cell>
          <cell r="DH652">
            <v>0</v>
          </cell>
          <cell r="DI652">
            <v>0</v>
          </cell>
          <cell r="DJ652">
            <v>0</v>
          </cell>
          <cell r="DK652">
            <v>0</v>
          </cell>
          <cell r="DL652">
            <v>0</v>
          </cell>
          <cell r="DM652">
            <v>0</v>
          </cell>
          <cell r="DN652">
            <v>0</v>
          </cell>
          <cell r="DO652">
            <v>0</v>
          </cell>
          <cell r="DP652">
            <v>0</v>
          </cell>
          <cell r="DQ652">
            <v>0</v>
          </cell>
          <cell r="DR652">
            <v>0</v>
          </cell>
          <cell r="DS652">
            <v>0</v>
          </cell>
          <cell r="DT652">
            <v>0</v>
          </cell>
          <cell r="DU652">
            <v>0</v>
          </cell>
          <cell r="DV652">
            <v>0</v>
          </cell>
          <cell r="DW652">
            <v>0</v>
          </cell>
          <cell r="DX652">
            <v>0</v>
          </cell>
          <cell r="DY652">
            <v>0</v>
          </cell>
          <cell r="DZ652">
            <v>0</v>
          </cell>
          <cell r="EA652">
            <v>0</v>
          </cell>
          <cell r="EB652">
            <v>0</v>
          </cell>
          <cell r="EC652">
            <v>0</v>
          </cell>
          <cell r="ED652">
            <v>0</v>
          </cell>
          <cell r="EE652">
            <v>0</v>
          </cell>
          <cell r="EF652">
            <v>0</v>
          </cell>
          <cell r="EG652">
            <v>0</v>
          </cell>
          <cell r="EH652">
            <v>0</v>
          </cell>
          <cell r="EI652">
            <v>0</v>
          </cell>
          <cell r="EJ652">
            <v>0</v>
          </cell>
          <cell r="EK652">
            <v>0</v>
          </cell>
          <cell r="EL652">
            <v>0</v>
          </cell>
          <cell r="EM652">
            <v>0</v>
          </cell>
          <cell r="EN652">
            <v>0</v>
          </cell>
          <cell r="EO652">
            <v>0</v>
          </cell>
          <cell r="EP652">
            <v>0</v>
          </cell>
          <cell r="EQ652">
            <v>0</v>
          </cell>
          <cell r="ER652">
            <v>0</v>
          </cell>
          <cell r="ES652">
            <v>0</v>
          </cell>
          <cell r="ET652">
            <v>0</v>
          </cell>
          <cell r="EU652">
            <v>0</v>
          </cell>
          <cell r="EV652">
            <v>0</v>
          </cell>
          <cell r="EW652">
            <v>0</v>
          </cell>
          <cell r="EX652">
            <v>0</v>
          </cell>
          <cell r="EY652">
            <v>0</v>
          </cell>
          <cell r="EZ652">
            <v>0</v>
          </cell>
          <cell r="FA652">
            <v>0</v>
          </cell>
          <cell r="FB652">
            <v>0</v>
          </cell>
          <cell r="FC652">
            <v>0</v>
          </cell>
          <cell r="FD652">
            <v>0</v>
          </cell>
          <cell r="FE652">
            <v>0</v>
          </cell>
          <cell r="FF652">
            <v>0</v>
          </cell>
          <cell r="FG652">
            <v>0</v>
          </cell>
          <cell r="FH652">
            <v>0</v>
          </cell>
          <cell r="FI652">
            <v>0</v>
          </cell>
          <cell r="FJ652">
            <v>0</v>
          </cell>
          <cell r="FK652">
            <v>0</v>
          </cell>
          <cell r="FL652">
            <v>0</v>
          </cell>
          <cell r="FM652">
            <v>0</v>
          </cell>
          <cell r="FN652">
            <v>0</v>
          </cell>
          <cell r="FO652">
            <v>0</v>
          </cell>
          <cell r="FP652">
            <v>0</v>
          </cell>
          <cell r="FQ652">
            <v>0</v>
          </cell>
          <cell r="FR652">
            <v>0</v>
          </cell>
          <cell r="FS652">
            <v>0</v>
          </cell>
          <cell r="FT652">
            <v>0</v>
          </cell>
          <cell r="FU652">
            <v>0</v>
          </cell>
          <cell r="FV652">
            <v>0</v>
          </cell>
          <cell r="FW652">
            <v>0</v>
          </cell>
          <cell r="FX652">
            <v>0</v>
          </cell>
          <cell r="FY652">
            <v>0</v>
          </cell>
          <cell r="FZ652">
            <v>0</v>
          </cell>
          <cell r="GA652">
            <v>0</v>
          </cell>
          <cell r="GB652">
            <v>0</v>
          </cell>
          <cell r="GC652">
            <v>0</v>
          </cell>
          <cell r="GD652">
            <v>0</v>
          </cell>
          <cell r="GE652">
            <v>0</v>
          </cell>
          <cell r="GF652">
            <v>0</v>
          </cell>
          <cell r="GG652">
            <v>0</v>
          </cell>
          <cell r="GH652">
            <v>0</v>
          </cell>
          <cell r="GI652">
            <v>0</v>
          </cell>
          <cell r="GJ652">
            <v>0</v>
          </cell>
          <cell r="GK652">
            <v>0</v>
          </cell>
          <cell r="GL652">
            <v>0</v>
          </cell>
          <cell r="GM652">
            <v>0</v>
          </cell>
          <cell r="GN652">
            <v>0</v>
          </cell>
          <cell r="GO652">
            <v>0</v>
          </cell>
          <cell r="GP652">
            <v>0</v>
          </cell>
          <cell r="GQ652">
            <v>0</v>
          </cell>
          <cell r="GR652">
            <v>0</v>
          </cell>
          <cell r="GS652">
            <v>0</v>
          </cell>
          <cell r="GT652">
            <v>0</v>
          </cell>
          <cell r="GU652">
            <v>0</v>
          </cell>
          <cell r="GV652">
            <v>0</v>
          </cell>
          <cell r="GW652">
            <v>0</v>
          </cell>
          <cell r="GX652">
            <v>0</v>
          </cell>
          <cell r="GY652">
            <v>0</v>
          </cell>
          <cell r="GZ652">
            <v>0</v>
          </cell>
          <cell r="HA652">
            <v>0</v>
          </cell>
          <cell r="HB652">
            <v>0</v>
          </cell>
          <cell r="HC652">
            <v>0</v>
          </cell>
          <cell r="HD652">
            <v>0</v>
          </cell>
          <cell r="HE652">
            <v>0</v>
          </cell>
          <cell r="HF652">
            <v>0</v>
          </cell>
          <cell r="HG652">
            <v>0</v>
          </cell>
          <cell r="HH652">
            <v>0</v>
          </cell>
          <cell r="HI652">
            <v>0</v>
          </cell>
          <cell r="HJ652">
            <v>0</v>
          </cell>
          <cell r="HK652">
            <v>0</v>
          </cell>
          <cell r="HL652">
            <v>0</v>
          </cell>
          <cell r="HM652">
            <v>0</v>
          </cell>
          <cell r="HN652">
            <v>0</v>
          </cell>
          <cell r="HO652">
            <v>0</v>
          </cell>
          <cell r="HP652">
            <v>0</v>
          </cell>
          <cell r="HQ652">
            <v>0</v>
          </cell>
          <cell r="HR652">
            <v>0</v>
          </cell>
          <cell r="HS652">
            <v>0</v>
          </cell>
          <cell r="HT652">
            <v>0</v>
          </cell>
          <cell r="HU652">
            <v>0</v>
          </cell>
          <cell r="HV652">
            <v>0</v>
          </cell>
          <cell r="HW652">
            <v>0</v>
          </cell>
          <cell r="HX652">
            <v>0</v>
          </cell>
          <cell r="HY652">
            <v>0</v>
          </cell>
          <cell r="HZ652">
            <v>0</v>
          </cell>
          <cell r="IA652">
            <v>0</v>
          </cell>
          <cell r="IB652">
            <v>0</v>
          </cell>
          <cell r="IC652">
            <v>0</v>
          </cell>
          <cell r="ID652">
            <v>0</v>
          </cell>
          <cell r="IE652">
            <v>0</v>
          </cell>
          <cell r="IF652">
            <v>0</v>
          </cell>
          <cell r="IG652">
            <v>0</v>
          </cell>
          <cell r="IH652">
            <v>0</v>
          </cell>
          <cell r="II652">
            <v>0</v>
          </cell>
          <cell r="IJ652">
            <v>0</v>
          </cell>
          <cell r="IK652">
            <v>0</v>
          </cell>
          <cell r="IL652">
            <v>0</v>
          </cell>
          <cell r="IM652">
            <v>0</v>
          </cell>
        </row>
        <row r="653">
          <cell r="A653">
            <v>0</v>
          </cell>
          <cell r="C653">
            <v>0</v>
          </cell>
          <cell r="D653">
            <v>0</v>
          </cell>
          <cell r="H653">
            <v>0</v>
          </cell>
          <cell r="I653">
            <v>0</v>
          </cell>
          <cell r="J653">
            <v>0</v>
          </cell>
          <cell r="K653">
            <v>0</v>
          </cell>
          <cell r="L653">
            <v>0</v>
          </cell>
          <cell r="M653">
            <v>0</v>
          </cell>
          <cell r="N653">
            <v>0</v>
          </cell>
          <cell r="O653">
            <v>0</v>
          </cell>
          <cell r="P653">
            <v>0</v>
          </cell>
          <cell r="Q653">
            <v>0</v>
          </cell>
          <cell r="R653">
            <v>0</v>
          </cell>
          <cell r="S653">
            <v>0</v>
          </cell>
          <cell r="T653">
            <v>0</v>
          </cell>
          <cell r="U653">
            <v>0</v>
          </cell>
          <cell r="V653">
            <v>0</v>
          </cell>
          <cell r="W653">
            <v>0</v>
          </cell>
          <cell r="X653">
            <v>0</v>
          </cell>
          <cell r="Y653">
            <v>0</v>
          </cell>
          <cell r="Z653">
            <v>0</v>
          </cell>
          <cell r="AA653">
            <v>0</v>
          </cell>
          <cell r="AB653">
            <v>0</v>
          </cell>
          <cell r="AC653">
            <v>0</v>
          </cell>
          <cell r="AD653">
            <v>0</v>
          </cell>
          <cell r="AE653">
            <v>0</v>
          </cell>
          <cell r="AF653">
            <v>0</v>
          </cell>
          <cell r="AG653">
            <v>0</v>
          </cell>
          <cell r="AH653">
            <v>0</v>
          </cell>
          <cell r="AI653">
            <v>0</v>
          </cell>
          <cell r="AJ653">
            <v>0</v>
          </cell>
          <cell r="AK653">
            <v>0</v>
          </cell>
          <cell r="AL653">
            <v>0</v>
          </cell>
          <cell r="AM653">
            <v>0</v>
          </cell>
          <cell r="AN653">
            <v>0</v>
          </cell>
          <cell r="AO653">
            <v>0</v>
          </cell>
          <cell r="AP653">
            <v>0</v>
          </cell>
          <cell r="AQ653">
            <v>0</v>
          </cell>
          <cell r="AR653">
            <v>0</v>
          </cell>
          <cell r="AS653">
            <v>0</v>
          </cell>
          <cell r="AT653">
            <v>0</v>
          </cell>
          <cell r="AU653">
            <v>0</v>
          </cell>
          <cell r="AV653">
            <v>0</v>
          </cell>
          <cell r="AW653">
            <v>0</v>
          </cell>
          <cell r="AX653">
            <v>0</v>
          </cell>
          <cell r="AY653">
            <v>0</v>
          </cell>
          <cell r="AZ653">
            <v>0</v>
          </cell>
          <cell r="BA653">
            <v>0</v>
          </cell>
          <cell r="BB653">
            <v>0</v>
          </cell>
          <cell r="BC653">
            <v>0</v>
          </cell>
          <cell r="BD653">
            <v>0</v>
          </cell>
          <cell r="BE653">
            <v>0</v>
          </cell>
          <cell r="BF653">
            <v>0</v>
          </cell>
          <cell r="BG653">
            <v>0</v>
          </cell>
          <cell r="BH653">
            <v>0</v>
          </cell>
          <cell r="BI653">
            <v>0</v>
          </cell>
          <cell r="BJ653">
            <v>0</v>
          </cell>
          <cell r="BK653">
            <v>0</v>
          </cell>
          <cell r="BL653">
            <v>0</v>
          </cell>
          <cell r="BM653">
            <v>0</v>
          </cell>
          <cell r="BN653">
            <v>0</v>
          </cell>
          <cell r="BO653">
            <v>0</v>
          </cell>
          <cell r="BP653">
            <v>0</v>
          </cell>
          <cell r="BQ653">
            <v>0</v>
          </cell>
          <cell r="BR653">
            <v>0</v>
          </cell>
          <cell r="BS653">
            <v>0</v>
          </cell>
          <cell r="BT653">
            <v>0</v>
          </cell>
          <cell r="BU653">
            <v>0</v>
          </cell>
          <cell r="BV653">
            <v>0</v>
          </cell>
          <cell r="BW653">
            <v>0</v>
          </cell>
          <cell r="BX653">
            <v>0</v>
          </cell>
          <cell r="BY653">
            <v>0</v>
          </cell>
          <cell r="BZ653">
            <v>0</v>
          </cell>
          <cell r="CA653">
            <v>0</v>
          </cell>
          <cell r="CB653">
            <v>0</v>
          </cell>
          <cell r="CC653">
            <v>0</v>
          </cell>
          <cell r="CD653">
            <v>0</v>
          </cell>
          <cell r="CE653">
            <v>0</v>
          </cell>
          <cell r="CF653">
            <v>0</v>
          </cell>
          <cell r="CG653">
            <v>0</v>
          </cell>
          <cell r="CH653">
            <v>0</v>
          </cell>
          <cell r="CI653">
            <v>0</v>
          </cell>
          <cell r="CJ653">
            <v>0</v>
          </cell>
          <cell r="CK653">
            <v>0</v>
          </cell>
          <cell r="CL653">
            <v>0</v>
          </cell>
          <cell r="CM653">
            <v>0</v>
          </cell>
          <cell r="CN653">
            <v>0</v>
          </cell>
          <cell r="CO653">
            <v>0</v>
          </cell>
          <cell r="CP653">
            <v>0</v>
          </cell>
          <cell r="CQ653">
            <v>0</v>
          </cell>
          <cell r="CR653">
            <v>0</v>
          </cell>
          <cell r="CS653">
            <v>0</v>
          </cell>
          <cell r="CT653">
            <v>0</v>
          </cell>
          <cell r="CU653">
            <v>0</v>
          </cell>
          <cell r="CV653">
            <v>0</v>
          </cell>
          <cell r="CW653">
            <v>0</v>
          </cell>
          <cell r="CX653">
            <v>0</v>
          </cell>
          <cell r="CY653">
            <v>0</v>
          </cell>
          <cell r="CZ653">
            <v>0</v>
          </cell>
          <cell r="DA653">
            <v>0</v>
          </cell>
          <cell r="DB653">
            <v>0</v>
          </cell>
          <cell r="DC653">
            <v>0</v>
          </cell>
          <cell r="DD653">
            <v>0</v>
          </cell>
          <cell r="DE653">
            <v>0</v>
          </cell>
          <cell r="DF653">
            <v>0</v>
          </cell>
          <cell r="DG653">
            <v>0</v>
          </cell>
          <cell r="DH653">
            <v>0</v>
          </cell>
          <cell r="DI653">
            <v>0</v>
          </cell>
          <cell r="DJ653">
            <v>0</v>
          </cell>
          <cell r="DK653">
            <v>0</v>
          </cell>
          <cell r="DL653">
            <v>0</v>
          </cell>
          <cell r="DM653">
            <v>0</v>
          </cell>
          <cell r="DN653">
            <v>0</v>
          </cell>
          <cell r="DO653">
            <v>0</v>
          </cell>
          <cell r="DP653">
            <v>0</v>
          </cell>
          <cell r="DQ653">
            <v>0</v>
          </cell>
          <cell r="DR653">
            <v>0</v>
          </cell>
          <cell r="DS653">
            <v>0</v>
          </cell>
          <cell r="DT653">
            <v>0</v>
          </cell>
          <cell r="DU653">
            <v>0</v>
          </cell>
          <cell r="DV653">
            <v>0</v>
          </cell>
          <cell r="DW653">
            <v>0</v>
          </cell>
          <cell r="DX653">
            <v>0</v>
          </cell>
          <cell r="DY653">
            <v>0</v>
          </cell>
          <cell r="DZ653">
            <v>0</v>
          </cell>
          <cell r="EA653">
            <v>0</v>
          </cell>
          <cell r="EB653">
            <v>0</v>
          </cell>
          <cell r="EC653">
            <v>0</v>
          </cell>
          <cell r="ED653">
            <v>0</v>
          </cell>
          <cell r="EE653">
            <v>0</v>
          </cell>
          <cell r="EF653">
            <v>0</v>
          </cell>
          <cell r="EG653">
            <v>0</v>
          </cell>
          <cell r="EH653">
            <v>0</v>
          </cell>
          <cell r="EI653">
            <v>0</v>
          </cell>
          <cell r="EJ653">
            <v>0</v>
          </cell>
          <cell r="EK653">
            <v>0</v>
          </cell>
          <cell r="EL653">
            <v>0</v>
          </cell>
          <cell r="EM653">
            <v>0</v>
          </cell>
          <cell r="EN653">
            <v>0</v>
          </cell>
          <cell r="EO653">
            <v>0</v>
          </cell>
          <cell r="EP653">
            <v>0</v>
          </cell>
          <cell r="EQ653">
            <v>0</v>
          </cell>
          <cell r="ER653">
            <v>0</v>
          </cell>
          <cell r="ES653">
            <v>0</v>
          </cell>
          <cell r="ET653">
            <v>0</v>
          </cell>
          <cell r="EU653">
            <v>0</v>
          </cell>
          <cell r="EV653">
            <v>0</v>
          </cell>
          <cell r="EW653">
            <v>0</v>
          </cell>
          <cell r="EX653">
            <v>0</v>
          </cell>
          <cell r="EY653">
            <v>0</v>
          </cell>
          <cell r="EZ653">
            <v>0</v>
          </cell>
          <cell r="FA653">
            <v>0</v>
          </cell>
          <cell r="FB653">
            <v>0</v>
          </cell>
          <cell r="FC653">
            <v>0</v>
          </cell>
          <cell r="FD653">
            <v>0</v>
          </cell>
          <cell r="FE653">
            <v>0</v>
          </cell>
          <cell r="FF653">
            <v>0</v>
          </cell>
          <cell r="FG653">
            <v>0</v>
          </cell>
          <cell r="FH653">
            <v>0</v>
          </cell>
          <cell r="FI653">
            <v>0</v>
          </cell>
          <cell r="FJ653">
            <v>0</v>
          </cell>
          <cell r="FK653">
            <v>0</v>
          </cell>
          <cell r="FL653">
            <v>0</v>
          </cell>
          <cell r="FM653">
            <v>0</v>
          </cell>
          <cell r="FN653">
            <v>0</v>
          </cell>
          <cell r="FO653">
            <v>0</v>
          </cell>
          <cell r="FP653">
            <v>0</v>
          </cell>
          <cell r="FQ653">
            <v>0</v>
          </cell>
          <cell r="FR653">
            <v>0</v>
          </cell>
          <cell r="FS653">
            <v>0</v>
          </cell>
          <cell r="FT653">
            <v>0</v>
          </cell>
          <cell r="FU653">
            <v>0</v>
          </cell>
          <cell r="FV653">
            <v>0</v>
          </cell>
          <cell r="FW653">
            <v>0</v>
          </cell>
          <cell r="FX653">
            <v>0</v>
          </cell>
          <cell r="FY653">
            <v>0</v>
          </cell>
          <cell r="FZ653">
            <v>0</v>
          </cell>
          <cell r="GA653">
            <v>0</v>
          </cell>
          <cell r="GB653">
            <v>0</v>
          </cell>
          <cell r="GC653">
            <v>0</v>
          </cell>
          <cell r="GD653">
            <v>0</v>
          </cell>
          <cell r="GE653">
            <v>0</v>
          </cell>
          <cell r="GF653">
            <v>0</v>
          </cell>
          <cell r="GG653">
            <v>0</v>
          </cell>
          <cell r="GH653">
            <v>0</v>
          </cell>
          <cell r="GI653">
            <v>0</v>
          </cell>
          <cell r="GJ653">
            <v>0</v>
          </cell>
          <cell r="GK653">
            <v>0</v>
          </cell>
          <cell r="GL653">
            <v>0</v>
          </cell>
          <cell r="GM653">
            <v>0</v>
          </cell>
          <cell r="GN653">
            <v>0</v>
          </cell>
          <cell r="GO653">
            <v>0</v>
          </cell>
          <cell r="GP653">
            <v>0</v>
          </cell>
          <cell r="GQ653">
            <v>0</v>
          </cell>
          <cell r="GR653">
            <v>0</v>
          </cell>
          <cell r="GS653">
            <v>0</v>
          </cell>
          <cell r="GT653">
            <v>0</v>
          </cell>
          <cell r="GU653">
            <v>0</v>
          </cell>
          <cell r="GV653">
            <v>0</v>
          </cell>
          <cell r="GW653">
            <v>0</v>
          </cell>
          <cell r="GX653">
            <v>0</v>
          </cell>
          <cell r="GY653">
            <v>0</v>
          </cell>
          <cell r="GZ653">
            <v>0</v>
          </cell>
          <cell r="HA653">
            <v>0</v>
          </cell>
          <cell r="HB653">
            <v>0</v>
          </cell>
          <cell r="HC653">
            <v>0</v>
          </cell>
          <cell r="HD653">
            <v>0</v>
          </cell>
          <cell r="HE653">
            <v>0</v>
          </cell>
          <cell r="HF653">
            <v>0</v>
          </cell>
          <cell r="HG653">
            <v>0</v>
          </cell>
          <cell r="HH653">
            <v>0</v>
          </cell>
          <cell r="HI653">
            <v>0</v>
          </cell>
          <cell r="HJ653">
            <v>0</v>
          </cell>
          <cell r="HK653">
            <v>0</v>
          </cell>
          <cell r="HL653">
            <v>0</v>
          </cell>
          <cell r="HM653">
            <v>0</v>
          </cell>
          <cell r="HN653">
            <v>0</v>
          </cell>
          <cell r="HO653">
            <v>0</v>
          </cell>
          <cell r="HP653">
            <v>0</v>
          </cell>
          <cell r="HQ653">
            <v>0</v>
          </cell>
          <cell r="HR653">
            <v>0</v>
          </cell>
          <cell r="HS653">
            <v>0</v>
          </cell>
          <cell r="HT653">
            <v>0</v>
          </cell>
          <cell r="HU653">
            <v>0</v>
          </cell>
          <cell r="HV653">
            <v>0</v>
          </cell>
          <cell r="HW653">
            <v>0</v>
          </cell>
          <cell r="HX653">
            <v>0</v>
          </cell>
          <cell r="HY653">
            <v>0</v>
          </cell>
          <cell r="HZ653">
            <v>0</v>
          </cell>
          <cell r="IA653">
            <v>0</v>
          </cell>
          <cell r="IB653">
            <v>0</v>
          </cell>
          <cell r="IC653">
            <v>0</v>
          </cell>
          <cell r="ID653">
            <v>0</v>
          </cell>
          <cell r="IE653">
            <v>0</v>
          </cell>
          <cell r="IF653">
            <v>0</v>
          </cell>
          <cell r="IG653">
            <v>0</v>
          </cell>
          <cell r="IH653">
            <v>0</v>
          </cell>
          <cell r="II653">
            <v>0</v>
          </cell>
          <cell r="IJ653">
            <v>0</v>
          </cell>
          <cell r="IK653">
            <v>0</v>
          </cell>
          <cell r="IL653">
            <v>0</v>
          </cell>
          <cell r="IM653">
            <v>0</v>
          </cell>
        </row>
        <row r="654">
          <cell r="A654">
            <v>0</v>
          </cell>
          <cell r="C654">
            <v>0</v>
          </cell>
          <cell r="D654">
            <v>0</v>
          </cell>
          <cell r="H654">
            <v>0</v>
          </cell>
          <cell r="I654">
            <v>0</v>
          </cell>
          <cell r="J654">
            <v>0</v>
          </cell>
          <cell r="K654">
            <v>0</v>
          </cell>
          <cell r="L654">
            <v>0</v>
          </cell>
          <cell r="M654">
            <v>0</v>
          </cell>
          <cell r="N654">
            <v>0</v>
          </cell>
          <cell r="O654">
            <v>0</v>
          </cell>
          <cell r="P654">
            <v>0</v>
          </cell>
          <cell r="Q654">
            <v>0</v>
          </cell>
          <cell r="R654">
            <v>0</v>
          </cell>
          <cell r="S654">
            <v>0</v>
          </cell>
          <cell r="T654">
            <v>0</v>
          </cell>
          <cell r="U654">
            <v>0</v>
          </cell>
          <cell r="V654">
            <v>0</v>
          </cell>
          <cell r="W654">
            <v>0</v>
          </cell>
          <cell r="X654">
            <v>0</v>
          </cell>
          <cell r="Y654">
            <v>0</v>
          </cell>
          <cell r="Z654">
            <v>0</v>
          </cell>
          <cell r="AA654">
            <v>0</v>
          </cell>
          <cell r="AB654">
            <v>0</v>
          </cell>
          <cell r="AC654">
            <v>0</v>
          </cell>
          <cell r="AD654">
            <v>0</v>
          </cell>
          <cell r="AE654">
            <v>0</v>
          </cell>
          <cell r="AF654">
            <v>0</v>
          </cell>
          <cell r="AG654">
            <v>0</v>
          </cell>
          <cell r="AH654">
            <v>0</v>
          </cell>
          <cell r="AI654">
            <v>0</v>
          </cell>
          <cell r="AJ654">
            <v>0</v>
          </cell>
          <cell r="AK654">
            <v>0</v>
          </cell>
          <cell r="AL654">
            <v>0</v>
          </cell>
          <cell r="AM654">
            <v>0</v>
          </cell>
          <cell r="AN654">
            <v>0</v>
          </cell>
          <cell r="AO654">
            <v>0</v>
          </cell>
          <cell r="AP654">
            <v>0</v>
          </cell>
          <cell r="AQ654">
            <v>0</v>
          </cell>
          <cell r="AR654">
            <v>0</v>
          </cell>
          <cell r="AS654">
            <v>0</v>
          </cell>
          <cell r="AT654">
            <v>0</v>
          </cell>
          <cell r="AU654">
            <v>0</v>
          </cell>
          <cell r="AV654">
            <v>0</v>
          </cell>
          <cell r="AW654">
            <v>0</v>
          </cell>
          <cell r="AX654">
            <v>0</v>
          </cell>
          <cell r="AY654">
            <v>0</v>
          </cell>
          <cell r="AZ654">
            <v>0</v>
          </cell>
          <cell r="BA654">
            <v>0</v>
          </cell>
          <cell r="BB654">
            <v>0</v>
          </cell>
          <cell r="BC654">
            <v>0</v>
          </cell>
          <cell r="BD654">
            <v>0</v>
          </cell>
          <cell r="BE654">
            <v>0</v>
          </cell>
          <cell r="BF654">
            <v>0</v>
          </cell>
          <cell r="BG654">
            <v>0</v>
          </cell>
          <cell r="BH654">
            <v>0</v>
          </cell>
          <cell r="BI654">
            <v>0</v>
          </cell>
          <cell r="BJ654">
            <v>0</v>
          </cell>
          <cell r="BK654">
            <v>0</v>
          </cell>
          <cell r="BL654">
            <v>0</v>
          </cell>
          <cell r="BM654">
            <v>0</v>
          </cell>
          <cell r="BN654">
            <v>0</v>
          </cell>
          <cell r="BO654">
            <v>0</v>
          </cell>
          <cell r="BP654">
            <v>0</v>
          </cell>
          <cell r="BQ654">
            <v>0</v>
          </cell>
          <cell r="BR654">
            <v>0</v>
          </cell>
          <cell r="BS654">
            <v>0</v>
          </cell>
          <cell r="BT654">
            <v>0</v>
          </cell>
          <cell r="BU654">
            <v>0</v>
          </cell>
          <cell r="BV654">
            <v>0</v>
          </cell>
          <cell r="BW654">
            <v>0</v>
          </cell>
          <cell r="BX654">
            <v>0</v>
          </cell>
          <cell r="BY654">
            <v>0</v>
          </cell>
          <cell r="BZ654">
            <v>0</v>
          </cell>
          <cell r="CA654">
            <v>0</v>
          </cell>
          <cell r="CB654">
            <v>0</v>
          </cell>
          <cell r="CC654">
            <v>0</v>
          </cell>
          <cell r="CD654">
            <v>0</v>
          </cell>
          <cell r="CE654">
            <v>0</v>
          </cell>
          <cell r="CF654">
            <v>0</v>
          </cell>
          <cell r="CG654">
            <v>0</v>
          </cell>
          <cell r="CH654">
            <v>0</v>
          </cell>
          <cell r="CI654">
            <v>0</v>
          </cell>
          <cell r="CJ654">
            <v>0</v>
          </cell>
          <cell r="CK654">
            <v>0</v>
          </cell>
          <cell r="CL654">
            <v>0</v>
          </cell>
          <cell r="CM654">
            <v>0</v>
          </cell>
          <cell r="CN654">
            <v>0</v>
          </cell>
          <cell r="CO654">
            <v>0</v>
          </cell>
          <cell r="CP654">
            <v>0</v>
          </cell>
          <cell r="CQ654">
            <v>0</v>
          </cell>
          <cell r="CR654">
            <v>0</v>
          </cell>
          <cell r="CS654">
            <v>0</v>
          </cell>
          <cell r="CT654">
            <v>0</v>
          </cell>
          <cell r="CU654">
            <v>0</v>
          </cell>
          <cell r="CV654">
            <v>0</v>
          </cell>
          <cell r="CW654">
            <v>0</v>
          </cell>
          <cell r="CX654">
            <v>0</v>
          </cell>
          <cell r="CY654">
            <v>0</v>
          </cell>
          <cell r="CZ654">
            <v>0</v>
          </cell>
          <cell r="DA654">
            <v>0</v>
          </cell>
          <cell r="DB654">
            <v>0</v>
          </cell>
          <cell r="DC654">
            <v>0</v>
          </cell>
          <cell r="DD654">
            <v>0</v>
          </cell>
          <cell r="DE654">
            <v>0</v>
          </cell>
          <cell r="DF654">
            <v>0</v>
          </cell>
          <cell r="DG654">
            <v>0</v>
          </cell>
          <cell r="DH654">
            <v>0</v>
          </cell>
          <cell r="DI654">
            <v>0</v>
          </cell>
          <cell r="DJ654">
            <v>0</v>
          </cell>
          <cell r="DK654">
            <v>0</v>
          </cell>
          <cell r="DL654">
            <v>0</v>
          </cell>
          <cell r="DM654">
            <v>0</v>
          </cell>
          <cell r="DN654">
            <v>0</v>
          </cell>
          <cell r="DO654">
            <v>0</v>
          </cell>
          <cell r="DP654">
            <v>0</v>
          </cell>
          <cell r="DQ654">
            <v>0</v>
          </cell>
          <cell r="DR654">
            <v>0</v>
          </cell>
          <cell r="DS654">
            <v>0</v>
          </cell>
          <cell r="DT654">
            <v>0</v>
          </cell>
          <cell r="DU654">
            <v>0</v>
          </cell>
          <cell r="DV654">
            <v>0</v>
          </cell>
          <cell r="DW654">
            <v>0</v>
          </cell>
          <cell r="DX654">
            <v>0</v>
          </cell>
          <cell r="DY654">
            <v>0</v>
          </cell>
          <cell r="DZ654">
            <v>0</v>
          </cell>
          <cell r="EA654">
            <v>0</v>
          </cell>
          <cell r="EB654">
            <v>0</v>
          </cell>
          <cell r="EC654">
            <v>0</v>
          </cell>
          <cell r="ED654">
            <v>0</v>
          </cell>
          <cell r="EE654">
            <v>0</v>
          </cell>
          <cell r="EF654">
            <v>0</v>
          </cell>
          <cell r="EG654">
            <v>0</v>
          </cell>
          <cell r="EH654">
            <v>0</v>
          </cell>
          <cell r="EI654">
            <v>0</v>
          </cell>
          <cell r="EJ654">
            <v>0</v>
          </cell>
          <cell r="EK654">
            <v>0</v>
          </cell>
          <cell r="EL654">
            <v>0</v>
          </cell>
          <cell r="EM654">
            <v>0</v>
          </cell>
          <cell r="EN654">
            <v>0</v>
          </cell>
          <cell r="EO654">
            <v>0</v>
          </cell>
          <cell r="EP654">
            <v>0</v>
          </cell>
          <cell r="EQ654">
            <v>0</v>
          </cell>
          <cell r="ER654">
            <v>0</v>
          </cell>
          <cell r="ES654">
            <v>0</v>
          </cell>
          <cell r="ET654">
            <v>0</v>
          </cell>
          <cell r="EU654">
            <v>0</v>
          </cell>
          <cell r="EV654">
            <v>0</v>
          </cell>
          <cell r="EW654">
            <v>0</v>
          </cell>
          <cell r="EX654">
            <v>0</v>
          </cell>
          <cell r="EY654">
            <v>0</v>
          </cell>
          <cell r="EZ654">
            <v>0</v>
          </cell>
          <cell r="FA654">
            <v>0</v>
          </cell>
          <cell r="FB654">
            <v>0</v>
          </cell>
          <cell r="FC654">
            <v>0</v>
          </cell>
          <cell r="FD654">
            <v>0</v>
          </cell>
          <cell r="FE654">
            <v>0</v>
          </cell>
          <cell r="FF654">
            <v>0</v>
          </cell>
          <cell r="FG654">
            <v>0</v>
          </cell>
          <cell r="FH654">
            <v>0</v>
          </cell>
          <cell r="FI654">
            <v>0</v>
          </cell>
          <cell r="FJ654">
            <v>0</v>
          </cell>
          <cell r="FK654">
            <v>0</v>
          </cell>
          <cell r="FL654">
            <v>0</v>
          </cell>
          <cell r="FM654">
            <v>0</v>
          </cell>
          <cell r="FN654">
            <v>0</v>
          </cell>
          <cell r="FO654">
            <v>0</v>
          </cell>
          <cell r="FP654">
            <v>0</v>
          </cell>
          <cell r="FQ654">
            <v>0</v>
          </cell>
          <cell r="FR654">
            <v>0</v>
          </cell>
          <cell r="FS654">
            <v>0</v>
          </cell>
          <cell r="FT654">
            <v>0</v>
          </cell>
          <cell r="FU654">
            <v>0</v>
          </cell>
          <cell r="FV654">
            <v>0</v>
          </cell>
          <cell r="FW654">
            <v>0</v>
          </cell>
          <cell r="FX654">
            <v>0</v>
          </cell>
          <cell r="FY654">
            <v>0</v>
          </cell>
          <cell r="FZ654">
            <v>0</v>
          </cell>
          <cell r="GA654">
            <v>0</v>
          </cell>
          <cell r="GB654">
            <v>0</v>
          </cell>
          <cell r="GC654">
            <v>0</v>
          </cell>
          <cell r="GD654">
            <v>0</v>
          </cell>
          <cell r="GE654">
            <v>0</v>
          </cell>
          <cell r="GF654">
            <v>0</v>
          </cell>
          <cell r="GG654">
            <v>0</v>
          </cell>
          <cell r="GH654">
            <v>0</v>
          </cell>
          <cell r="GI654">
            <v>0</v>
          </cell>
          <cell r="GJ654">
            <v>0</v>
          </cell>
          <cell r="GK654">
            <v>0</v>
          </cell>
          <cell r="GL654">
            <v>0</v>
          </cell>
          <cell r="GM654">
            <v>0</v>
          </cell>
          <cell r="GN654">
            <v>0</v>
          </cell>
          <cell r="GO654">
            <v>0</v>
          </cell>
          <cell r="GP654">
            <v>0</v>
          </cell>
          <cell r="GQ654">
            <v>0</v>
          </cell>
          <cell r="GR654">
            <v>0</v>
          </cell>
          <cell r="GS654">
            <v>0</v>
          </cell>
          <cell r="GT654">
            <v>0</v>
          </cell>
          <cell r="GU654">
            <v>0</v>
          </cell>
          <cell r="GV654">
            <v>0</v>
          </cell>
          <cell r="GW654">
            <v>0</v>
          </cell>
          <cell r="GX654">
            <v>0</v>
          </cell>
          <cell r="GY654">
            <v>0</v>
          </cell>
          <cell r="GZ654">
            <v>0</v>
          </cell>
          <cell r="HA654">
            <v>0</v>
          </cell>
          <cell r="HB654">
            <v>0</v>
          </cell>
          <cell r="HC654">
            <v>0</v>
          </cell>
          <cell r="HD654">
            <v>0</v>
          </cell>
          <cell r="HE654">
            <v>0</v>
          </cell>
          <cell r="HF654">
            <v>0</v>
          </cell>
          <cell r="HG654">
            <v>0</v>
          </cell>
          <cell r="HH654">
            <v>0</v>
          </cell>
          <cell r="HI654">
            <v>0</v>
          </cell>
          <cell r="HJ654">
            <v>0</v>
          </cell>
          <cell r="HK654">
            <v>0</v>
          </cell>
          <cell r="HL654">
            <v>0</v>
          </cell>
          <cell r="HM654">
            <v>0</v>
          </cell>
          <cell r="HN654">
            <v>0</v>
          </cell>
          <cell r="HO654">
            <v>0</v>
          </cell>
          <cell r="HP654">
            <v>0</v>
          </cell>
          <cell r="HQ654">
            <v>0</v>
          </cell>
          <cell r="HR654">
            <v>0</v>
          </cell>
          <cell r="HS654">
            <v>0</v>
          </cell>
          <cell r="HT654">
            <v>0</v>
          </cell>
          <cell r="HU654">
            <v>0</v>
          </cell>
          <cell r="HV654">
            <v>0</v>
          </cell>
          <cell r="HW654">
            <v>0</v>
          </cell>
          <cell r="HX654">
            <v>0</v>
          </cell>
          <cell r="HY654">
            <v>0</v>
          </cell>
          <cell r="HZ654">
            <v>0</v>
          </cell>
          <cell r="IA654">
            <v>0</v>
          </cell>
          <cell r="IB654">
            <v>0</v>
          </cell>
          <cell r="IC654">
            <v>0</v>
          </cell>
          <cell r="ID654">
            <v>0</v>
          </cell>
          <cell r="IE654">
            <v>0</v>
          </cell>
          <cell r="IF654">
            <v>0</v>
          </cell>
          <cell r="IG654">
            <v>0</v>
          </cell>
          <cell r="IH654">
            <v>0</v>
          </cell>
          <cell r="II654">
            <v>0</v>
          </cell>
          <cell r="IJ654">
            <v>0</v>
          </cell>
          <cell r="IK654">
            <v>0</v>
          </cell>
          <cell r="IL654">
            <v>0</v>
          </cell>
          <cell r="IM654">
            <v>0</v>
          </cell>
        </row>
        <row r="655">
          <cell r="A655">
            <v>0</v>
          </cell>
          <cell r="C655">
            <v>0</v>
          </cell>
          <cell r="D655">
            <v>0</v>
          </cell>
          <cell r="H655">
            <v>0</v>
          </cell>
          <cell r="I655">
            <v>0</v>
          </cell>
          <cell r="J655">
            <v>0</v>
          </cell>
          <cell r="K655">
            <v>0</v>
          </cell>
          <cell r="L655">
            <v>0</v>
          </cell>
          <cell r="M655">
            <v>0</v>
          </cell>
          <cell r="N655">
            <v>0</v>
          </cell>
          <cell r="O655">
            <v>0</v>
          </cell>
          <cell r="P655">
            <v>0</v>
          </cell>
          <cell r="Q655">
            <v>0</v>
          </cell>
          <cell r="R655">
            <v>0</v>
          </cell>
          <cell r="S655">
            <v>0</v>
          </cell>
          <cell r="T655">
            <v>0</v>
          </cell>
          <cell r="U655">
            <v>0</v>
          </cell>
          <cell r="V655">
            <v>0</v>
          </cell>
          <cell r="W655">
            <v>0</v>
          </cell>
          <cell r="X655">
            <v>0</v>
          </cell>
          <cell r="Y655">
            <v>0</v>
          </cell>
          <cell r="Z655">
            <v>0</v>
          </cell>
          <cell r="AA655">
            <v>0</v>
          </cell>
          <cell r="AB655">
            <v>0</v>
          </cell>
          <cell r="AC655">
            <v>0</v>
          </cell>
          <cell r="AD655">
            <v>0</v>
          </cell>
          <cell r="AE655">
            <v>0</v>
          </cell>
          <cell r="AF655">
            <v>0</v>
          </cell>
          <cell r="AG655">
            <v>0</v>
          </cell>
          <cell r="AH655">
            <v>0</v>
          </cell>
          <cell r="AI655">
            <v>0</v>
          </cell>
          <cell r="AJ655">
            <v>0</v>
          </cell>
          <cell r="AK655">
            <v>0</v>
          </cell>
          <cell r="AL655">
            <v>0</v>
          </cell>
          <cell r="AM655">
            <v>0</v>
          </cell>
          <cell r="AN655">
            <v>0</v>
          </cell>
          <cell r="AO655">
            <v>0</v>
          </cell>
          <cell r="AP655">
            <v>0</v>
          </cell>
          <cell r="AQ655">
            <v>0</v>
          </cell>
          <cell r="AR655">
            <v>0</v>
          </cell>
          <cell r="AS655">
            <v>0</v>
          </cell>
          <cell r="AT655">
            <v>0</v>
          </cell>
          <cell r="AU655">
            <v>0</v>
          </cell>
          <cell r="AV655">
            <v>0</v>
          </cell>
          <cell r="AW655">
            <v>0</v>
          </cell>
          <cell r="AX655">
            <v>0</v>
          </cell>
          <cell r="AY655">
            <v>0</v>
          </cell>
          <cell r="AZ655">
            <v>0</v>
          </cell>
          <cell r="BA655">
            <v>0</v>
          </cell>
          <cell r="BB655">
            <v>0</v>
          </cell>
          <cell r="BC655">
            <v>0</v>
          </cell>
          <cell r="BD655">
            <v>0</v>
          </cell>
          <cell r="BE655">
            <v>0</v>
          </cell>
          <cell r="BF655">
            <v>0</v>
          </cell>
          <cell r="BG655">
            <v>0</v>
          </cell>
          <cell r="BH655">
            <v>0</v>
          </cell>
          <cell r="BI655">
            <v>0</v>
          </cell>
          <cell r="BJ655">
            <v>0</v>
          </cell>
          <cell r="BK655">
            <v>0</v>
          </cell>
          <cell r="BL655">
            <v>0</v>
          </cell>
          <cell r="BM655">
            <v>0</v>
          </cell>
          <cell r="BN655">
            <v>0</v>
          </cell>
          <cell r="BO655">
            <v>0</v>
          </cell>
          <cell r="BP655">
            <v>0</v>
          </cell>
          <cell r="BQ655">
            <v>0</v>
          </cell>
          <cell r="BR655">
            <v>0</v>
          </cell>
          <cell r="BS655">
            <v>0</v>
          </cell>
          <cell r="BT655">
            <v>0</v>
          </cell>
          <cell r="BU655">
            <v>0</v>
          </cell>
          <cell r="BV655">
            <v>0</v>
          </cell>
          <cell r="BW655">
            <v>0</v>
          </cell>
          <cell r="BX655">
            <v>0</v>
          </cell>
          <cell r="BY655">
            <v>0</v>
          </cell>
          <cell r="BZ655">
            <v>0</v>
          </cell>
          <cell r="CA655">
            <v>0</v>
          </cell>
          <cell r="CB655">
            <v>0</v>
          </cell>
          <cell r="CC655">
            <v>0</v>
          </cell>
          <cell r="CD655">
            <v>0</v>
          </cell>
          <cell r="CE655">
            <v>0</v>
          </cell>
          <cell r="CF655">
            <v>0</v>
          </cell>
          <cell r="CG655">
            <v>0</v>
          </cell>
          <cell r="CH655">
            <v>0</v>
          </cell>
          <cell r="CI655">
            <v>0</v>
          </cell>
          <cell r="CJ655">
            <v>0</v>
          </cell>
          <cell r="CK655">
            <v>0</v>
          </cell>
          <cell r="CL655">
            <v>0</v>
          </cell>
          <cell r="CM655">
            <v>0</v>
          </cell>
          <cell r="CN655">
            <v>0</v>
          </cell>
          <cell r="CO655">
            <v>0</v>
          </cell>
          <cell r="CP655">
            <v>0</v>
          </cell>
          <cell r="CQ655">
            <v>0</v>
          </cell>
          <cell r="CR655">
            <v>0</v>
          </cell>
          <cell r="CS655">
            <v>0</v>
          </cell>
          <cell r="CT655">
            <v>0</v>
          </cell>
          <cell r="CU655">
            <v>0</v>
          </cell>
          <cell r="CV655">
            <v>0</v>
          </cell>
          <cell r="CW655">
            <v>0</v>
          </cell>
          <cell r="CX655">
            <v>0</v>
          </cell>
          <cell r="CY655">
            <v>0</v>
          </cell>
          <cell r="CZ655">
            <v>0</v>
          </cell>
          <cell r="DA655">
            <v>0</v>
          </cell>
          <cell r="DB655">
            <v>0</v>
          </cell>
          <cell r="DC655">
            <v>0</v>
          </cell>
          <cell r="DD655">
            <v>0</v>
          </cell>
          <cell r="DE655">
            <v>0</v>
          </cell>
          <cell r="DF655">
            <v>0</v>
          </cell>
          <cell r="DG655">
            <v>0</v>
          </cell>
          <cell r="DH655">
            <v>0</v>
          </cell>
          <cell r="DI655">
            <v>0</v>
          </cell>
          <cell r="DJ655">
            <v>0</v>
          </cell>
          <cell r="DK655">
            <v>0</v>
          </cell>
          <cell r="DL655">
            <v>0</v>
          </cell>
          <cell r="DM655">
            <v>0</v>
          </cell>
          <cell r="DN655">
            <v>0</v>
          </cell>
          <cell r="DO655">
            <v>0</v>
          </cell>
          <cell r="DP655">
            <v>0</v>
          </cell>
          <cell r="DQ655">
            <v>0</v>
          </cell>
          <cell r="DR655">
            <v>0</v>
          </cell>
          <cell r="DS655">
            <v>0</v>
          </cell>
          <cell r="DT655">
            <v>0</v>
          </cell>
          <cell r="DU655">
            <v>0</v>
          </cell>
          <cell r="DV655">
            <v>0</v>
          </cell>
          <cell r="DW655">
            <v>0</v>
          </cell>
          <cell r="DX655">
            <v>0</v>
          </cell>
          <cell r="DY655">
            <v>0</v>
          </cell>
          <cell r="DZ655">
            <v>0</v>
          </cell>
          <cell r="EA655">
            <v>0</v>
          </cell>
          <cell r="EB655">
            <v>0</v>
          </cell>
          <cell r="EC655">
            <v>0</v>
          </cell>
          <cell r="ED655">
            <v>0</v>
          </cell>
          <cell r="EE655">
            <v>0</v>
          </cell>
          <cell r="EF655">
            <v>0</v>
          </cell>
          <cell r="EG655">
            <v>0</v>
          </cell>
          <cell r="EH655">
            <v>0</v>
          </cell>
          <cell r="EI655">
            <v>0</v>
          </cell>
          <cell r="EJ655">
            <v>0</v>
          </cell>
          <cell r="EK655">
            <v>0</v>
          </cell>
          <cell r="EL655">
            <v>0</v>
          </cell>
          <cell r="EM655">
            <v>0</v>
          </cell>
          <cell r="EN655">
            <v>0</v>
          </cell>
          <cell r="EO655">
            <v>0</v>
          </cell>
          <cell r="EP655">
            <v>0</v>
          </cell>
          <cell r="EQ655">
            <v>0</v>
          </cell>
          <cell r="ER655">
            <v>0</v>
          </cell>
          <cell r="ES655">
            <v>0</v>
          </cell>
          <cell r="ET655">
            <v>0</v>
          </cell>
          <cell r="EU655">
            <v>0</v>
          </cell>
          <cell r="EV655">
            <v>0</v>
          </cell>
          <cell r="EW655">
            <v>0</v>
          </cell>
          <cell r="EX655">
            <v>0</v>
          </cell>
          <cell r="EY655">
            <v>0</v>
          </cell>
          <cell r="EZ655">
            <v>0</v>
          </cell>
          <cell r="FA655">
            <v>0</v>
          </cell>
          <cell r="FB655">
            <v>0</v>
          </cell>
          <cell r="FC655">
            <v>0</v>
          </cell>
          <cell r="FD655">
            <v>0</v>
          </cell>
          <cell r="FE655">
            <v>0</v>
          </cell>
          <cell r="FF655">
            <v>0</v>
          </cell>
          <cell r="FG655">
            <v>0</v>
          </cell>
          <cell r="FH655">
            <v>0</v>
          </cell>
          <cell r="FI655">
            <v>0</v>
          </cell>
          <cell r="FJ655">
            <v>0</v>
          </cell>
          <cell r="FK655">
            <v>0</v>
          </cell>
          <cell r="FL655">
            <v>0</v>
          </cell>
          <cell r="FM655">
            <v>0</v>
          </cell>
          <cell r="FN655">
            <v>0</v>
          </cell>
          <cell r="FO655">
            <v>0</v>
          </cell>
          <cell r="FP655">
            <v>0</v>
          </cell>
          <cell r="FQ655">
            <v>0</v>
          </cell>
          <cell r="FR655">
            <v>0</v>
          </cell>
          <cell r="FS655">
            <v>0</v>
          </cell>
          <cell r="FT655">
            <v>0</v>
          </cell>
          <cell r="FU655">
            <v>0</v>
          </cell>
          <cell r="FV655">
            <v>0</v>
          </cell>
          <cell r="FW655">
            <v>0</v>
          </cell>
          <cell r="FX655">
            <v>0</v>
          </cell>
          <cell r="FY655">
            <v>0</v>
          </cell>
          <cell r="FZ655">
            <v>0</v>
          </cell>
          <cell r="GA655">
            <v>0</v>
          </cell>
          <cell r="GB655">
            <v>0</v>
          </cell>
          <cell r="GC655">
            <v>0</v>
          </cell>
          <cell r="GD655">
            <v>0</v>
          </cell>
          <cell r="GE655">
            <v>0</v>
          </cell>
          <cell r="GF655">
            <v>0</v>
          </cell>
          <cell r="GG655">
            <v>0</v>
          </cell>
          <cell r="GH655">
            <v>0</v>
          </cell>
          <cell r="GI655">
            <v>0</v>
          </cell>
          <cell r="GJ655">
            <v>0</v>
          </cell>
          <cell r="GK655">
            <v>0</v>
          </cell>
          <cell r="GL655">
            <v>0</v>
          </cell>
          <cell r="GM655">
            <v>0</v>
          </cell>
          <cell r="GN655">
            <v>0</v>
          </cell>
          <cell r="GO655">
            <v>0</v>
          </cell>
          <cell r="GP655">
            <v>0</v>
          </cell>
          <cell r="GQ655">
            <v>0</v>
          </cell>
          <cell r="GR655">
            <v>0</v>
          </cell>
          <cell r="GS655">
            <v>0</v>
          </cell>
          <cell r="GT655">
            <v>0</v>
          </cell>
          <cell r="GU655">
            <v>0</v>
          </cell>
          <cell r="GV655">
            <v>0</v>
          </cell>
          <cell r="GW655">
            <v>0</v>
          </cell>
          <cell r="GX655">
            <v>0</v>
          </cell>
          <cell r="GY655">
            <v>0</v>
          </cell>
          <cell r="GZ655">
            <v>0</v>
          </cell>
          <cell r="HA655">
            <v>0</v>
          </cell>
          <cell r="HB655">
            <v>0</v>
          </cell>
          <cell r="HC655">
            <v>0</v>
          </cell>
          <cell r="HD655">
            <v>0</v>
          </cell>
          <cell r="HE655">
            <v>0</v>
          </cell>
          <cell r="HF655">
            <v>0</v>
          </cell>
          <cell r="HG655">
            <v>0</v>
          </cell>
          <cell r="HH655">
            <v>0</v>
          </cell>
          <cell r="HI655">
            <v>0</v>
          </cell>
          <cell r="HJ655">
            <v>0</v>
          </cell>
          <cell r="HK655">
            <v>0</v>
          </cell>
          <cell r="HL655">
            <v>0</v>
          </cell>
          <cell r="HM655">
            <v>0</v>
          </cell>
          <cell r="HN655">
            <v>0</v>
          </cell>
          <cell r="HO655">
            <v>0</v>
          </cell>
          <cell r="HP655">
            <v>0</v>
          </cell>
          <cell r="HQ655">
            <v>0</v>
          </cell>
          <cell r="HR655">
            <v>0</v>
          </cell>
          <cell r="HS655">
            <v>0</v>
          </cell>
          <cell r="HT655">
            <v>0</v>
          </cell>
          <cell r="HU655">
            <v>0</v>
          </cell>
          <cell r="HV655">
            <v>0</v>
          </cell>
          <cell r="HW655">
            <v>0</v>
          </cell>
          <cell r="HX655">
            <v>0</v>
          </cell>
          <cell r="HY655">
            <v>0</v>
          </cell>
          <cell r="HZ655">
            <v>0</v>
          </cell>
          <cell r="IA655">
            <v>0</v>
          </cell>
          <cell r="IB655">
            <v>0</v>
          </cell>
          <cell r="IC655">
            <v>0</v>
          </cell>
          <cell r="ID655">
            <v>0</v>
          </cell>
          <cell r="IE655">
            <v>0</v>
          </cell>
          <cell r="IF655">
            <v>0</v>
          </cell>
          <cell r="IG655">
            <v>0</v>
          </cell>
          <cell r="IH655">
            <v>0</v>
          </cell>
          <cell r="II655">
            <v>0</v>
          </cell>
          <cell r="IJ655">
            <v>0</v>
          </cell>
          <cell r="IK655">
            <v>0</v>
          </cell>
          <cell r="IL655">
            <v>0</v>
          </cell>
          <cell r="IM655">
            <v>0</v>
          </cell>
        </row>
        <row r="656">
          <cell r="A656">
            <v>0</v>
          </cell>
          <cell r="C656">
            <v>0</v>
          </cell>
          <cell r="D656">
            <v>0</v>
          </cell>
          <cell r="H656">
            <v>0</v>
          </cell>
          <cell r="I656">
            <v>0</v>
          </cell>
          <cell r="J656">
            <v>0</v>
          </cell>
          <cell r="K656">
            <v>0</v>
          </cell>
          <cell r="L656">
            <v>0</v>
          </cell>
          <cell r="M656">
            <v>0</v>
          </cell>
          <cell r="N656">
            <v>0</v>
          </cell>
          <cell r="O656">
            <v>0</v>
          </cell>
          <cell r="P656">
            <v>0</v>
          </cell>
          <cell r="Q656">
            <v>0</v>
          </cell>
          <cell r="R656">
            <v>0</v>
          </cell>
          <cell r="S656">
            <v>0</v>
          </cell>
          <cell r="T656">
            <v>0</v>
          </cell>
          <cell r="U656">
            <v>0</v>
          </cell>
          <cell r="V656">
            <v>0</v>
          </cell>
          <cell r="W656">
            <v>0</v>
          </cell>
          <cell r="X656">
            <v>0</v>
          </cell>
          <cell r="Y656">
            <v>0</v>
          </cell>
          <cell r="Z656">
            <v>0</v>
          </cell>
          <cell r="AA656">
            <v>0</v>
          </cell>
          <cell r="AB656">
            <v>0</v>
          </cell>
          <cell r="AC656">
            <v>0</v>
          </cell>
          <cell r="AD656">
            <v>0</v>
          </cell>
          <cell r="AE656">
            <v>0</v>
          </cell>
          <cell r="AF656">
            <v>0</v>
          </cell>
          <cell r="AG656">
            <v>0</v>
          </cell>
          <cell r="AH656">
            <v>0</v>
          </cell>
          <cell r="AI656">
            <v>0</v>
          </cell>
          <cell r="AJ656">
            <v>0</v>
          </cell>
          <cell r="AK656">
            <v>0</v>
          </cell>
          <cell r="AL656">
            <v>0</v>
          </cell>
          <cell r="AM656">
            <v>0</v>
          </cell>
          <cell r="AN656">
            <v>0</v>
          </cell>
          <cell r="AO656">
            <v>0</v>
          </cell>
          <cell r="AP656">
            <v>0</v>
          </cell>
          <cell r="AQ656">
            <v>0</v>
          </cell>
          <cell r="AR656">
            <v>0</v>
          </cell>
          <cell r="AS656">
            <v>0</v>
          </cell>
          <cell r="AT656">
            <v>0</v>
          </cell>
          <cell r="AU656">
            <v>0</v>
          </cell>
          <cell r="AV656">
            <v>0</v>
          </cell>
          <cell r="AW656">
            <v>0</v>
          </cell>
          <cell r="AX656">
            <v>0</v>
          </cell>
          <cell r="AY656">
            <v>0</v>
          </cell>
          <cell r="AZ656">
            <v>0</v>
          </cell>
          <cell r="BA656">
            <v>0</v>
          </cell>
          <cell r="BB656">
            <v>0</v>
          </cell>
          <cell r="BC656">
            <v>0</v>
          </cell>
          <cell r="BD656">
            <v>0</v>
          </cell>
          <cell r="BE656">
            <v>0</v>
          </cell>
          <cell r="BF656">
            <v>0</v>
          </cell>
          <cell r="BG656">
            <v>0</v>
          </cell>
          <cell r="BH656">
            <v>0</v>
          </cell>
          <cell r="BI656">
            <v>0</v>
          </cell>
          <cell r="BJ656">
            <v>0</v>
          </cell>
          <cell r="BK656">
            <v>0</v>
          </cell>
          <cell r="BL656">
            <v>0</v>
          </cell>
          <cell r="BM656">
            <v>0</v>
          </cell>
          <cell r="BN656">
            <v>0</v>
          </cell>
          <cell r="BO656">
            <v>0</v>
          </cell>
          <cell r="BP656">
            <v>0</v>
          </cell>
          <cell r="BQ656">
            <v>0</v>
          </cell>
          <cell r="BR656">
            <v>0</v>
          </cell>
          <cell r="BS656">
            <v>0</v>
          </cell>
          <cell r="BT656">
            <v>0</v>
          </cell>
          <cell r="BU656">
            <v>0</v>
          </cell>
          <cell r="BV656">
            <v>0</v>
          </cell>
          <cell r="BW656">
            <v>0</v>
          </cell>
          <cell r="BX656">
            <v>0</v>
          </cell>
          <cell r="BY656">
            <v>0</v>
          </cell>
          <cell r="BZ656">
            <v>0</v>
          </cell>
          <cell r="CA656">
            <v>0</v>
          </cell>
          <cell r="CB656">
            <v>0</v>
          </cell>
          <cell r="CC656">
            <v>0</v>
          </cell>
          <cell r="CD656">
            <v>0</v>
          </cell>
          <cell r="CE656">
            <v>0</v>
          </cell>
          <cell r="CF656">
            <v>0</v>
          </cell>
          <cell r="CG656">
            <v>0</v>
          </cell>
          <cell r="CH656">
            <v>0</v>
          </cell>
          <cell r="CI656">
            <v>0</v>
          </cell>
          <cell r="CJ656">
            <v>0</v>
          </cell>
          <cell r="CK656">
            <v>0</v>
          </cell>
          <cell r="CL656">
            <v>0</v>
          </cell>
          <cell r="CM656">
            <v>0</v>
          </cell>
          <cell r="CN656">
            <v>0</v>
          </cell>
          <cell r="CO656">
            <v>0</v>
          </cell>
          <cell r="CP656">
            <v>0</v>
          </cell>
          <cell r="CQ656">
            <v>0</v>
          </cell>
          <cell r="CR656">
            <v>0</v>
          </cell>
          <cell r="CS656">
            <v>0</v>
          </cell>
          <cell r="CT656">
            <v>0</v>
          </cell>
          <cell r="CU656">
            <v>0</v>
          </cell>
          <cell r="CV656">
            <v>0</v>
          </cell>
          <cell r="CW656">
            <v>0</v>
          </cell>
          <cell r="CX656">
            <v>0</v>
          </cell>
          <cell r="CY656">
            <v>0</v>
          </cell>
          <cell r="CZ656">
            <v>0</v>
          </cell>
          <cell r="DA656">
            <v>0</v>
          </cell>
          <cell r="DB656">
            <v>0</v>
          </cell>
          <cell r="DC656">
            <v>0</v>
          </cell>
          <cell r="DD656">
            <v>0</v>
          </cell>
          <cell r="DE656">
            <v>0</v>
          </cell>
          <cell r="DF656">
            <v>0</v>
          </cell>
          <cell r="DG656">
            <v>0</v>
          </cell>
          <cell r="DH656">
            <v>0</v>
          </cell>
          <cell r="DI656">
            <v>0</v>
          </cell>
          <cell r="DJ656">
            <v>0</v>
          </cell>
          <cell r="DK656">
            <v>0</v>
          </cell>
          <cell r="DL656">
            <v>0</v>
          </cell>
          <cell r="DM656">
            <v>0</v>
          </cell>
          <cell r="DN656">
            <v>0</v>
          </cell>
          <cell r="DO656">
            <v>0</v>
          </cell>
          <cell r="DP656">
            <v>0</v>
          </cell>
          <cell r="DQ656">
            <v>0</v>
          </cell>
          <cell r="DR656">
            <v>0</v>
          </cell>
          <cell r="DS656">
            <v>0</v>
          </cell>
          <cell r="DT656">
            <v>0</v>
          </cell>
          <cell r="DU656">
            <v>0</v>
          </cell>
          <cell r="DV656">
            <v>0</v>
          </cell>
          <cell r="DW656">
            <v>0</v>
          </cell>
          <cell r="DX656">
            <v>0</v>
          </cell>
          <cell r="DY656">
            <v>0</v>
          </cell>
          <cell r="DZ656">
            <v>0</v>
          </cell>
          <cell r="EA656">
            <v>0</v>
          </cell>
          <cell r="EB656">
            <v>0</v>
          </cell>
          <cell r="EC656">
            <v>0</v>
          </cell>
          <cell r="ED656">
            <v>0</v>
          </cell>
          <cell r="EE656">
            <v>0</v>
          </cell>
          <cell r="EF656">
            <v>0</v>
          </cell>
          <cell r="EG656">
            <v>0</v>
          </cell>
          <cell r="EH656">
            <v>0</v>
          </cell>
          <cell r="EI656">
            <v>0</v>
          </cell>
          <cell r="EJ656">
            <v>0</v>
          </cell>
          <cell r="EK656">
            <v>0</v>
          </cell>
          <cell r="EL656">
            <v>0</v>
          </cell>
          <cell r="EM656">
            <v>0</v>
          </cell>
          <cell r="EN656">
            <v>0</v>
          </cell>
          <cell r="EO656">
            <v>0</v>
          </cell>
          <cell r="EP656">
            <v>0</v>
          </cell>
          <cell r="EQ656">
            <v>0</v>
          </cell>
          <cell r="ER656">
            <v>0</v>
          </cell>
          <cell r="ES656">
            <v>0</v>
          </cell>
          <cell r="ET656">
            <v>0</v>
          </cell>
          <cell r="EU656">
            <v>0</v>
          </cell>
          <cell r="EV656">
            <v>0</v>
          </cell>
          <cell r="EW656">
            <v>0</v>
          </cell>
          <cell r="EX656">
            <v>0</v>
          </cell>
          <cell r="EY656">
            <v>0</v>
          </cell>
          <cell r="EZ656">
            <v>0</v>
          </cell>
          <cell r="FA656">
            <v>0</v>
          </cell>
          <cell r="FB656">
            <v>0</v>
          </cell>
          <cell r="FC656">
            <v>0</v>
          </cell>
          <cell r="FD656">
            <v>0</v>
          </cell>
          <cell r="FE656">
            <v>0</v>
          </cell>
          <cell r="FF656">
            <v>0</v>
          </cell>
          <cell r="FG656">
            <v>0</v>
          </cell>
          <cell r="FH656">
            <v>0</v>
          </cell>
          <cell r="FI656">
            <v>0</v>
          </cell>
          <cell r="FJ656">
            <v>0</v>
          </cell>
          <cell r="FK656">
            <v>0</v>
          </cell>
          <cell r="FL656">
            <v>0</v>
          </cell>
          <cell r="FM656">
            <v>0</v>
          </cell>
          <cell r="FN656">
            <v>0</v>
          </cell>
          <cell r="FO656">
            <v>0</v>
          </cell>
          <cell r="FP656">
            <v>0</v>
          </cell>
          <cell r="FQ656">
            <v>0</v>
          </cell>
          <cell r="FR656">
            <v>0</v>
          </cell>
          <cell r="FS656">
            <v>0</v>
          </cell>
          <cell r="FT656">
            <v>0</v>
          </cell>
          <cell r="FU656">
            <v>0</v>
          </cell>
          <cell r="FV656">
            <v>0</v>
          </cell>
          <cell r="FW656">
            <v>0</v>
          </cell>
          <cell r="FX656">
            <v>0</v>
          </cell>
          <cell r="FY656">
            <v>0</v>
          </cell>
          <cell r="FZ656">
            <v>0</v>
          </cell>
          <cell r="GA656">
            <v>0</v>
          </cell>
          <cell r="GB656">
            <v>0</v>
          </cell>
          <cell r="GC656">
            <v>0</v>
          </cell>
          <cell r="GD656">
            <v>0</v>
          </cell>
          <cell r="GE656">
            <v>0</v>
          </cell>
          <cell r="GF656">
            <v>0</v>
          </cell>
          <cell r="GG656">
            <v>0</v>
          </cell>
          <cell r="GH656">
            <v>0</v>
          </cell>
          <cell r="GI656">
            <v>0</v>
          </cell>
          <cell r="GJ656">
            <v>0</v>
          </cell>
          <cell r="GK656">
            <v>0</v>
          </cell>
          <cell r="GL656">
            <v>0</v>
          </cell>
          <cell r="GM656">
            <v>0</v>
          </cell>
          <cell r="GN656">
            <v>0</v>
          </cell>
          <cell r="GO656">
            <v>0</v>
          </cell>
          <cell r="GP656">
            <v>0</v>
          </cell>
          <cell r="GQ656">
            <v>0</v>
          </cell>
          <cell r="GR656">
            <v>0</v>
          </cell>
          <cell r="GS656">
            <v>0</v>
          </cell>
          <cell r="GT656">
            <v>0</v>
          </cell>
          <cell r="GU656">
            <v>0</v>
          </cell>
          <cell r="GV656">
            <v>0</v>
          </cell>
          <cell r="GW656">
            <v>0</v>
          </cell>
          <cell r="GX656">
            <v>0</v>
          </cell>
          <cell r="GY656">
            <v>0</v>
          </cell>
          <cell r="GZ656">
            <v>0</v>
          </cell>
          <cell r="HA656">
            <v>0</v>
          </cell>
          <cell r="HB656">
            <v>0</v>
          </cell>
          <cell r="HC656">
            <v>0</v>
          </cell>
          <cell r="HD656">
            <v>0</v>
          </cell>
          <cell r="HE656">
            <v>0</v>
          </cell>
          <cell r="HF656">
            <v>0</v>
          </cell>
          <cell r="HG656">
            <v>0</v>
          </cell>
          <cell r="HH656">
            <v>0</v>
          </cell>
          <cell r="HI656">
            <v>0</v>
          </cell>
          <cell r="HJ656">
            <v>0</v>
          </cell>
          <cell r="HK656">
            <v>0</v>
          </cell>
          <cell r="HL656">
            <v>0</v>
          </cell>
          <cell r="HM656">
            <v>0</v>
          </cell>
          <cell r="HN656">
            <v>0</v>
          </cell>
          <cell r="HO656">
            <v>0</v>
          </cell>
          <cell r="HP656">
            <v>0</v>
          </cell>
          <cell r="HQ656">
            <v>0</v>
          </cell>
          <cell r="HR656">
            <v>0</v>
          </cell>
          <cell r="HS656">
            <v>0</v>
          </cell>
          <cell r="HT656">
            <v>0</v>
          </cell>
          <cell r="HU656">
            <v>0</v>
          </cell>
          <cell r="HV656">
            <v>0</v>
          </cell>
          <cell r="HW656">
            <v>0</v>
          </cell>
          <cell r="HX656">
            <v>0</v>
          </cell>
          <cell r="HY656">
            <v>0</v>
          </cell>
          <cell r="HZ656">
            <v>0</v>
          </cell>
          <cell r="IA656">
            <v>0</v>
          </cell>
          <cell r="IB656">
            <v>0</v>
          </cell>
          <cell r="IC656">
            <v>0</v>
          </cell>
          <cell r="ID656">
            <v>0</v>
          </cell>
          <cell r="IE656">
            <v>0</v>
          </cell>
          <cell r="IF656">
            <v>0</v>
          </cell>
          <cell r="IG656">
            <v>0</v>
          </cell>
          <cell r="IH656">
            <v>0</v>
          </cell>
          <cell r="II656">
            <v>0</v>
          </cell>
          <cell r="IJ656">
            <v>0</v>
          </cell>
          <cell r="IK656">
            <v>0</v>
          </cell>
          <cell r="IL656">
            <v>0</v>
          </cell>
          <cell r="IM656">
            <v>0</v>
          </cell>
        </row>
        <row r="657">
          <cell r="A657">
            <v>0</v>
          </cell>
          <cell r="C657">
            <v>0</v>
          </cell>
          <cell r="D657">
            <v>0</v>
          </cell>
          <cell r="H657">
            <v>0</v>
          </cell>
          <cell r="I657">
            <v>0</v>
          </cell>
          <cell r="J657">
            <v>0</v>
          </cell>
          <cell r="K657">
            <v>0</v>
          </cell>
          <cell r="L657">
            <v>0</v>
          </cell>
          <cell r="M657">
            <v>0</v>
          </cell>
          <cell r="N657">
            <v>0</v>
          </cell>
          <cell r="O657">
            <v>0</v>
          </cell>
          <cell r="P657">
            <v>0</v>
          </cell>
          <cell r="Q657">
            <v>0</v>
          </cell>
          <cell r="R657">
            <v>0</v>
          </cell>
          <cell r="S657">
            <v>0</v>
          </cell>
          <cell r="T657">
            <v>0</v>
          </cell>
          <cell r="U657">
            <v>0</v>
          </cell>
          <cell r="V657">
            <v>0</v>
          </cell>
          <cell r="W657">
            <v>0</v>
          </cell>
          <cell r="X657">
            <v>0</v>
          </cell>
          <cell r="Y657">
            <v>0</v>
          </cell>
          <cell r="Z657">
            <v>0</v>
          </cell>
          <cell r="AA657">
            <v>0</v>
          </cell>
          <cell r="AB657">
            <v>0</v>
          </cell>
          <cell r="AC657">
            <v>0</v>
          </cell>
          <cell r="AD657">
            <v>0</v>
          </cell>
          <cell r="AE657">
            <v>0</v>
          </cell>
          <cell r="AF657">
            <v>0</v>
          </cell>
          <cell r="AG657">
            <v>0</v>
          </cell>
          <cell r="AH657">
            <v>0</v>
          </cell>
          <cell r="AI657">
            <v>0</v>
          </cell>
          <cell r="AJ657">
            <v>0</v>
          </cell>
          <cell r="AK657">
            <v>0</v>
          </cell>
          <cell r="AL657">
            <v>0</v>
          </cell>
          <cell r="AM657">
            <v>0</v>
          </cell>
          <cell r="AN657">
            <v>0</v>
          </cell>
          <cell r="AO657">
            <v>0</v>
          </cell>
          <cell r="AP657">
            <v>0</v>
          </cell>
          <cell r="AQ657">
            <v>0</v>
          </cell>
          <cell r="AR657">
            <v>0</v>
          </cell>
          <cell r="AS657">
            <v>0</v>
          </cell>
          <cell r="AT657">
            <v>0</v>
          </cell>
          <cell r="AU657">
            <v>0</v>
          </cell>
          <cell r="AV657">
            <v>0</v>
          </cell>
          <cell r="AW657">
            <v>0</v>
          </cell>
          <cell r="AX657">
            <v>0</v>
          </cell>
          <cell r="AY657">
            <v>0</v>
          </cell>
          <cell r="AZ657">
            <v>0</v>
          </cell>
          <cell r="BA657">
            <v>0</v>
          </cell>
          <cell r="BB657">
            <v>0</v>
          </cell>
          <cell r="BC657">
            <v>0</v>
          </cell>
          <cell r="BD657">
            <v>0</v>
          </cell>
          <cell r="BE657">
            <v>0</v>
          </cell>
          <cell r="BF657">
            <v>0</v>
          </cell>
          <cell r="BG657">
            <v>0</v>
          </cell>
          <cell r="BH657">
            <v>0</v>
          </cell>
          <cell r="BI657">
            <v>0</v>
          </cell>
          <cell r="BJ657">
            <v>0</v>
          </cell>
          <cell r="BK657">
            <v>0</v>
          </cell>
          <cell r="BL657">
            <v>0</v>
          </cell>
          <cell r="BM657">
            <v>0</v>
          </cell>
          <cell r="BN657">
            <v>0</v>
          </cell>
          <cell r="BO657">
            <v>0</v>
          </cell>
          <cell r="BP657">
            <v>0</v>
          </cell>
          <cell r="BQ657">
            <v>0</v>
          </cell>
          <cell r="BR657">
            <v>0</v>
          </cell>
          <cell r="BS657">
            <v>0</v>
          </cell>
          <cell r="BT657">
            <v>0</v>
          </cell>
          <cell r="BU657">
            <v>0</v>
          </cell>
          <cell r="BV657">
            <v>0</v>
          </cell>
          <cell r="BW657">
            <v>0</v>
          </cell>
          <cell r="BX657">
            <v>0</v>
          </cell>
          <cell r="BY657">
            <v>0</v>
          </cell>
          <cell r="BZ657">
            <v>0</v>
          </cell>
          <cell r="CA657">
            <v>0</v>
          </cell>
          <cell r="CB657">
            <v>0</v>
          </cell>
          <cell r="CC657">
            <v>0</v>
          </cell>
          <cell r="CD657">
            <v>0</v>
          </cell>
          <cell r="CE657">
            <v>0</v>
          </cell>
          <cell r="CF657">
            <v>0</v>
          </cell>
          <cell r="CG657">
            <v>0</v>
          </cell>
          <cell r="CH657">
            <v>0</v>
          </cell>
          <cell r="CI657">
            <v>0</v>
          </cell>
          <cell r="CJ657">
            <v>0</v>
          </cell>
          <cell r="CK657">
            <v>0</v>
          </cell>
          <cell r="CL657">
            <v>0</v>
          </cell>
          <cell r="CM657">
            <v>0</v>
          </cell>
          <cell r="CN657">
            <v>0</v>
          </cell>
          <cell r="CO657">
            <v>0</v>
          </cell>
          <cell r="CP657">
            <v>0</v>
          </cell>
          <cell r="CQ657">
            <v>0</v>
          </cell>
          <cell r="CR657">
            <v>0</v>
          </cell>
          <cell r="CS657">
            <v>0</v>
          </cell>
          <cell r="CT657">
            <v>0</v>
          </cell>
          <cell r="CU657">
            <v>0</v>
          </cell>
          <cell r="CV657">
            <v>0</v>
          </cell>
          <cell r="CW657">
            <v>0</v>
          </cell>
          <cell r="CX657">
            <v>0</v>
          </cell>
          <cell r="CY657">
            <v>0</v>
          </cell>
          <cell r="CZ657">
            <v>0</v>
          </cell>
          <cell r="DA657">
            <v>0</v>
          </cell>
          <cell r="DB657">
            <v>0</v>
          </cell>
          <cell r="DC657">
            <v>0</v>
          </cell>
          <cell r="DD657">
            <v>0</v>
          </cell>
          <cell r="DE657">
            <v>0</v>
          </cell>
          <cell r="DF657">
            <v>0</v>
          </cell>
          <cell r="DG657">
            <v>0</v>
          </cell>
          <cell r="DH657">
            <v>0</v>
          </cell>
          <cell r="DI657">
            <v>0</v>
          </cell>
          <cell r="DJ657">
            <v>0</v>
          </cell>
          <cell r="DK657">
            <v>0</v>
          </cell>
          <cell r="DL657">
            <v>0</v>
          </cell>
          <cell r="DM657">
            <v>0</v>
          </cell>
          <cell r="DN657">
            <v>0</v>
          </cell>
          <cell r="DO657">
            <v>0</v>
          </cell>
          <cell r="DP657">
            <v>0</v>
          </cell>
          <cell r="DQ657">
            <v>0</v>
          </cell>
          <cell r="DR657">
            <v>0</v>
          </cell>
          <cell r="DS657">
            <v>0</v>
          </cell>
          <cell r="DT657">
            <v>0</v>
          </cell>
          <cell r="DU657">
            <v>0</v>
          </cell>
          <cell r="DV657">
            <v>0</v>
          </cell>
          <cell r="DW657">
            <v>0</v>
          </cell>
          <cell r="DX657">
            <v>0</v>
          </cell>
          <cell r="DY657">
            <v>0</v>
          </cell>
          <cell r="DZ657">
            <v>0</v>
          </cell>
          <cell r="EA657">
            <v>0</v>
          </cell>
          <cell r="EB657">
            <v>0</v>
          </cell>
          <cell r="EC657">
            <v>0</v>
          </cell>
          <cell r="ED657">
            <v>0</v>
          </cell>
          <cell r="EE657">
            <v>0</v>
          </cell>
          <cell r="EF657">
            <v>0</v>
          </cell>
          <cell r="EG657">
            <v>0</v>
          </cell>
          <cell r="EH657">
            <v>0</v>
          </cell>
          <cell r="EI657">
            <v>0</v>
          </cell>
          <cell r="EJ657">
            <v>0</v>
          </cell>
          <cell r="EK657">
            <v>0</v>
          </cell>
          <cell r="EL657">
            <v>0</v>
          </cell>
          <cell r="EM657">
            <v>0</v>
          </cell>
          <cell r="EN657">
            <v>0</v>
          </cell>
          <cell r="EO657">
            <v>0</v>
          </cell>
          <cell r="EP657">
            <v>0</v>
          </cell>
          <cell r="EQ657">
            <v>0</v>
          </cell>
          <cell r="ER657">
            <v>0</v>
          </cell>
          <cell r="ES657">
            <v>0</v>
          </cell>
          <cell r="ET657">
            <v>0</v>
          </cell>
          <cell r="EU657">
            <v>0</v>
          </cell>
          <cell r="EV657">
            <v>0</v>
          </cell>
          <cell r="EW657">
            <v>0</v>
          </cell>
          <cell r="EX657">
            <v>0</v>
          </cell>
          <cell r="EY657">
            <v>0</v>
          </cell>
          <cell r="EZ657">
            <v>0</v>
          </cell>
          <cell r="FA657">
            <v>0</v>
          </cell>
          <cell r="FB657">
            <v>0</v>
          </cell>
          <cell r="FC657">
            <v>0</v>
          </cell>
          <cell r="FD657">
            <v>0</v>
          </cell>
          <cell r="FE657">
            <v>0</v>
          </cell>
          <cell r="FF657">
            <v>0</v>
          </cell>
          <cell r="FG657">
            <v>0</v>
          </cell>
          <cell r="FH657">
            <v>0</v>
          </cell>
          <cell r="FI657">
            <v>0</v>
          </cell>
          <cell r="FJ657">
            <v>0</v>
          </cell>
          <cell r="FK657">
            <v>0</v>
          </cell>
          <cell r="FL657">
            <v>0</v>
          </cell>
          <cell r="FM657">
            <v>0</v>
          </cell>
          <cell r="FN657">
            <v>0</v>
          </cell>
          <cell r="FO657">
            <v>0</v>
          </cell>
          <cell r="FP657">
            <v>0</v>
          </cell>
          <cell r="FQ657">
            <v>0</v>
          </cell>
          <cell r="FR657">
            <v>0</v>
          </cell>
          <cell r="FS657">
            <v>0</v>
          </cell>
          <cell r="FT657">
            <v>0</v>
          </cell>
          <cell r="FU657">
            <v>0</v>
          </cell>
          <cell r="FV657">
            <v>0</v>
          </cell>
          <cell r="FW657">
            <v>0</v>
          </cell>
          <cell r="FX657">
            <v>0</v>
          </cell>
          <cell r="FY657">
            <v>0</v>
          </cell>
          <cell r="FZ657">
            <v>0</v>
          </cell>
          <cell r="GA657">
            <v>0</v>
          </cell>
          <cell r="GB657">
            <v>0</v>
          </cell>
          <cell r="GC657">
            <v>0</v>
          </cell>
          <cell r="GD657">
            <v>0</v>
          </cell>
          <cell r="GE657">
            <v>0</v>
          </cell>
          <cell r="GF657">
            <v>0</v>
          </cell>
          <cell r="GG657">
            <v>0</v>
          </cell>
          <cell r="GH657">
            <v>0</v>
          </cell>
          <cell r="GI657">
            <v>0</v>
          </cell>
          <cell r="GJ657">
            <v>0</v>
          </cell>
          <cell r="GK657">
            <v>0</v>
          </cell>
          <cell r="GL657">
            <v>0</v>
          </cell>
          <cell r="GM657">
            <v>0</v>
          </cell>
          <cell r="GN657">
            <v>0</v>
          </cell>
          <cell r="GO657">
            <v>0</v>
          </cell>
          <cell r="GP657">
            <v>0</v>
          </cell>
          <cell r="GQ657">
            <v>0</v>
          </cell>
          <cell r="GR657">
            <v>0</v>
          </cell>
          <cell r="GS657">
            <v>0</v>
          </cell>
          <cell r="GT657">
            <v>0</v>
          </cell>
          <cell r="GU657">
            <v>0</v>
          </cell>
          <cell r="GV657">
            <v>0</v>
          </cell>
          <cell r="GW657">
            <v>0</v>
          </cell>
          <cell r="GX657">
            <v>0</v>
          </cell>
          <cell r="GY657">
            <v>0</v>
          </cell>
          <cell r="GZ657">
            <v>0</v>
          </cell>
          <cell r="HA657">
            <v>0</v>
          </cell>
          <cell r="HB657">
            <v>0</v>
          </cell>
          <cell r="HC657">
            <v>0</v>
          </cell>
          <cell r="HD657">
            <v>0</v>
          </cell>
          <cell r="HE657">
            <v>0</v>
          </cell>
          <cell r="HF657">
            <v>0</v>
          </cell>
          <cell r="HG657">
            <v>0</v>
          </cell>
          <cell r="HH657">
            <v>0</v>
          </cell>
          <cell r="HI657">
            <v>0</v>
          </cell>
          <cell r="HJ657">
            <v>0</v>
          </cell>
          <cell r="HK657">
            <v>0</v>
          </cell>
          <cell r="HL657">
            <v>0</v>
          </cell>
          <cell r="HM657">
            <v>0</v>
          </cell>
          <cell r="HN657">
            <v>0</v>
          </cell>
          <cell r="HO657">
            <v>0</v>
          </cell>
          <cell r="HP657">
            <v>0</v>
          </cell>
          <cell r="HQ657">
            <v>0</v>
          </cell>
          <cell r="HR657">
            <v>0</v>
          </cell>
          <cell r="HS657">
            <v>0</v>
          </cell>
          <cell r="HT657">
            <v>0</v>
          </cell>
          <cell r="HU657">
            <v>0</v>
          </cell>
          <cell r="HV657">
            <v>0</v>
          </cell>
          <cell r="HW657">
            <v>0</v>
          </cell>
          <cell r="HX657">
            <v>0</v>
          </cell>
          <cell r="HY657">
            <v>0</v>
          </cell>
          <cell r="HZ657">
            <v>0</v>
          </cell>
          <cell r="IA657">
            <v>0</v>
          </cell>
          <cell r="IB657">
            <v>0</v>
          </cell>
          <cell r="IC657">
            <v>0</v>
          </cell>
          <cell r="ID657">
            <v>0</v>
          </cell>
          <cell r="IE657">
            <v>0</v>
          </cell>
          <cell r="IF657">
            <v>0</v>
          </cell>
          <cell r="IG657">
            <v>0</v>
          </cell>
          <cell r="IH657">
            <v>0</v>
          </cell>
          <cell r="II657">
            <v>0</v>
          </cell>
          <cell r="IJ657">
            <v>0</v>
          </cell>
          <cell r="IK657">
            <v>0</v>
          </cell>
          <cell r="IL657">
            <v>0</v>
          </cell>
          <cell r="IM657">
            <v>0</v>
          </cell>
        </row>
        <row r="658">
          <cell r="A658">
            <v>0</v>
          </cell>
          <cell r="C658">
            <v>0</v>
          </cell>
          <cell r="D658">
            <v>0</v>
          </cell>
          <cell r="H658">
            <v>0</v>
          </cell>
          <cell r="I658">
            <v>0</v>
          </cell>
          <cell r="J658">
            <v>0</v>
          </cell>
          <cell r="K658">
            <v>0</v>
          </cell>
          <cell r="L658">
            <v>0</v>
          </cell>
          <cell r="M658">
            <v>0</v>
          </cell>
          <cell r="N658">
            <v>0</v>
          </cell>
          <cell r="O658">
            <v>0</v>
          </cell>
          <cell r="P658">
            <v>0</v>
          </cell>
          <cell r="Q658">
            <v>0</v>
          </cell>
          <cell r="R658">
            <v>0</v>
          </cell>
          <cell r="S658">
            <v>0</v>
          </cell>
          <cell r="T658">
            <v>0</v>
          </cell>
          <cell r="U658">
            <v>0</v>
          </cell>
          <cell r="V658">
            <v>0</v>
          </cell>
          <cell r="W658">
            <v>0</v>
          </cell>
          <cell r="X658">
            <v>0</v>
          </cell>
          <cell r="Y658">
            <v>0</v>
          </cell>
          <cell r="Z658">
            <v>0</v>
          </cell>
          <cell r="AA658">
            <v>0</v>
          </cell>
          <cell r="AB658">
            <v>0</v>
          </cell>
          <cell r="AC658">
            <v>0</v>
          </cell>
          <cell r="AD658">
            <v>0</v>
          </cell>
          <cell r="AE658">
            <v>0</v>
          </cell>
          <cell r="AF658">
            <v>0</v>
          </cell>
          <cell r="AG658">
            <v>0</v>
          </cell>
          <cell r="AH658">
            <v>0</v>
          </cell>
          <cell r="AI658">
            <v>0</v>
          </cell>
          <cell r="AJ658">
            <v>0</v>
          </cell>
          <cell r="AK658">
            <v>0</v>
          </cell>
          <cell r="AL658">
            <v>0</v>
          </cell>
          <cell r="AM658">
            <v>0</v>
          </cell>
          <cell r="AN658">
            <v>0</v>
          </cell>
          <cell r="AO658">
            <v>0</v>
          </cell>
          <cell r="AP658">
            <v>0</v>
          </cell>
          <cell r="AQ658">
            <v>0</v>
          </cell>
          <cell r="AR658">
            <v>0</v>
          </cell>
          <cell r="AS658">
            <v>0</v>
          </cell>
          <cell r="AT658">
            <v>0</v>
          </cell>
          <cell r="AU658">
            <v>0</v>
          </cell>
          <cell r="AV658">
            <v>0</v>
          </cell>
          <cell r="AW658">
            <v>0</v>
          </cell>
          <cell r="AX658">
            <v>0</v>
          </cell>
          <cell r="AY658">
            <v>0</v>
          </cell>
          <cell r="AZ658">
            <v>0</v>
          </cell>
          <cell r="BA658">
            <v>0</v>
          </cell>
          <cell r="BB658">
            <v>0</v>
          </cell>
          <cell r="BC658">
            <v>0</v>
          </cell>
          <cell r="BD658">
            <v>0</v>
          </cell>
          <cell r="BE658">
            <v>0</v>
          </cell>
          <cell r="BF658">
            <v>0</v>
          </cell>
          <cell r="BG658">
            <v>0</v>
          </cell>
          <cell r="BH658">
            <v>0</v>
          </cell>
          <cell r="BI658">
            <v>0</v>
          </cell>
          <cell r="BJ658">
            <v>0</v>
          </cell>
          <cell r="BK658">
            <v>0</v>
          </cell>
          <cell r="BL658">
            <v>0</v>
          </cell>
          <cell r="BM658">
            <v>0</v>
          </cell>
          <cell r="BN658">
            <v>0</v>
          </cell>
          <cell r="BO658">
            <v>0</v>
          </cell>
          <cell r="BP658">
            <v>0</v>
          </cell>
          <cell r="BQ658">
            <v>0</v>
          </cell>
          <cell r="BR658">
            <v>0</v>
          </cell>
          <cell r="BS658">
            <v>0</v>
          </cell>
          <cell r="BT658">
            <v>0</v>
          </cell>
          <cell r="BU658">
            <v>0</v>
          </cell>
          <cell r="BV658">
            <v>0</v>
          </cell>
          <cell r="BW658">
            <v>0</v>
          </cell>
          <cell r="BX658">
            <v>0</v>
          </cell>
          <cell r="BY658">
            <v>0</v>
          </cell>
          <cell r="BZ658">
            <v>0</v>
          </cell>
          <cell r="CA658">
            <v>0</v>
          </cell>
          <cell r="CB658">
            <v>0</v>
          </cell>
          <cell r="CC658">
            <v>0</v>
          </cell>
          <cell r="CD658">
            <v>0</v>
          </cell>
          <cell r="CE658">
            <v>0</v>
          </cell>
          <cell r="CF658">
            <v>0</v>
          </cell>
          <cell r="CG658">
            <v>0</v>
          </cell>
          <cell r="CH658">
            <v>0</v>
          </cell>
          <cell r="CI658">
            <v>0</v>
          </cell>
          <cell r="CJ658">
            <v>0</v>
          </cell>
          <cell r="CK658">
            <v>0</v>
          </cell>
          <cell r="CL658">
            <v>0</v>
          </cell>
          <cell r="CM658">
            <v>0</v>
          </cell>
          <cell r="CN658">
            <v>0</v>
          </cell>
          <cell r="CO658">
            <v>0</v>
          </cell>
          <cell r="CP658">
            <v>0</v>
          </cell>
          <cell r="CQ658">
            <v>0</v>
          </cell>
          <cell r="CR658">
            <v>0</v>
          </cell>
          <cell r="CS658">
            <v>0</v>
          </cell>
          <cell r="CT658">
            <v>0</v>
          </cell>
          <cell r="CU658">
            <v>0</v>
          </cell>
          <cell r="CV658">
            <v>0</v>
          </cell>
          <cell r="CW658">
            <v>0</v>
          </cell>
          <cell r="CX658">
            <v>0</v>
          </cell>
          <cell r="CY658">
            <v>0</v>
          </cell>
          <cell r="CZ658">
            <v>0</v>
          </cell>
          <cell r="DA658">
            <v>0</v>
          </cell>
          <cell r="DB658">
            <v>0</v>
          </cell>
          <cell r="DC658">
            <v>0</v>
          </cell>
          <cell r="DD658">
            <v>0</v>
          </cell>
          <cell r="DE658">
            <v>0</v>
          </cell>
          <cell r="DF658">
            <v>0</v>
          </cell>
          <cell r="DG658">
            <v>0</v>
          </cell>
          <cell r="DH658">
            <v>0</v>
          </cell>
          <cell r="DI658">
            <v>0</v>
          </cell>
          <cell r="DJ658">
            <v>0</v>
          </cell>
          <cell r="DK658">
            <v>0</v>
          </cell>
          <cell r="DL658">
            <v>0</v>
          </cell>
          <cell r="DM658">
            <v>0</v>
          </cell>
          <cell r="DN658">
            <v>0</v>
          </cell>
          <cell r="DO658">
            <v>0</v>
          </cell>
          <cell r="DP658">
            <v>0</v>
          </cell>
          <cell r="DQ658">
            <v>0</v>
          </cell>
          <cell r="DR658">
            <v>0</v>
          </cell>
          <cell r="DS658">
            <v>0</v>
          </cell>
          <cell r="DT658">
            <v>0</v>
          </cell>
          <cell r="DU658">
            <v>0</v>
          </cell>
          <cell r="DV658">
            <v>0</v>
          </cell>
          <cell r="DW658">
            <v>0</v>
          </cell>
          <cell r="DX658">
            <v>0</v>
          </cell>
          <cell r="DY658">
            <v>0</v>
          </cell>
          <cell r="DZ658">
            <v>0</v>
          </cell>
          <cell r="EA658">
            <v>0</v>
          </cell>
          <cell r="EB658">
            <v>0</v>
          </cell>
          <cell r="EC658">
            <v>0</v>
          </cell>
          <cell r="ED658">
            <v>0</v>
          </cell>
          <cell r="EE658">
            <v>0</v>
          </cell>
          <cell r="EF658">
            <v>0</v>
          </cell>
          <cell r="EG658">
            <v>0</v>
          </cell>
          <cell r="EH658">
            <v>0</v>
          </cell>
          <cell r="EI658">
            <v>0</v>
          </cell>
          <cell r="EJ658">
            <v>0</v>
          </cell>
          <cell r="EK658">
            <v>0</v>
          </cell>
          <cell r="EL658">
            <v>0</v>
          </cell>
          <cell r="EM658">
            <v>0</v>
          </cell>
          <cell r="EN658">
            <v>0</v>
          </cell>
          <cell r="EO658">
            <v>0</v>
          </cell>
          <cell r="EP658">
            <v>0</v>
          </cell>
          <cell r="EQ658">
            <v>0</v>
          </cell>
          <cell r="ER658">
            <v>0</v>
          </cell>
          <cell r="ES658">
            <v>0</v>
          </cell>
          <cell r="ET658">
            <v>0</v>
          </cell>
          <cell r="EU658">
            <v>0</v>
          </cell>
          <cell r="EV658">
            <v>0</v>
          </cell>
          <cell r="EW658">
            <v>0</v>
          </cell>
          <cell r="EX658">
            <v>0</v>
          </cell>
          <cell r="EY658">
            <v>0</v>
          </cell>
          <cell r="EZ658">
            <v>0</v>
          </cell>
          <cell r="FA658">
            <v>0</v>
          </cell>
          <cell r="FB658">
            <v>0</v>
          </cell>
          <cell r="FC658">
            <v>0</v>
          </cell>
          <cell r="FD658">
            <v>0</v>
          </cell>
          <cell r="FE658">
            <v>0</v>
          </cell>
          <cell r="FF658">
            <v>0</v>
          </cell>
          <cell r="FG658">
            <v>0</v>
          </cell>
          <cell r="FH658">
            <v>0</v>
          </cell>
          <cell r="FI658">
            <v>0</v>
          </cell>
          <cell r="FJ658">
            <v>0</v>
          </cell>
          <cell r="FK658">
            <v>0</v>
          </cell>
          <cell r="FL658">
            <v>0</v>
          </cell>
          <cell r="FM658">
            <v>0</v>
          </cell>
          <cell r="FN658">
            <v>0</v>
          </cell>
          <cell r="FO658">
            <v>0</v>
          </cell>
          <cell r="FP658">
            <v>0</v>
          </cell>
          <cell r="FQ658">
            <v>0</v>
          </cell>
          <cell r="FR658">
            <v>0</v>
          </cell>
          <cell r="FS658">
            <v>0</v>
          </cell>
          <cell r="FT658">
            <v>0</v>
          </cell>
          <cell r="FU658">
            <v>0</v>
          </cell>
          <cell r="FV658">
            <v>0</v>
          </cell>
          <cell r="FW658">
            <v>0</v>
          </cell>
          <cell r="FX658">
            <v>0</v>
          </cell>
          <cell r="FY658">
            <v>0</v>
          </cell>
          <cell r="FZ658">
            <v>0</v>
          </cell>
          <cell r="GA658">
            <v>0</v>
          </cell>
          <cell r="GB658">
            <v>0</v>
          </cell>
          <cell r="GC658">
            <v>0</v>
          </cell>
          <cell r="GD658">
            <v>0</v>
          </cell>
          <cell r="GE658">
            <v>0</v>
          </cell>
          <cell r="GF658">
            <v>0</v>
          </cell>
          <cell r="GG658">
            <v>0</v>
          </cell>
          <cell r="GH658">
            <v>0</v>
          </cell>
          <cell r="GI658">
            <v>0</v>
          </cell>
          <cell r="GJ658">
            <v>0</v>
          </cell>
          <cell r="GK658">
            <v>0</v>
          </cell>
          <cell r="GL658">
            <v>0</v>
          </cell>
          <cell r="GM658">
            <v>0</v>
          </cell>
          <cell r="GN658">
            <v>0</v>
          </cell>
          <cell r="GO658">
            <v>0</v>
          </cell>
          <cell r="GP658">
            <v>0</v>
          </cell>
          <cell r="GQ658">
            <v>0</v>
          </cell>
          <cell r="GR658">
            <v>0</v>
          </cell>
          <cell r="GS658">
            <v>0</v>
          </cell>
          <cell r="GT658">
            <v>0</v>
          </cell>
          <cell r="GU658">
            <v>0</v>
          </cell>
          <cell r="GV658">
            <v>0</v>
          </cell>
          <cell r="GW658">
            <v>0</v>
          </cell>
          <cell r="GX658">
            <v>0</v>
          </cell>
          <cell r="GY658">
            <v>0</v>
          </cell>
          <cell r="GZ658">
            <v>0</v>
          </cell>
          <cell r="HA658">
            <v>0</v>
          </cell>
          <cell r="HB658">
            <v>0</v>
          </cell>
          <cell r="HC658">
            <v>0</v>
          </cell>
          <cell r="HD658">
            <v>0</v>
          </cell>
          <cell r="HE658">
            <v>0</v>
          </cell>
          <cell r="HF658">
            <v>0</v>
          </cell>
          <cell r="HG658">
            <v>0</v>
          </cell>
          <cell r="HH658">
            <v>0</v>
          </cell>
          <cell r="HI658">
            <v>0</v>
          </cell>
          <cell r="HJ658">
            <v>0</v>
          </cell>
          <cell r="HK658">
            <v>0</v>
          </cell>
          <cell r="HL658">
            <v>0</v>
          </cell>
          <cell r="HM658">
            <v>0</v>
          </cell>
          <cell r="HN658">
            <v>0</v>
          </cell>
          <cell r="HO658">
            <v>0</v>
          </cell>
          <cell r="HP658">
            <v>0</v>
          </cell>
          <cell r="HQ658">
            <v>0</v>
          </cell>
          <cell r="HR658">
            <v>0</v>
          </cell>
          <cell r="HS658">
            <v>0</v>
          </cell>
          <cell r="HT658">
            <v>0</v>
          </cell>
          <cell r="HU658">
            <v>0</v>
          </cell>
          <cell r="HV658">
            <v>0</v>
          </cell>
          <cell r="HW658">
            <v>0</v>
          </cell>
          <cell r="HX658">
            <v>0</v>
          </cell>
          <cell r="HY658">
            <v>0</v>
          </cell>
          <cell r="HZ658">
            <v>0</v>
          </cell>
          <cell r="IA658">
            <v>0</v>
          </cell>
          <cell r="IB658">
            <v>0</v>
          </cell>
          <cell r="IC658">
            <v>0</v>
          </cell>
          <cell r="ID658">
            <v>0</v>
          </cell>
          <cell r="IE658">
            <v>0</v>
          </cell>
          <cell r="IF658">
            <v>0</v>
          </cell>
          <cell r="IG658">
            <v>0</v>
          </cell>
          <cell r="IH658">
            <v>0</v>
          </cell>
          <cell r="II658">
            <v>0</v>
          </cell>
          <cell r="IJ658">
            <v>0</v>
          </cell>
          <cell r="IK658">
            <v>0</v>
          </cell>
          <cell r="IL658">
            <v>0</v>
          </cell>
          <cell r="IM658">
            <v>0</v>
          </cell>
        </row>
        <row r="659">
          <cell r="A659">
            <v>0</v>
          </cell>
          <cell r="C659">
            <v>0</v>
          </cell>
          <cell r="D659">
            <v>0</v>
          </cell>
          <cell r="H659">
            <v>0</v>
          </cell>
          <cell r="I659">
            <v>0</v>
          </cell>
          <cell r="J659">
            <v>0</v>
          </cell>
          <cell r="K659">
            <v>0</v>
          </cell>
          <cell r="L659">
            <v>0</v>
          </cell>
          <cell r="M659">
            <v>0</v>
          </cell>
          <cell r="N659">
            <v>0</v>
          </cell>
          <cell r="O659">
            <v>0</v>
          </cell>
          <cell r="P659">
            <v>0</v>
          </cell>
          <cell r="Q659">
            <v>0</v>
          </cell>
          <cell r="R659">
            <v>0</v>
          </cell>
          <cell r="S659">
            <v>0</v>
          </cell>
          <cell r="T659">
            <v>0</v>
          </cell>
          <cell r="U659">
            <v>0</v>
          </cell>
          <cell r="V659">
            <v>0</v>
          </cell>
          <cell r="W659">
            <v>0</v>
          </cell>
          <cell r="X659">
            <v>0</v>
          </cell>
          <cell r="Y659">
            <v>0</v>
          </cell>
          <cell r="Z659">
            <v>0</v>
          </cell>
          <cell r="AA659">
            <v>0</v>
          </cell>
          <cell r="AB659">
            <v>0</v>
          </cell>
          <cell r="AC659">
            <v>0</v>
          </cell>
          <cell r="AD659">
            <v>0</v>
          </cell>
          <cell r="AE659">
            <v>0</v>
          </cell>
          <cell r="AF659">
            <v>0</v>
          </cell>
          <cell r="AG659">
            <v>0</v>
          </cell>
          <cell r="AH659">
            <v>0</v>
          </cell>
          <cell r="AI659">
            <v>0</v>
          </cell>
          <cell r="AJ659">
            <v>0</v>
          </cell>
          <cell r="AK659">
            <v>0</v>
          </cell>
          <cell r="AL659">
            <v>0</v>
          </cell>
          <cell r="AM659">
            <v>0</v>
          </cell>
          <cell r="AN659">
            <v>0</v>
          </cell>
          <cell r="AO659">
            <v>0</v>
          </cell>
          <cell r="AP659">
            <v>0</v>
          </cell>
          <cell r="AQ659">
            <v>0</v>
          </cell>
          <cell r="AR659">
            <v>0</v>
          </cell>
          <cell r="AS659">
            <v>0</v>
          </cell>
          <cell r="AT659">
            <v>0</v>
          </cell>
          <cell r="AU659">
            <v>0</v>
          </cell>
          <cell r="AV659">
            <v>0</v>
          </cell>
          <cell r="AW659">
            <v>0</v>
          </cell>
          <cell r="AX659">
            <v>0</v>
          </cell>
          <cell r="AY659">
            <v>0</v>
          </cell>
          <cell r="AZ659">
            <v>0</v>
          </cell>
          <cell r="BA659">
            <v>0</v>
          </cell>
          <cell r="BB659">
            <v>0</v>
          </cell>
          <cell r="BC659">
            <v>0</v>
          </cell>
          <cell r="BD659">
            <v>0</v>
          </cell>
          <cell r="BE659">
            <v>0</v>
          </cell>
          <cell r="BF659">
            <v>0</v>
          </cell>
          <cell r="BG659">
            <v>0</v>
          </cell>
          <cell r="BH659">
            <v>0</v>
          </cell>
          <cell r="BI659">
            <v>0</v>
          </cell>
          <cell r="BJ659">
            <v>0</v>
          </cell>
          <cell r="BK659">
            <v>0</v>
          </cell>
          <cell r="BL659">
            <v>0</v>
          </cell>
          <cell r="BM659">
            <v>0</v>
          </cell>
          <cell r="BN659">
            <v>0</v>
          </cell>
          <cell r="BO659">
            <v>0</v>
          </cell>
          <cell r="BP659">
            <v>0</v>
          </cell>
          <cell r="BQ659">
            <v>0</v>
          </cell>
          <cell r="BR659">
            <v>0</v>
          </cell>
          <cell r="BS659">
            <v>0</v>
          </cell>
          <cell r="BT659">
            <v>0</v>
          </cell>
          <cell r="BU659">
            <v>0</v>
          </cell>
          <cell r="BV659">
            <v>0</v>
          </cell>
          <cell r="BW659">
            <v>0</v>
          </cell>
          <cell r="BX659">
            <v>0</v>
          </cell>
          <cell r="BY659">
            <v>0</v>
          </cell>
          <cell r="BZ659">
            <v>0</v>
          </cell>
          <cell r="CA659">
            <v>0</v>
          </cell>
          <cell r="CB659">
            <v>0</v>
          </cell>
          <cell r="CC659">
            <v>0</v>
          </cell>
          <cell r="CD659">
            <v>0</v>
          </cell>
          <cell r="CE659">
            <v>0</v>
          </cell>
          <cell r="CF659">
            <v>0</v>
          </cell>
          <cell r="CG659">
            <v>0</v>
          </cell>
          <cell r="CH659">
            <v>0</v>
          </cell>
          <cell r="CI659">
            <v>0</v>
          </cell>
          <cell r="CJ659">
            <v>0</v>
          </cell>
          <cell r="CK659">
            <v>0</v>
          </cell>
          <cell r="CL659">
            <v>0</v>
          </cell>
          <cell r="CM659">
            <v>0</v>
          </cell>
          <cell r="CN659">
            <v>0</v>
          </cell>
          <cell r="CO659">
            <v>0</v>
          </cell>
          <cell r="CP659">
            <v>0</v>
          </cell>
          <cell r="CQ659">
            <v>0</v>
          </cell>
          <cell r="CR659">
            <v>0</v>
          </cell>
          <cell r="CS659">
            <v>0</v>
          </cell>
          <cell r="CT659">
            <v>0</v>
          </cell>
          <cell r="CU659">
            <v>0</v>
          </cell>
          <cell r="CV659">
            <v>0</v>
          </cell>
          <cell r="CW659">
            <v>0</v>
          </cell>
          <cell r="CX659">
            <v>0</v>
          </cell>
          <cell r="CY659">
            <v>0</v>
          </cell>
          <cell r="CZ659">
            <v>0</v>
          </cell>
          <cell r="DA659">
            <v>0</v>
          </cell>
          <cell r="DB659">
            <v>0</v>
          </cell>
          <cell r="DC659">
            <v>0</v>
          </cell>
          <cell r="DD659">
            <v>0</v>
          </cell>
          <cell r="DE659">
            <v>0</v>
          </cell>
          <cell r="DF659">
            <v>0</v>
          </cell>
          <cell r="DG659">
            <v>0</v>
          </cell>
          <cell r="DH659">
            <v>0</v>
          </cell>
          <cell r="DI659">
            <v>0</v>
          </cell>
          <cell r="DJ659">
            <v>0</v>
          </cell>
          <cell r="DK659">
            <v>0</v>
          </cell>
          <cell r="DL659">
            <v>0</v>
          </cell>
          <cell r="DM659">
            <v>0</v>
          </cell>
          <cell r="DN659">
            <v>0</v>
          </cell>
          <cell r="DO659">
            <v>0</v>
          </cell>
          <cell r="DP659">
            <v>0</v>
          </cell>
          <cell r="DQ659">
            <v>0</v>
          </cell>
          <cell r="DR659">
            <v>0</v>
          </cell>
          <cell r="DS659">
            <v>0</v>
          </cell>
          <cell r="DT659">
            <v>0</v>
          </cell>
          <cell r="DU659">
            <v>0</v>
          </cell>
          <cell r="DV659">
            <v>0</v>
          </cell>
          <cell r="DW659">
            <v>0</v>
          </cell>
          <cell r="DX659">
            <v>0</v>
          </cell>
          <cell r="DY659">
            <v>0</v>
          </cell>
          <cell r="DZ659">
            <v>0</v>
          </cell>
          <cell r="EA659">
            <v>0</v>
          </cell>
          <cell r="EB659">
            <v>0</v>
          </cell>
          <cell r="EC659">
            <v>0</v>
          </cell>
          <cell r="ED659">
            <v>0</v>
          </cell>
          <cell r="EE659">
            <v>0</v>
          </cell>
          <cell r="EF659">
            <v>0</v>
          </cell>
          <cell r="EG659">
            <v>0</v>
          </cell>
          <cell r="EH659">
            <v>0</v>
          </cell>
          <cell r="EI659">
            <v>0</v>
          </cell>
          <cell r="EJ659">
            <v>0</v>
          </cell>
          <cell r="EK659">
            <v>0</v>
          </cell>
          <cell r="EL659">
            <v>0</v>
          </cell>
          <cell r="EM659">
            <v>0</v>
          </cell>
          <cell r="EN659">
            <v>0</v>
          </cell>
          <cell r="EO659">
            <v>0</v>
          </cell>
          <cell r="EP659">
            <v>0</v>
          </cell>
          <cell r="EQ659">
            <v>0</v>
          </cell>
          <cell r="ER659">
            <v>0</v>
          </cell>
          <cell r="ES659">
            <v>0</v>
          </cell>
          <cell r="ET659">
            <v>0</v>
          </cell>
          <cell r="EU659">
            <v>0</v>
          </cell>
          <cell r="EV659">
            <v>0</v>
          </cell>
          <cell r="EW659">
            <v>0</v>
          </cell>
          <cell r="EX659">
            <v>0</v>
          </cell>
          <cell r="EY659">
            <v>0</v>
          </cell>
          <cell r="EZ659">
            <v>0</v>
          </cell>
          <cell r="FA659">
            <v>0</v>
          </cell>
          <cell r="FB659">
            <v>0</v>
          </cell>
          <cell r="FC659">
            <v>0</v>
          </cell>
          <cell r="FD659">
            <v>0</v>
          </cell>
          <cell r="FE659">
            <v>0</v>
          </cell>
          <cell r="FF659">
            <v>0</v>
          </cell>
          <cell r="FG659">
            <v>0</v>
          </cell>
          <cell r="FH659">
            <v>0</v>
          </cell>
          <cell r="FI659">
            <v>0</v>
          </cell>
          <cell r="FJ659">
            <v>0</v>
          </cell>
          <cell r="FK659">
            <v>0</v>
          </cell>
          <cell r="FL659">
            <v>0</v>
          </cell>
          <cell r="FM659">
            <v>0</v>
          </cell>
          <cell r="FN659">
            <v>0</v>
          </cell>
          <cell r="FO659">
            <v>0</v>
          </cell>
          <cell r="FP659">
            <v>0</v>
          </cell>
          <cell r="FQ659">
            <v>0</v>
          </cell>
          <cell r="FR659">
            <v>0</v>
          </cell>
          <cell r="FS659">
            <v>0</v>
          </cell>
          <cell r="FT659">
            <v>0</v>
          </cell>
          <cell r="FU659">
            <v>0</v>
          </cell>
          <cell r="FV659">
            <v>0</v>
          </cell>
          <cell r="FW659">
            <v>0</v>
          </cell>
          <cell r="FX659">
            <v>0</v>
          </cell>
          <cell r="FY659">
            <v>0</v>
          </cell>
          <cell r="FZ659">
            <v>0</v>
          </cell>
          <cell r="GA659">
            <v>0</v>
          </cell>
          <cell r="GB659">
            <v>0</v>
          </cell>
          <cell r="GC659">
            <v>0</v>
          </cell>
          <cell r="GD659">
            <v>0</v>
          </cell>
          <cell r="GE659">
            <v>0</v>
          </cell>
          <cell r="GF659">
            <v>0</v>
          </cell>
          <cell r="GG659">
            <v>0</v>
          </cell>
          <cell r="GH659">
            <v>0</v>
          </cell>
          <cell r="GI659">
            <v>0</v>
          </cell>
          <cell r="GJ659">
            <v>0</v>
          </cell>
          <cell r="GK659">
            <v>0</v>
          </cell>
          <cell r="GL659">
            <v>0</v>
          </cell>
          <cell r="GM659">
            <v>0</v>
          </cell>
          <cell r="GN659">
            <v>0</v>
          </cell>
          <cell r="GO659">
            <v>0</v>
          </cell>
          <cell r="GP659">
            <v>0</v>
          </cell>
          <cell r="GQ659">
            <v>0</v>
          </cell>
          <cell r="GR659">
            <v>0</v>
          </cell>
          <cell r="GS659">
            <v>0</v>
          </cell>
          <cell r="GT659">
            <v>0</v>
          </cell>
          <cell r="GU659">
            <v>0</v>
          </cell>
          <cell r="GV659">
            <v>0</v>
          </cell>
          <cell r="GW659">
            <v>0</v>
          </cell>
          <cell r="GX659">
            <v>0</v>
          </cell>
          <cell r="GY659">
            <v>0</v>
          </cell>
          <cell r="GZ659">
            <v>0</v>
          </cell>
          <cell r="HA659">
            <v>0</v>
          </cell>
          <cell r="HB659">
            <v>0</v>
          </cell>
          <cell r="HC659">
            <v>0</v>
          </cell>
          <cell r="HD659">
            <v>0</v>
          </cell>
          <cell r="HE659">
            <v>0</v>
          </cell>
          <cell r="HF659">
            <v>0</v>
          </cell>
          <cell r="HG659">
            <v>0</v>
          </cell>
          <cell r="HH659">
            <v>0</v>
          </cell>
          <cell r="HI659">
            <v>0</v>
          </cell>
          <cell r="HJ659">
            <v>0</v>
          </cell>
          <cell r="HK659">
            <v>0</v>
          </cell>
          <cell r="HL659">
            <v>0</v>
          </cell>
          <cell r="HM659">
            <v>0</v>
          </cell>
          <cell r="HN659">
            <v>0</v>
          </cell>
          <cell r="HO659">
            <v>0</v>
          </cell>
          <cell r="HP659">
            <v>0</v>
          </cell>
          <cell r="HQ659">
            <v>0</v>
          </cell>
          <cell r="HR659">
            <v>0</v>
          </cell>
          <cell r="HS659">
            <v>0</v>
          </cell>
          <cell r="HT659">
            <v>0</v>
          </cell>
          <cell r="HU659">
            <v>0</v>
          </cell>
          <cell r="HV659">
            <v>0</v>
          </cell>
          <cell r="HW659">
            <v>0</v>
          </cell>
          <cell r="HX659">
            <v>0</v>
          </cell>
          <cell r="HY659">
            <v>0</v>
          </cell>
          <cell r="HZ659">
            <v>0</v>
          </cell>
          <cell r="IA659">
            <v>0</v>
          </cell>
          <cell r="IB659">
            <v>0</v>
          </cell>
          <cell r="IC659">
            <v>0</v>
          </cell>
          <cell r="ID659">
            <v>0</v>
          </cell>
          <cell r="IE659">
            <v>0</v>
          </cell>
          <cell r="IF659">
            <v>0</v>
          </cell>
          <cell r="IG659">
            <v>0</v>
          </cell>
          <cell r="IH659">
            <v>0</v>
          </cell>
          <cell r="II659">
            <v>0</v>
          </cell>
          <cell r="IJ659">
            <v>0</v>
          </cell>
          <cell r="IK659">
            <v>0</v>
          </cell>
          <cell r="IL659">
            <v>0</v>
          </cell>
          <cell r="IM659">
            <v>0</v>
          </cell>
        </row>
        <row r="660">
          <cell r="A660">
            <v>0</v>
          </cell>
          <cell r="C660">
            <v>0</v>
          </cell>
          <cell r="D660">
            <v>0</v>
          </cell>
          <cell r="H660">
            <v>0</v>
          </cell>
          <cell r="I660">
            <v>0</v>
          </cell>
          <cell r="J660">
            <v>0</v>
          </cell>
          <cell r="K660">
            <v>0</v>
          </cell>
          <cell r="L660">
            <v>0</v>
          </cell>
          <cell r="M660">
            <v>0</v>
          </cell>
          <cell r="N660">
            <v>0</v>
          </cell>
          <cell r="O660">
            <v>0</v>
          </cell>
          <cell r="P660">
            <v>0</v>
          </cell>
          <cell r="Q660">
            <v>0</v>
          </cell>
          <cell r="R660">
            <v>0</v>
          </cell>
          <cell r="S660">
            <v>0</v>
          </cell>
          <cell r="T660">
            <v>0</v>
          </cell>
          <cell r="U660">
            <v>0</v>
          </cell>
          <cell r="V660">
            <v>0</v>
          </cell>
          <cell r="W660">
            <v>0</v>
          </cell>
          <cell r="X660">
            <v>0</v>
          </cell>
          <cell r="Y660">
            <v>0</v>
          </cell>
          <cell r="Z660">
            <v>0</v>
          </cell>
          <cell r="AA660">
            <v>0</v>
          </cell>
          <cell r="AB660">
            <v>0</v>
          </cell>
          <cell r="AC660">
            <v>0</v>
          </cell>
          <cell r="AD660">
            <v>0</v>
          </cell>
          <cell r="AE660">
            <v>0</v>
          </cell>
          <cell r="AF660">
            <v>0</v>
          </cell>
          <cell r="AG660">
            <v>0</v>
          </cell>
          <cell r="AH660">
            <v>0</v>
          </cell>
          <cell r="AI660">
            <v>0</v>
          </cell>
          <cell r="AJ660">
            <v>0</v>
          </cell>
          <cell r="AK660">
            <v>0</v>
          </cell>
          <cell r="AL660">
            <v>0</v>
          </cell>
          <cell r="AM660">
            <v>0</v>
          </cell>
          <cell r="AN660">
            <v>0</v>
          </cell>
          <cell r="AO660">
            <v>0</v>
          </cell>
          <cell r="AP660">
            <v>0</v>
          </cell>
          <cell r="AQ660">
            <v>0</v>
          </cell>
          <cell r="AR660">
            <v>0</v>
          </cell>
          <cell r="AS660">
            <v>0</v>
          </cell>
          <cell r="AT660">
            <v>0</v>
          </cell>
          <cell r="AU660">
            <v>0</v>
          </cell>
          <cell r="AV660">
            <v>0</v>
          </cell>
          <cell r="AW660">
            <v>0</v>
          </cell>
          <cell r="AX660">
            <v>0</v>
          </cell>
          <cell r="AY660">
            <v>0</v>
          </cell>
          <cell r="AZ660">
            <v>0</v>
          </cell>
          <cell r="BA660">
            <v>0</v>
          </cell>
          <cell r="BB660">
            <v>0</v>
          </cell>
          <cell r="BC660">
            <v>0</v>
          </cell>
          <cell r="BD660">
            <v>0</v>
          </cell>
          <cell r="BE660">
            <v>0</v>
          </cell>
          <cell r="BF660">
            <v>0</v>
          </cell>
          <cell r="BG660">
            <v>0</v>
          </cell>
          <cell r="BH660">
            <v>0</v>
          </cell>
          <cell r="BI660">
            <v>0</v>
          </cell>
          <cell r="BJ660">
            <v>0</v>
          </cell>
          <cell r="BK660">
            <v>0</v>
          </cell>
          <cell r="BL660">
            <v>0</v>
          </cell>
          <cell r="BM660">
            <v>0</v>
          </cell>
          <cell r="BN660">
            <v>0</v>
          </cell>
          <cell r="BO660">
            <v>0</v>
          </cell>
          <cell r="BP660">
            <v>0</v>
          </cell>
          <cell r="BQ660">
            <v>0</v>
          </cell>
          <cell r="BR660">
            <v>0</v>
          </cell>
          <cell r="BS660">
            <v>0</v>
          </cell>
          <cell r="BT660">
            <v>0</v>
          </cell>
          <cell r="BU660">
            <v>0</v>
          </cell>
          <cell r="BV660">
            <v>0</v>
          </cell>
          <cell r="BW660">
            <v>0</v>
          </cell>
          <cell r="BX660">
            <v>0</v>
          </cell>
          <cell r="BY660">
            <v>0</v>
          </cell>
          <cell r="BZ660">
            <v>0</v>
          </cell>
          <cell r="CA660">
            <v>0</v>
          </cell>
          <cell r="CB660">
            <v>0</v>
          </cell>
          <cell r="CC660">
            <v>0</v>
          </cell>
          <cell r="CD660">
            <v>0</v>
          </cell>
          <cell r="CE660">
            <v>0</v>
          </cell>
          <cell r="CF660">
            <v>0</v>
          </cell>
          <cell r="CG660">
            <v>0</v>
          </cell>
          <cell r="CH660">
            <v>0</v>
          </cell>
          <cell r="CI660">
            <v>0</v>
          </cell>
          <cell r="CJ660">
            <v>0</v>
          </cell>
          <cell r="CK660">
            <v>0</v>
          </cell>
          <cell r="CL660">
            <v>0</v>
          </cell>
          <cell r="CM660">
            <v>0</v>
          </cell>
          <cell r="CN660">
            <v>0</v>
          </cell>
          <cell r="CO660">
            <v>0</v>
          </cell>
          <cell r="CP660">
            <v>0</v>
          </cell>
          <cell r="CQ660">
            <v>0</v>
          </cell>
          <cell r="CR660">
            <v>0</v>
          </cell>
          <cell r="CS660">
            <v>0</v>
          </cell>
          <cell r="CT660">
            <v>0</v>
          </cell>
          <cell r="CU660">
            <v>0</v>
          </cell>
          <cell r="CV660">
            <v>0</v>
          </cell>
          <cell r="CW660">
            <v>0</v>
          </cell>
          <cell r="CX660">
            <v>0</v>
          </cell>
          <cell r="CY660">
            <v>0</v>
          </cell>
          <cell r="CZ660">
            <v>0</v>
          </cell>
          <cell r="DA660">
            <v>0</v>
          </cell>
          <cell r="DB660">
            <v>0</v>
          </cell>
          <cell r="DC660">
            <v>0</v>
          </cell>
          <cell r="DD660">
            <v>0</v>
          </cell>
          <cell r="DE660">
            <v>0</v>
          </cell>
          <cell r="DF660">
            <v>0</v>
          </cell>
          <cell r="DG660">
            <v>0</v>
          </cell>
          <cell r="DH660">
            <v>0</v>
          </cell>
          <cell r="DI660">
            <v>0</v>
          </cell>
          <cell r="DJ660">
            <v>0</v>
          </cell>
          <cell r="DK660">
            <v>0</v>
          </cell>
          <cell r="DL660">
            <v>0</v>
          </cell>
          <cell r="DM660">
            <v>0</v>
          </cell>
          <cell r="DN660">
            <v>0</v>
          </cell>
          <cell r="DO660">
            <v>0</v>
          </cell>
          <cell r="DP660">
            <v>0</v>
          </cell>
          <cell r="DQ660">
            <v>0</v>
          </cell>
          <cell r="DR660">
            <v>0</v>
          </cell>
          <cell r="DS660">
            <v>0</v>
          </cell>
          <cell r="DT660">
            <v>0</v>
          </cell>
          <cell r="DU660">
            <v>0</v>
          </cell>
          <cell r="DV660">
            <v>0</v>
          </cell>
          <cell r="DW660">
            <v>0</v>
          </cell>
          <cell r="DX660">
            <v>0</v>
          </cell>
          <cell r="DY660">
            <v>0</v>
          </cell>
          <cell r="DZ660">
            <v>0</v>
          </cell>
          <cell r="EA660">
            <v>0</v>
          </cell>
          <cell r="EB660">
            <v>0</v>
          </cell>
          <cell r="EC660">
            <v>0</v>
          </cell>
          <cell r="ED660">
            <v>0</v>
          </cell>
          <cell r="EE660">
            <v>0</v>
          </cell>
          <cell r="EF660">
            <v>0</v>
          </cell>
          <cell r="EG660">
            <v>0</v>
          </cell>
          <cell r="EH660">
            <v>0</v>
          </cell>
          <cell r="EI660">
            <v>0</v>
          </cell>
          <cell r="EJ660">
            <v>0</v>
          </cell>
          <cell r="EK660">
            <v>0</v>
          </cell>
          <cell r="EL660">
            <v>0</v>
          </cell>
          <cell r="EM660">
            <v>0</v>
          </cell>
          <cell r="EN660">
            <v>0</v>
          </cell>
          <cell r="EO660">
            <v>0</v>
          </cell>
          <cell r="EP660">
            <v>0</v>
          </cell>
          <cell r="EQ660">
            <v>0</v>
          </cell>
          <cell r="ER660">
            <v>0</v>
          </cell>
          <cell r="ES660">
            <v>0</v>
          </cell>
          <cell r="ET660">
            <v>0</v>
          </cell>
          <cell r="EU660">
            <v>0</v>
          </cell>
          <cell r="EV660">
            <v>0</v>
          </cell>
          <cell r="EW660">
            <v>0</v>
          </cell>
          <cell r="EX660">
            <v>0</v>
          </cell>
          <cell r="EY660">
            <v>0</v>
          </cell>
          <cell r="EZ660">
            <v>0</v>
          </cell>
          <cell r="FA660">
            <v>0</v>
          </cell>
          <cell r="FB660">
            <v>0</v>
          </cell>
          <cell r="FC660">
            <v>0</v>
          </cell>
          <cell r="FD660">
            <v>0</v>
          </cell>
          <cell r="FE660">
            <v>0</v>
          </cell>
          <cell r="FF660">
            <v>0</v>
          </cell>
          <cell r="FG660">
            <v>0</v>
          </cell>
          <cell r="FH660">
            <v>0</v>
          </cell>
          <cell r="FI660">
            <v>0</v>
          </cell>
          <cell r="FJ660">
            <v>0</v>
          </cell>
          <cell r="FK660">
            <v>0</v>
          </cell>
          <cell r="FL660">
            <v>0</v>
          </cell>
          <cell r="FM660">
            <v>0</v>
          </cell>
          <cell r="FN660">
            <v>0</v>
          </cell>
          <cell r="FO660">
            <v>0</v>
          </cell>
          <cell r="FP660">
            <v>0</v>
          </cell>
          <cell r="FQ660">
            <v>0</v>
          </cell>
          <cell r="FR660">
            <v>0</v>
          </cell>
          <cell r="FS660">
            <v>0</v>
          </cell>
          <cell r="FT660">
            <v>0</v>
          </cell>
          <cell r="FU660">
            <v>0</v>
          </cell>
          <cell r="FV660">
            <v>0</v>
          </cell>
          <cell r="FW660">
            <v>0</v>
          </cell>
          <cell r="FX660">
            <v>0</v>
          </cell>
          <cell r="FY660">
            <v>0</v>
          </cell>
          <cell r="FZ660">
            <v>0</v>
          </cell>
          <cell r="GA660">
            <v>0</v>
          </cell>
          <cell r="GB660">
            <v>0</v>
          </cell>
          <cell r="GC660">
            <v>0</v>
          </cell>
          <cell r="GD660">
            <v>0</v>
          </cell>
          <cell r="GE660">
            <v>0</v>
          </cell>
          <cell r="GF660">
            <v>0</v>
          </cell>
          <cell r="GG660">
            <v>0</v>
          </cell>
          <cell r="GH660">
            <v>0</v>
          </cell>
          <cell r="GI660">
            <v>0</v>
          </cell>
          <cell r="GJ660">
            <v>0</v>
          </cell>
          <cell r="GK660">
            <v>0</v>
          </cell>
          <cell r="GL660">
            <v>0</v>
          </cell>
          <cell r="GM660">
            <v>0</v>
          </cell>
          <cell r="GN660">
            <v>0</v>
          </cell>
          <cell r="GO660">
            <v>0</v>
          </cell>
          <cell r="GP660">
            <v>0</v>
          </cell>
          <cell r="GQ660">
            <v>0</v>
          </cell>
          <cell r="GR660">
            <v>0</v>
          </cell>
          <cell r="GS660">
            <v>0</v>
          </cell>
          <cell r="GT660">
            <v>0</v>
          </cell>
          <cell r="GU660">
            <v>0</v>
          </cell>
          <cell r="GV660">
            <v>0</v>
          </cell>
          <cell r="GW660">
            <v>0</v>
          </cell>
          <cell r="GX660">
            <v>0</v>
          </cell>
          <cell r="GY660">
            <v>0</v>
          </cell>
          <cell r="GZ660">
            <v>0</v>
          </cell>
          <cell r="HA660">
            <v>0</v>
          </cell>
          <cell r="HB660">
            <v>0</v>
          </cell>
          <cell r="HC660">
            <v>0</v>
          </cell>
          <cell r="HD660">
            <v>0</v>
          </cell>
          <cell r="HE660">
            <v>0</v>
          </cell>
          <cell r="HF660">
            <v>0</v>
          </cell>
          <cell r="HG660">
            <v>0</v>
          </cell>
          <cell r="HH660">
            <v>0</v>
          </cell>
          <cell r="HI660">
            <v>0</v>
          </cell>
          <cell r="HJ660">
            <v>0</v>
          </cell>
          <cell r="HK660">
            <v>0</v>
          </cell>
          <cell r="HL660">
            <v>0</v>
          </cell>
          <cell r="HM660">
            <v>0</v>
          </cell>
          <cell r="HN660">
            <v>0</v>
          </cell>
          <cell r="HO660">
            <v>0</v>
          </cell>
          <cell r="HP660">
            <v>0</v>
          </cell>
          <cell r="HQ660">
            <v>0</v>
          </cell>
          <cell r="HR660">
            <v>0</v>
          </cell>
          <cell r="HS660">
            <v>0</v>
          </cell>
          <cell r="HT660">
            <v>0</v>
          </cell>
          <cell r="HU660">
            <v>0</v>
          </cell>
          <cell r="HV660">
            <v>0</v>
          </cell>
          <cell r="HW660">
            <v>0</v>
          </cell>
          <cell r="HX660">
            <v>0</v>
          </cell>
          <cell r="HY660">
            <v>0</v>
          </cell>
          <cell r="HZ660">
            <v>0</v>
          </cell>
          <cell r="IA660">
            <v>0</v>
          </cell>
          <cell r="IB660">
            <v>0</v>
          </cell>
          <cell r="IC660">
            <v>0</v>
          </cell>
          <cell r="ID660">
            <v>0</v>
          </cell>
          <cell r="IE660">
            <v>0</v>
          </cell>
          <cell r="IF660">
            <v>0</v>
          </cell>
          <cell r="IG660">
            <v>0</v>
          </cell>
          <cell r="IH660">
            <v>0</v>
          </cell>
          <cell r="II660">
            <v>0</v>
          </cell>
          <cell r="IJ660">
            <v>0</v>
          </cell>
          <cell r="IK660">
            <v>0</v>
          </cell>
          <cell r="IL660">
            <v>0</v>
          </cell>
          <cell r="IM660">
            <v>0</v>
          </cell>
        </row>
        <row r="661">
          <cell r="A661">
            <v>0</v>
          </cell>
          <cell r="C661">
            <v>0</v>
          </cell>
          <cell r="D661">
            <v>0</v>
          </cell>
          <cell r="H661">
            <v>0</v>
          </cell>
          <cell r="I661">
            <v>0</v>
          </cell>
          <cell r="J661">
            <v>0</v>
          </cell>
          <cell r="K661">
            <v>0</v>
          </cell>
          <cell r="L661">
            <v>0</v>
          </cell>
          <cell r="M661">
            <v>0</v>
          </cell>
          <cell r="N661">
            <v>0</v>
          </cell>
          <cell r="O661">
            <v>0</v>
          </cell>
          <cell r="P661">
            <v>0</v>
          </cell>
          <cell r="Q661">
            <v>0</v>
          </cell>
          <cell r="R661">
            <v>0</v>
          </cell>
          <cell r="S661">
            <v>0</v>
          </cell>
          <cell r="T661">
            <v>0</v>
          </cell>
          <cell r="U661">
            <v>0</v>
          </cell>
          <cell r="V661">
            <v>0</v>
          </cell>
          <cell r="W661">
            <v>0</v>
          </cell>
          <cell r="X661">
            <v>0</v>
          </cell>
          <cell r="Y661">
            <v>0</v>
          </cell>
          <cell r="Z661">
            <v>0</v>
          </cell>
          <cell r="AA661">
            <v>0</v>
          </cell>
          <cell r="AB661">
            <v>0</v>
          </cell>
          <cell r="AC661">
            <v>0</v>
          </cell>
          <cell r="AD661">
            <v>0</v>
          </cell>
          <cell r="AE661">
            <v>0</v>
          </cell>
          <cell r="AF661">
            <v>0</v>
          </cell>
          <cell r="AG661">
            <v>0</v>
          </cell>
          <cell r="AH661">
            <v>0</v>
          </cell>
          <cell r="AI661">
            <v>0</v>
          </cell>
          <cell r="AJ661">
            <v>0</v>
          </cell>
          <cell r="AK661">
            <v>0</v>
          </cell>
          <cell r="AL661">
            <v>0</v>
          </cell>
          <cell r="AM661">
            <v>0</v>
          </cell>
          <cell r="AN661">
            <v>0</v>
          </cell>
          <cell r="AO661">
            <v>0</v>
          </cell>
          <cell r="AP661">
            <v>0</v>
          </cell>
          <cell r="AQ661">
            <v>0</v>
          </cell>
          <cell r="AR661">
            <v>0</v>
          </cell>
          <cell r="AS661">
            <v>0</v>
          </cell>
          <cell r="AT661">
            <v>0</v>
          </cell>
          <cell r="AU661">
            <v>0</v>
          </cell>
          <cell r="AV661">
            <v>0</v>
          </cell>
          <cell r="AW661">
            <v>0</v>
          </cell>
          <cell r="AX661">
            <v>0</v>
          </cell>
          <cell r="AY661">
            <v>0</v>
          </cell>
          <cell r="AZ661">
            <v>0</v>
          </cell>
          <cell r="BA661">
            <v>0</v>
          </cell>
          <cell r="BB661">
            <v>0</v>
          </cell>
          <cell r="BC661">
            <v>0</v>
          </cell>
          <cell r="BD661">
            <v>0</v>
          </cell>
          <cell r="BE661">
            <v>0</v>
          </cell>
          <cell r="BF661">
            <v>0</v>
          </cell>
          <cell r="BG661">
            <v>0</v>
          </cell>
          <cell r="BH661">
            <v>0</v>
          </cell>
          <cell r="BI661">
            <v>0</v>
          </cell>
          <cell r="BJ661">
            <v>0</v>
          </cell>
          <cell r="BK661">
            <v>0</v>
          </cell>
          <cell r="BL661">
            <v>0</v>
          </cell>
          <cell r="BM661">
            <v>0</v>
          </cell>
          <cell r="BN661">
            <v>0</v>
          </cell>
          <cell r="BO661">
            <v>0</v>
          </cell>
          <cell r="BP661">
            <v>0</v>
          </cell>
          <cell r="BQ661">
            <v>0</v>
          </cell>
          <cell r="BR661">
            <v>0</v>
          </cell>
          <cell r="BS661">
            <v>0</v>
          </cell>
          <cell r="BT661">
            <v>0</v>
          </cell>
          <cell r="BU661">
            <v>0</v>
          </cell>
          <cell r="BV661">
            <v>0</v>
          </cell>
          <cell r="BW661">
            <v>0</v>
          </cell>
          <cell r="BX661">
            <v>0</v>
          </cell>
          <cell r="BY661">
            <v>0</v>
          </cell>
          <cell r="BZ661">
            <v>0</v>
          </cell>
          <cell r="CA661">
            <v>0</v>
          </cell>
          <cell r="CB661">
            <v>0</v>
          </cell>
          <cell r="CC661">
            <v>0</v>
          </cell>
          <cell r="CD661">
            <v>0</v>
          </cell>
          <cell r="CE661">
            <v>0</v>
          </cell>
          <cell r="CF661">
            <v>0</v>
          </cell>
          <cell r="CG661">
            <v>0</v>
          </cell>
          <cell r="CH661">
            <v>0</v>
          </cell>
          <cell r="CI661">
            <v>0</v>
          </cell>
          <cell r="CJ661">
            <v>0</v>
          </cell>
          <cell r="CK661">
            <v>0</v>
          </cell>
          <cell r="CL661">
            <v>0</v>
          </cell>
          <cell r="CM661">
            <v>0</v>
          </cell>
          <cell r="CN661">
            <v>0</v>
          </cell>
          <cell r="CO661">
            <v>0</v>
          </cell>
          <cell r="CP661">
            <v>0</v>
          </cell>
          <cell r="CQ661">
            <v>0</v>
          </cell>
          <cell r="CR661">
            <v>0</v>
          </cell>
          <cell r="CS661">
            <v>0</v>
          </cell>
          <cell r="CT661">
            <v>0</v>
          </cell>
          <cell r="CU661">
            <v>0</v>
          </cell>
          <cell r="CV661">
            <v>0</v>
          </cell>
          <cell r="CW661">
            <v>0</v>
          </cell>
          <cell r="CX661">
            <v>0</v>
          </cell>
          <cell r="CY661">
            <v>0</v>
          </cell>
          <cell r="CZ661">
            <v>0</v>
          </cell>
          <cell r="DA661">
            <v>0</v>
          </cell>
          <cell r="DB661">
            <v>0</v>
          </cell>
          <cell r="DC661">
            <v>0</v>
          </cell>
          <cell r="DD661">
            <v>0</v>
          </cell>
          <cell r="DE661">
            <v>0</v>
          </cell>
          <cell r="DF661">
            <v>0</v>
          </cell>
          <cell r="DG661">
            <v>0</v>
          </cell>
          <cell r="DH661">
            <v>0</v>
          </cell>
          <cell r="DI661">
            <v>0</v>
          </cell>
          <cell r="DJ661">
            <v>0</v>
          </cell>
          <cell r="DK661">
            <v>0</v>
          </cell>
          <cell r="DL661">
            <v>0</v>
          </cell>
          <cell r="DM661">
            <v>0</v>
          </cell>
          <cell r="DN661">
            <v>0</v>
          </cell>
          <cell r="DO661">
            <v>0</v>
          </cell>
          <cell r="DP661">
            <v>0</v>
          </cell>
          <cell r="DQ661">
            <v>0</v>
          </cell>
          <cell r="DR661">
            <v>0</v>
          </cell>
          <cell r="DS661">
            <v>0</v>
          </cell>
          <cell r="DT661">
            <v>0</v>
          </cell>
          <cell r="DU661">
            <v>0</v>
          </cell>
          <cell r="DV661">
            <v>0</v>
          </cell>
          <cell r="DW661">
            <v>0</v>
          </cell>
          <cell r="DX661">
            <v>0</v>
          </cell>
          <cell r="DY661">
            <v>0</v>
          </cell>
          <cell r="DZ661">
            <v>0</v>
          </cell>
          <cell r="EA661">
            <v>0</v>
          </cell>
          <cell r="EB661">
            <v>0</v>
          </cell>
          <cell r="EC661">
            <v>0</v>
          </cell>
          <cell r="ED661">
            <v>0</v>
          </cell>
          <cell r="EE661">
            <v>0</v>
          </cell>
          <cell r="EF661">
            <v>0</v>
          </cell>
          <cell r="EG661">
            <v>0</v>
          </cell>
          <cell r="EH661">
            <v>0</v>
          </cell>
          <cell r="EI661">
            <v>0</v>
          </cell>
          <cell r="EJ661">
            <v>0</v>
          </cell>
          <cell r="EK661">
            <v>0</v>
          </cell>
          <cell r="EL661">
            <v>0</v>
          </cell>
          <cell r="EM661">
            <v>0</v>
          </cell>
          <cell r="EN661">
            <v>0</v>
          </cell>
          <cell r="EO661">
            <v>0</v>
          </cell>
          <cell r="EP661">
            <v>0</v>
          </cell>
          <cell r="EQ661">
            <v>0</v>
          </cell>
          <cell r="ER661">
            <v>0</v>
          </cell>
          <cell r="ES661">
            <v>0</v>
          </cell>
          <cell r="ET661">
            <v>0</v>
          </cell>
          <cell r="EU661">
            <v>0</v>
          </cell>
          <cell r="EV661">
            <v>0</v>
          </cell>
          <cell r="EW661">
            <v>0</v>
          </cell>
          <cell r="EX661">
            <v>0</v>
          </cell>
          <cell r="EY661">
            <v>0</v>
          </cell>
          <cell r="EZ661">
            <v>0</v>
          </cell>
          <cell r="FA661">
            <v>0</v>
          </cell>
          <cell r="FB661">
            <v>0</v>
          </cell>
          <cell r="FC661">
            <v>0</v>
          </cell>
          <cell r="FD661">
            <v>0</v>
          </cell>
          <cell r="FE661">
            <v>0</v>
          </cell>
          <cell r="FF661">
            <v>0</v>
          </cell>
          <cell r="FG661">
            <v>0</v>
          </cell>
          <cell r="FH661">
            <v>0</v>
          </cell>
          <cell r="FI661">
            <v>0</v>
          </cell>
          <cell r="FJ661">
            <v>0</v>
          </cell>
          <cell r="FK661">
            <v>0</v>
          </cell>
          <cell r="FL661">
            <v>0</v>
          </cell>
          <cell r="FM661">
            <v>0</v>
          </cell>
          <cell r="FN661">
            <v>0</v>
          </cell>
          <cell r="FO661">
            <v>0</v>
          </cell>
          <cell r="FP661">
            <v>0</v>
          </cell>
          <cell r="FQ661">
            <v>0</v>
          </cell>
          <cell r="FR661">
            <v>0</v>
          </cell>
          <cell r="FS661">
            <v>0</v>
          </cell>
          <cell r="FT661">
            <v>0</v>
          </cell>
          <cell r="FU661">
            <v>0</v>
          </cell>
          <cell r="FV661">
            <v>0</v>
          </cell>
          <cell r="FW661">
            <v>0</v>
          </cell>
          <cell r="FX661">
            <v>0</v>
          </cell>
          <cell r="FY661">
            <v>0</v>
          </cell>
          <cell r="FZ661">
            <v>0</v>
          </cell>
          <cell r="GA661">
            <v>0</v>
          </cell>
          <cell r="GB661">
            <v>0</v>
          </cell>
          <cell r="GC661">
            <v>0</v>
          </cell>
          <cell r="GD661">
            <v>0</v>
          </cell>
          <cell r="GE661">
            <v>0</v>
          </cell>
          <cell r="GF661">
            <v>0</v>
          </cell>
          <cell r="GG661">
            <v>0</v>
          </cell>
          <cell r="GH661">
            <v>0</v>
          </cell>
          <cell r="GI661">
            <v>0</v>
          </cell>
          <cell r="GJ661">
            <v>0</v>
          </cell>
          <cell r="GK661">
            <v>0</v>
          </cell>
          <cell r="GL661">
            <v>0</v>
          </cell>
          <cell r="GM661">
            <v>0</v>
          </cell>
          <cell r="GN661">
            <v>0</v>
          </cell>
          <cell r="GO661">
            <v>0</v>
          </cell>
          <cell r="GP661">
            <v>0</v>
          </cell>
          <cell r="GQ661">
            <v>0</v>
          </cell>
          <cell r="GR661">
            <v>0</v>
          </cell>
          <cell r="GS661">
            <v>0</v>
          </cell>
          <cell r="GT661">
            <v>0</v>
          </cell>
          <cell r="GU661">
            <v>0</v>
          </cell>
          <cell r="GV661">
            <v>0</v>
          </cell>
          <cell r="GW661">
            <v>0</v>
          </cell>
          <cell r="GX661">
            <v>0</v>
          </cell>
          <cell r="GY661">
            <v>0</v>
          </cell>
          <cell r="GZ661">
            <v>0</v>
          </cell>
          <cell r="HA661">
            <v>0</v>
          </cell>
          <cell r="HB661">
            <v>0</v>
          </cell>
          <cell r="HC661">
            <v>0</v>
          </cell>
          <cell r="HD661">
            <v>0</v>
          </cell>
          <cell r="HE661">
            <v>0</v>
          </cell>
          <cell r="HF661">
            <v>0</v>
          </cell>
          <cell r="HG661">
            <v>0</v>
          </cell>
          <cell r="HH661">
            <v>0</v>
          </cell>
          <cell r="HI661">
            <v>0</v>
          </cell>
          <cell r="HJ661">
            <v>0</v>
          </cell>
          <cell r="HK661">
            <v>0</v>
          </cell>
          <cell r="HL661">
            <v>0</v>
          </cell>
          <cell r="HM661">
            <v>0</v>
          </cell>
          <cell r="HN661">
            <v>0</v>
          </cell>
          <cell r="HO661">
            <v>0</v>
          </cell>
          <cell r="HP661">
            <v>0</v>
          </cell>
          <cell r="HQ661">
            <v>0</v>
          </cell>
          <cell r="HR661">
            <v>0</v>
          </cell>
          <cell r="HS661">
            <v>0</v>
          </cell>
          <cell r="HT661">
            <v>0</v>
          </cell>
          <cell r="HU661">
            <v>0</v>
          </cell>
          <cell r="HV661">
            <v>0</v>
          </cell>
          <cell r="HW661">
            <v>0</v>
          </cell>
          <cell r="HX661">
            <v>0</v>
          </cell>
          <cell r="HY661">
            <v>0</v>
          </cell>
          <cell r="HZ661">
            <v>0</v>
          </cell>
          <cell r="IA661">
            <v>0</v>
          </cell>
          <cell r="IB661">
            <v>0</v>
          </cell>
          <cell r="IC661">
            <v>0</v>
          </cell>
          <cell r="ID661">
            <v>0</v>
          </cell>
          <cell r="IE661">
            <v>0</v>
          </cell>
          <cell r="IF661">
            <v>0</v>
          </cell>
          <cell r="IG661">
            <v>0</v>
          </cell>
          <cell r="IH661">
            <v>0</v>
          </cell>
          <cell r="II661">
            <v>0</v>
          </cell>
          <cell r="IJ661">
            <v>0</v>
          </cell>
          <cell r="IK661">
            <v>0</v>
          </cell>
          <cell r="IL661">
            <v>0</v>
          </cell>
          <cell r="IM661">
            <v>0</v>
          </cell>
        </row>
        <row r="662">
          <cell r="A662">
            <v>0</v>
          </cell>
          <cell r="C662">
            <v>0</v>
          </cell>
          <cell r="D662">
            <v>0</v>
          </cell>
          <cell r="H662">
            <v>0</v>
          </cell>
          <cell r="I662">
            <v>0</v>
          </cell>
          <cell r="J662">
            <v>0</v>
          </cell>
          <cell r="K662">
            <v>0</v>
          </cell>
          <cell r="L662">
            <v>0</v>
          </cell>
          <cell r="M662">
            <v>0</v>
          </cell>
          <cell r="N662">
            <v>0</v>
          </cell>
          <cell r="O662">
            <v>0</v>
          </cell>
          <cell r="P662">
            <v>0</v>
          </cell>
          <cell r="Q662">
            <v>0</v>
          </cell>
          <cell r="R662">
            <v>0</v>
          </cell>
          <cell r="S662">
            <v>0</v>
          </cell>
          <cell r="T662">
            <v>0</v>
          </cell>
          <cell r="U662">
            <v>0</v>
          </cell>
          <cell r="V662">
            <v>0</v>
          </cell>
          <cell r="W662">
            <v>0</v>
          </cell>
          <cell r="X662">
            <v>0</v>
          </cell>
          <cell r="Y662">
            <v>0</v>
          </cell>
          <cell r="Z662">
            <v>0</v>
          </cell>
          <cell r="AA662">
            <v>0</v>
          </cell>
          <cell r="AB662">
            <v>0</v>
          </cell>
          <cell r="AC662">
            <v>0</v>
          </cell>
          <cell r="AD662">
            <v>0</v>
          </cell>
          <cell r="AE662">
            <v>0</v>
          </cell>
          <cell r="AF662">
            <v>0</v>
          </cell>
          <cell r="AG662">
            <v>0</v>
          </cell>
          <cell r="AH662">
            <v>0</v>
          </cell>
          <cell r="AI662">
            <v>0</v>
          </cell>
          <cell r="AJ662">
            <v>0</v>
          </cell>
          <cell r="AK662">
            <v>0</v>
          </cell>
          <cell r="AL662">
            <v>0</v>
          </cell>
          <cell r="AM662">
            <v>0</v>
          </cell>
          <cell r="AN662">
            <v>0</v>
          </cell>
          <cell r="AO662">
            <v>0</v>
          </cell>
          <cell r="AP662">
            <v>0</v>
          </cell>
          <cell r="AQ662">
            <v>0</v>
          </cell>
          <cell r="AR662">
            <v>0</v>
          </cell>
          <cell r="AS662">
            <v>0</v>
          </cell>
          <cell r="AT662">
            <v>0</v>
          </cell>
          <cell r="AU662">
            <v>0</v>
          </cell>
          <cell r="AV662">
            <v>0</v>
          </cell>
          <cell r="AW662">
            <v>0</v>
          </cell>
          <cell r="AX662">
            <v>0</v>
          </cell>
          <cell r="AY662">
            <v>0</v>
          </cell>
          <cell r="AZ662">
            <v>0</v>
          </cell>
          <cell r="BA662">
            <v>0</v>
          </cell>
          <cell r="BB662">
            <v>0</v>
          </cell>
          <cell r="BC662">
            <v>0</v>
          </cell>
          <cell r="BD662">
            <v>0</v>
          </cell>
          <cell r="BE662">
            <v>0</v>
          </cell>
          <cell r="BF662">
            <v>0</v>
          </cell>
          <cell r="BG662">
            <v>0</v>
          </cell>
          <cell r="BH662">
            <v>0</v>
          </cell>
          <cell r="BI662">
            <v>0</v>
          </cell>
          <cell r="BJ662">
            <v>0</v>
          </cell>
          <cell r="BK662">
            <v>0</v>
          </cell>
          <cell r="BL662">
            <v>0</v>
          </cell>
          <cell r="BM662">
            <v>0</v>
          </cell>
          <cell r="BN662">
            <v>0</v>
          </cell>
          <cell r="BO662">
            <v>0</v>
          </cell>
          <cell r="BP662">
            <v>0</v>
          </cell>
          <cell r="BQ662">
            <v>0</v>
          </cell>
          <cell r="BR662">
            <v>0</v>
          </cell>
          <cell r="BS662">
            <v>0</v>
          </cell>
          <cell r="BT662">
            <v>0</v>
          </cell>
          <cell r="BU662">
            <v>0</v>
          </cell>
          <cell r="BV662">
            <v>0</v>
          </cell>
          <cell r="BW662">
            <v>0</v>
          </cell>
          <cell r="BX662">
            <v>0</v>
          </cell>
          <cell r="BY662">
            <v>0</v>
          </cell>
          <cell r="BZ662">
            <v>0</v>
          </cell>
          <cell r="CA662">
            <v>0</v>
          </cell>
          <cell r="CB662">
            <v>0</v>
          </cell>
          <cell r="CC662">
            <v>0</v>
          </cell>
          <cell r="CD662">
            <v>0</v>
          </cell>
          <cell r="CE662">
            <v>0</v>
          </cell>
          <cell r="CF662">
            <v>0</v>
          </cell>
          <cell r="CG662">
            <v>0</v>
          </cell>
          <cell r="CH662">
            <v>0</v>
          </cell>
          <cell r="CI662">
            <v>0</v>
          </cell>
          <cell r="CJ662">
            <v>0</v>
          </cell>
          <cell r="CK662">
            <v>0</v>
          </cell>
          <cell r="CL662">
            <v>0</v>
          </cell>
          <cell r="CM662">
            <v>0</v>
          </cell>
          <cell r="CN662">
            <v>0</v>
          </cell>
          <cell r="CO662">
            <v>0</v>
          </cell>
          <cell r="CP662">
            <v>0</v>
          </cell>
          <cell r="CQ662">
            <v>0</v>
          </cell>
          <cell r="CR662">
            <v>0</v>
          </cell>
          <cell r="CS662">
            <v>0</v>
          </cell>
          <cell r="CT662">
            <v>0</v>
          </cell>
          <cell r="CU662">
            <v>0</v>
          </cell>
          <cell r="CV662">
            <v>0</v>
          </cell>
          <cell r="CW662">
            <v>0</v>
          </cell>
          <cell r="CX662">
            <v>0</v>
          </cell>
          <cell r="CY662">
            <v>0</v>
          </cell>
          <cell r="CZ662">
            <v>0</v>
          </cell>
          <cell r="DA662">
            <v>0</v>
          </cell>
          <cell r="DB662">
            <v>0</v>
          </cell>
          <cell r="DC662">
            <v>0</v>
          </cell>
          <cell r="DD662">
            <v>0</v>
          </cell>
          <cell r="DE662">
            <v>0</v>
          </cell>
          <cell r="DF662">
            <v>0</v>
          </cell>
          <cell r="DG662">
            <v>0</v>
          </cell>
          <cell r="DH662">
            <v>0</v>
          </cell>
          <cell r="DI662">
            <v>0</v>
          </cell>
          <cell r="DJ662">
            <v>0</v>
          </cell>
          <cell r="DK662">
            <v>0</v>
          </cell>
          <cell r="DL662">
            <v>0</v>
          </cell>
          <cell r="DM662">
            <v>0</v>
          </cell>
          <cell r="DN662">
            <v>0</v>
          </cell>
          <cell r="DO662">
            <v>0</v>
          </cell>
          <cell r="DP662">
            <v>0</v>
          </cell>
          <cell r="DQ662">
            <v>0</v>
          </cell>
          <cell r="DR662">
            <v>0</v>
          </cell>
          <cell r="DS662">
            <v>0</v>
          </cell>
          <cell r="DT662">
            <v>0</v>
          </cell>
          <cell r="DU662">
            <v>0</v>
          </cell>
          <cell r="DV662">
            <v>0</v>
          </cell>
          <cell r="DW662">
            <v>0</v>
          </cell>
          <cell r="DX662">
            <v>0</v>
          </cell>
          <cell r="DY662">
            <v>0</v>
          </cell>
          <cell r="DZ662">
            <v>0</v>
          </cell>
          <cell r="EA662">
            <v>0</v>
          </cell>
          <cell r="EB662">
            <v>0</v>
          </cell>
          <cell r="EC662">
            <v>0</v>
          </cell>
          <cell r="ED662">
            <v>0</v>
          </cell>
          <cell r="EE662">
            <v>0</v>
          </cell>
          <cell r="EF662">
            <v>0</v>
          </cell>
          <cell r="EG662">
            <v>0</v>
          </cell>
          <cell r="EH662">
            <v>0</v>
          </cell>
          <cell r="EI662">
            <v>0</v>
          </cell>
          <cell r="EJ662">
            <v>0</v>
          </cell>
          <cell r="EK662">
            <v>0</v>
          </cell>
          <cell r="EL662">
            <v>0</v>
          </cell>
          <cell r="EM662">
            <v>0</v>
          </cell>
          <cell r="EN662">
            <v>0</v>
          </cell>
          <cell r="EO662">
            <v>0</v>
          </cell>
          <cell r="EP662">
            <v>0</v>
          </cell>
          <cell r="EQ662">
            <v>0</v>
          </cell>
          <cell r="ER662">
            <v>0</v>
          </cell>
          <cell r="ES662">
            <v>0</v>
          </cell>
          <cell r="ET662">
            <v>0</v>
          </cell>
          <cell r="EU662">
            <v>0</v>
          </cell>
          <cell r="EV662">
            <v>0</v>
          </cell>
          <cell r="EW662">
            <v>0</v>
          </cell>
          <cell r="EX662">
            <v>0</v>
          </cell>
          <cell r="EY662">
            <v>0</v>
          </cell>
          <cell r="EZ662">
            <v>0</v>
          </cell>
          <cell r="FA662">
            <v>0</v>
          </cell>
          <cell r="FB662">
            <v>0</v>
          </cell>
          <cell r="FC662">
            <v>0</v>
          </cell>
          <cell r="FD662">
            <v>0</v>
          </cell>
          <cell r="FE662">
            <v>0</v>
          </cell>
          <cell r="FF662">
            <v>0</v>
          </cell>
          <cell r="FG662">
            <v>0</v>
          </cell>
          <cell r="FH662">
            <v>0</v>
          </cell>
          <cell r="FI662">
            <v>0</v>
          </cell>
          <cell r="FJ662">
            <v>0</v>
          </cell>
          <cell r="FK662">
            <v>0</v>
          </cell>
          <cell r="FL662">
            <v>0</v>
          </cell>
          <cell r="FM662">
            <v>0</v>
          </cell>
          <cell r="FN662">
            <v>0</v>
          </cell>
          <cell r="FO662">
            <v>0</v>
          </cell>
          <cell r="FP662">
            <v>0</v>
          </cell>
          <cell r="FQ662">
            <v>0</v>
          </cell>
          <cell r="FR662">
            <v>0</v>
          </cell>
          <cell r="FS662">
            <v>0</v>
          </cell>
          <cell r="FT662">
            <v>0</v>
          </cell>
          <cell r="FU662">
            <v>0</v>
          </cell>
          <cell r="FV662">
            <v>0</v>
          </cell>
          <cell r="FW662">
            <v>0</v>
          </cell>
          <cell r="FX662">
            <v>0</v>
          </cell>
          <cell r="FY662">
            <v>0</v>
          </cell>
          <cell r="FZ662">
            <v>0</v>
          </cell>
          <cell r="GA662">
            <v>0</v>
          </cell>
          <cell r="GB662">
            <v>0</v>
          </cell>
          <cell r="GC662">
            <v>0</v>
          </cell>
          <cell r="GD662">
            <v>0</v>
          </cell>
          <cell r="GE662">
            <v>0</v>
          </cell>
          <cell r="GF662">
            <v>0</v>
          </cell>
          <cell r="GG662">
            <v>0</v>
          </cell>
          <cell r="GH662">
            <v>0</v>
          </cell>
          <cell r="GI662">
            <v>0</v>
          </cell>
          <cell r="GJ662">
            <v>0</v>
          </cell>
          <cell r="GK662">
            <v>0</v>
          </cell>
          <cell r="GL662">
            <v>0</v>
          </cell>
          <cell r="GM662">
            <v>0</v>
          </cell>
          <cell r="GN662">
            <v>0</v>
          </cell>
          <cell r="GO662">
            <v>0</v>
          </cell>
          <cell r="GP662">
            <v>0</v>
          </cell>
          <cell r="GQ662">
            <v>0</v>
          </cell>
          <cell r="GR662">
            <v>0</v>
          </cell>
          <cell r="GS662">
            <v>0</v>
          </cell>
          <cell r="GT662">
            <v>0</v>
          </cell>
          <cell r="GU662">
            <v>0</v>
          </cell>
          <cell r="GV662">
            <v>0</v>
          </cell>
          <cell r="GW662">
            <v>0</v>
          </cell>
          <cell r="GX662">
            <v>0</v>
          </cell>
          <cell r="GY662">
            <v>0</v>
          </cell>
          <cell r="GZ662">
            <v>0</v>
          </cell>
          <cell r="HA662">
            <v>0</v>
          </cell>
          <cell r="HB662">
            <v>0</v>
          </cell>
          <cell r="HC662">
            <v>0</v>
          </cell>
          <cell r="HD662">
            <v>0</v>
          </cell>
          <cell r="HE662">
            <v>0</v>
          </cell>
          <cell r="HF662">
            <v>0</v>
          </cell>
          <cell r="HG662">
            <v>0</v>
          </cell>
          <cell r="HH662">
            <v>0</v>
          </cell>
          <cell r="HI662">
            <v>0</v>
          </cell>
          <cell r="HJ662">
            <v>0</v>
          </cell>
          <cell r="HK662">
            <v>0</v>
          </cell>
          <cell r="HL662">
            <v>0</v>
          </cell>
          <cell r="HM662">
            <v>0</v>
          </cell>
          <cell r="HN662">
            <v>0</v>
          </cell>
          <cell r="HO662">
            <v>0</v>
          </cell>
          <cell r="HP662">
            <v>0</v>
          </cell>
          <cell r="HQ662">
            <v>0</v>
          </cell>
          <cell r="HR662">
            <v>0</v>
          </cell>
          <cell r="HS662">
            <v>0</v>
          </cell>
          <cell r="HT662">
            <v>0</v>
          </cell>
          <cell r="HU662">
            <v>0</v>
          </cell>
          <cell r="HV662">
            <v>0</v>
          </cell>
          <cell r="HW662">
            <v>0</v>
          </cell>
          <cell r="HX662">
            <v>0</v>
          </cell>
          <cell r="HY662">
            <v>0</v>
          </cell>
          <cell r="HZ662">
            <v>0</v>
          </cell>
          <cell r="IA662">
            <v>0</v>
          </cell>
          <cell r="IB662">
            <v>0</v>
          </cell>
          <cell r="IC662">
            <v>0</v>
          </cell>
          <cell r="ID662">
            <v>0</v>
          </cell>
          <cell r="IE662">
            <v>0</v>
          </cell>
          <cell r="IF662">
            <v>0</v>
          </cell>
          <cell r="IG662">
            <v>0</v>
          </cell>
          <cell r="IH662">
            <v>0</v>
          </cell>
          <cell r="II662">
            <v>0</v>
          </cell>
          <cell r="IJ662">
            <v>0</v>
          </cell>
          <cell r="IK662">
            <v>0</v>
          </cell>
          <cell r="IL662">
            <v>0</v>
          </cell>
          <cell r="IM662">
            <v>0</v>
          </cell>
        </row>
        <row r="663">
          <cell r="A663">
            <v>0</v>
          </cell>
          <cell r="C663">
            <v>0</v>
          </cell>
          <cell r="D663">
            <v>0</v>
          </cell>
          <cell r="H663">
            <v>0</v>
          </cell>
          <cell r="I663">
            <v>0</v>
          </cell>
          <cell r="J663">
            <v>0</v>
          </cell>
          <cell r="K663">
            <v>0</v>
          </cell>
          <cell r="L663">
            <v>0</v>
          </cell>
          <cell r="M663">
            <v>0</v>
          </cell>
          <cell r="N663">
            <v>0</v>
          </cell>
          <cell r="O663">
            <v>0</v>
          </cell>
          <cell r="P663">
            <v>0</v>
          </cell>
          <cell r="Q663">
            <v>0</v>
          </cell>
          <cell r="R663">
            <v>0</v>
          </cell>
          <cell r="S663">
            <v>0</v>
          </cell>
          <cell r="T663">
            <v>0</v>
          </cell>
          <cell r="U663">
            <v>0</v>
          </cell>
          <cell r="V663">
            <v>0</v>
          </cell>
          <cell r="W663">
            <v>0</v>
          </cell>
          <cell r="X663">
            <v>0</v>
          </cell>
          <cell r="Y663">
            <v>0</v>
          </cell>
          <cell r="Z663">
            <v>0</v>
          </cell>
          <cell r="AA663">
            <v>0</v>
          </cell>
          <cell r="AB663">
            <v>0</v>
          </cell>
          <cell r="AC663">
            <v>0</v>
          </cell>
          <cell r="AD663">
            <v>0</v>
          </cell>
          <cell r="AE663">
            <v>0</v>
          </cell>
          <cell r="AF663">
            <v>0</v>
          </cell>
          <cell r="AG663">
            <v>0</v>
          </cell>
          <cell r="AH663">
            <v>0</v>
          </cell>
          <cell r="AI663">
            <v>0</v>
          </cell>
          <cell r="AJ663">
            <v>0</v>
          </cell>
          <cell r="AK663">
            <v>0</v>
          </cell>
          <cell r="AL663">
            <v>0</v>
          </cell>
          <cell r="AM663">
            <v>0</v>
          </cell>
          <cell r="AN663">
            <v>0</v>
          </cell>
          <cell r="AO663">
            <v>0</v>
          </cell>
          <cell r="AP663">
            <v>0</v>
          </cell>
          <cell r="AQ663">
            <v>0</v>
          </cell>
          <cell r="AR663">
            <v>0</v>
          </cell>
          <cell r="AS663">
            <v>0</v>
          </cell>
          <cell r="AT663">
            <v>0</v>
          </cell>
          <cell r="AU663">
            <v>0</v>
          </cell>
          <cell r="AV663">
            <v>0</v>
          </cell>
          <cell r="AW663">
            <v>0</v>
          </cell>
          <cell r="AX663">
            <v>0</v>
          </cell>
          <cell r="AY663">
            <v>0</v>
          </cell>
          <cell r="AZ663">
            <v>0</v>
          </cell>
          <cell r="BA663">
            <v>0</v>
          </cell>
          <cell r="BB663">
            <v>0</v>
          </cell>
          <cell r="BC663">
            <v>0</v>
          </cell>
          <cell r="BD663">
            <v>0</v>
          </cell>
          <cell r="BE663">
            <v>0</v>
          </cell>
          <cell r="BF663">
            <v>0</v>
          </cell>
          <cell r="BG663">
            <v>0</v>
          </cell>
          <cell r="BH663">
            <v>0</v>
          </cell>
          <cell r="BI663">
            <v>0</v>
          </cell>
          <cell r="BJ663">
            <v>0</v>
          </cell>
          <cell r="BK663">
            <v>0</v>
          </cell>
          <cell r="BL663">
            <v>0</v>
          </cell>
          <cell r="BM663">
            <v>0</v>
          </cell>
          <cell r="BN663">
            <v>0</v>
          </cell>
          <cell r="BO663">
            <v>0</v>
          </cell>
          <cell r="BP663">
            <v>0</v>
          </cell>
          <cell r="BQ663">
            <v>0</v>
          </cell>
          <cell r="BR663">
            <v>0</v>
          </cell>
          <cell r="BS663">
            <v>0</v>
          </cell>
          <cell r="BT663">
            <v>0</v>
          </cell>
          <cell r="BU663">
            <v>0</v>
          </cell>
          <cell r="BV663">
            <v>0</v>
          </cell>
          <cell r="BW663">
            <v>0</v>
          </cell>
          <cell r="BX663">
            <v>0</v>
          </cell>
          <cell r="BY663">
            <v>0</v>
          </cell>
          <cell r="BZ663">
            <v>0</v>
          </cell>
          <cell r="CA663">
            <v>0</v>
          </cell>
          <cell r="CB663">
            <v>0</v>
          </cell>
          <cell r="CC663">
            <v>0</v>
          </cell>
          <cell r="CD663">
            <v>0</v>
          </cell>
          <cell r="CE663">
            <v>0</v>
          </cell>
          <cell r="CF663">
            <v>0</v>
          </cell>
          <cell r="CG663">
            <v>0</v>
          </cell>
          <cell r="CH663">
            <v>0</v>
          </cell>
          <cell r="CI663">
            <v>0</v>
          </cell>
          <cell r="CJ663">
            <v>0</v>
          </cell>
          <cell r="CK663">
            <v>0</v>
          </cell>
          <cell r="CL663">
            <v>0</v>
          </cell>
          <cell r="CM663">
            <v>0</v>
          </cell>
          <cell r="CN663">
            <v>0</v>
          </cell>
          <cell r="CO663">
            <v>0</v>
          </cell>
          <cell r="CP663">
            <v>0</v>
          </cell>
          <cell r="CQ663">
            <v>0</v>
          </cell>
          <cell r="CR663">
            <v>0</v>
          </cell>
          <cell r="CS663">
            <v>0</v>
          </cell>
          <cell r="CT663">
            <v>0</v>
          </cell>
          <cell r="CU663">
            <v>0</v>
          </cell>
          <cell r="CV663">
            <v>0</v>
          </cell>
          <cell r="CW663">
            <v>0</v>
          </cell>
          <cell r="CX663">
            <v>0</v>
          </cell>
          <cell r="CY663">
            <v>0</v>
          </cell>
          <cell r="CZ663">
            <v>0</v>
          </cell>
          <cell r="DA663">
            <v>0</v>
          </cell>
          <cell r="DB663">
            <v>0</v>
          </cell>
          <cell r="DC663">
            <v>0</v>
          </cell>
          <cell r="DD663">
            <v>0</v>
          </cell>
          <cell r="DE663">
            <v>0</v>
          </cell>
          <cell r="DF663">
            <v>0</v>
          </cell>
          <cell r="DG663">
            <v>0</v>
          </cell>
          <cell r="DH663">
            <v>0</v>
          </cell>
          <cell r="DI663">
            <v>0</v>
          </cell>
          <cell r="DJ663">
            <v>0</v>
          </cell>
          <cell r="DK663">
            <v>0</v>
          </cell>
          <cell r="DL663">
            <v>0</v>
          </cell>
          <cell r="DM663">
            <v>0</v>
          </cell>
          <cell r="DN663">
            <v>0</v>
          </cell>
          <cell r="DO663">
            <v>0</v>
          </cell>
          <cell r="DP663">
            <v>0</v>
          </cell>
          <cell r="DQ663">
            <v>0</v>
          </cell>
          <cell r="DR663">
            <v>0</v>
          </cell>
          <cell r="DS663">
            <v>0</v>
          </cell>
          <cell r="DT663">
            <v>0</v>
          </cell>
          <cell r="DU663">
            <v>0</v>
          </cell>
          <cell r="DV663">
            <v>0</v>
          </cell>
          <cell r="DW663">
            <v>0</v>
          </cell>
          <cell r="DX663">
            <v>0</v>
          </cell>
          <cell r="DY663">
            <v>0</v>
          </cell>
          <cell r="DZ663">
            <v>0</v>
          </cell>
          <cell r="EA663">
            <v>0</v>
          </cell>
          <cell r="EB663">
            <v>0</v>
          </cell>
          <cell r="EC663">
            <v>0</v>
          </cell>
          <cell r="ED663">
            <v>0</v>
          </cell>
          <cell r="EE663">
            <v>0</v>
          </cell>
          <cell r="EF663">
            <v>0</v>
          </cell>
          <cell r="EG663">
            <v>0</v>
          </cell>
          <cell r="EH663">
            <v>0</v>
          </cell>
          <cell r="EI663">
            <v>0</v>
          </cell>
          <cell r="EJ663">
            <v>0</v>
          </cell>
          <cell r="EK663">
            <v>0</v>
          </cell>
          <cell r="EL663">
            <v>0</v>
          </cell>
          <cell r="EM663">
            <v>0</v>
          </cell>
          <cell r="EN663">
            <v>0</v>
          </cell>
          <cell r="EO663">
            <v>0</v>
          </cell>
          <cell r="EP663">
            <v>0</v>
          </cell>
          <cell r="EQ663">
            <v>0</v>
          </cell>
          <cell r="ER663">
            <v>0</v>
          </cell>
          <cell r="ES663">
            <v>0</v>
          </cell>
          <cell r="ET663">
            <v>0</v>
          </cell>
          <cell r="EU663">
            <v>0</v>
          </cell>
          <cell r="EV663">
            <v>0</v>
          </cell>
          <cell r="EW663">
            <v>0</v>
          </cell>
          <cell r="EX663">
            <v>0</v>
          </cell>
          <cell r="EY663">
            <v>0</v>
          </cell>
          <cell r="EZ663">
            <v>0</v>
          </cell>
          <cell r="FA663">
            <v>0</v>
          </cell>
          <cell r="FB663">
            <v>0</v>
          </cell>
          <cell r="FC663">
            <v>0</v>
          </cell>
          <cell r="FD663">
            <v>0</v>
          </cell>
          <cell r="FE663">
            <v>0</v>
          </cell>
          <cell r="FF663">
            <v>0</v>
          </cell>
          <cell r="FG663">
            <v>0</v>
          </cell>
          <cell r="FH663">
            <v>0</v>
          </cell>
          <cell r="FI663">
            <v>0</v>
          </cell>
          <cell r="FJ663">
            <v>0</v>
          </cell>
          <cell r="FK663">
            <v>0</v>
          </cell>
          <cell r="FL663">
            <v>0</v>
          </cell>
          <cell r="FM663">
            <v>0</v>
          </cell>
          <cell r="FN663">
            <v>0</v>
          </cell>
          <cell r="FO663">
            <v>0</v>
          </cell>
          <cell r="FP663">
            <v>0</v>
          </cell>
          <cell r="FQ663">
            <v>0</v>
          </cell>
          <cell r="FR663">
            <v>0</v>
          </cell>
          <cell r="FS663">
            <v>0</v>
          </cell>
          <cell r="FT663">
            <v>0</v>
          </cell>
          <cell r="FU663">
            <v>0</v>
          </cell>
          <cell r="FV663">
            <v>0</v>
          </cell>
          <cell r="FW663">
            <v>0</v>
          </cell>
          <cell r="FX663">
            <v>0</v>
          </cell>
          <cell r="FY663">
            <v>0</v>
          </cell>
          <cell r="FZ663">
            <v>0</v>
          </cell>
          <cell r="GA663">
            <v>0</v>
          </cell>
          <cell r="GB663">
            <v>0</v>
          </cell>
          <cell r="GC663">
            <v>0</v>
          </cell>
          <cell r="GD663">
            <v>0</v>
          </cell>
          <cell r="GE663">
            <v>0</v>
          </cell>
          <cell r="GF663">
            <v>0</v>
          </cell>
          <cell r="GG663">
            <v>0</v>
          </cell>
          <cell r="GH663">
            <v>0</v>
          </cell>
          <cell r="GI663">
            <v>0</v>
          </cell>
          <cell r="GJ663">
            <v>0</v>
          </cell>
          <cell r="GK663">
            <v>0</v>
          </cell>
          <cell r="GL663">
            <v>0</v>
          </cell>
          <cell r="GM663">
            <v>0</v>
          </cell>
          <cell r="GN663">
            <v>0</v>
          </cell>
          <cell r="GO663">
            <v>0</v>
          </cell>
          <cell r="GP663">
            <v>0</v>
          </cell>
          <cell r="GQ663">
            <v>0</v>
          </cell>
          <cell r="GR663">
            <v>0</v>
          </cell>
          <cell r="GS663">
            <v>0</v>
          </cell>
          <cell r="GT663">
            <v>0</v>
          </cell>
          <cell r="GU663">
            <v>0</v>
          </cell>
          <cell r="GV663">
            <v>0</v>
          </cell>
          <cell r="GW663">
            <v>0</v>
          </cell>
          <cell r="GX663">
            <v>0</v>
          </cell>
          <cell r="GY663">
            <v>0</v>
          </cell>
          <cell r="GZ663">
            <v>0</v>
          </cell>
          <cell r="HA663">
            <v>0</v>
          </cell>
          <cell r="HB663">
            <v>0</v>
          </cell>
          <cell r="HC663">
            <v>0</v>
          </cell>
          <cell r="HD663">
            <v>0</v>
          </cell>
          <cell r="HE663">
            <v>0</v>
          </cell>
          <cell r="HF663">
            <v>0</v>
          </cell>
          <cell r="HG663">
            <v>0</v>
          </cell>
          <cell r="HH663">
            <v>0</v>
          </cell>
          <cell r="HI663">
            <v>0</v>
          </cell>
          <cell r="HJ663">
            <v>0</v>
          </cell>
          <cell r="HK663">
            <v>0</v>
          </cell>
          <cell r="HL663">
            <v>0</v>
          </cell>
          <cell r="HM663">
            <v>0</v>
          </cell>
          <cell r="HN663">
            <v>0</v>
          </cell>
          <cell r="HO663">
            <v>0</v>
          </cell>
          <cell r="HP663">
            <v>0</v>
          </cell>
          <cell r="HQ663">
            <v>0</v>
          </cell>
          <cell r="HR663">
            <v>0</v>
          </cell>
          <cell r="HS663">
            <v>0</v>
          </cell>
          <cell r="HT663">
            <v>0</v>
          </cell>
          <cell r="HU663">
            <v>0</v>
          </cell>
          <cell r="HV663">
            <v>0</v>
          </cell>
          <cell r="HW663">
            <v>0</v>
          </cell>
          <cell r="HX663">
            <v>0</v>
          </cell>
          <cell r="HY663">
            <v>0</v>
          </cell>
          <cell r="HZ663">
            <v>0</v>
          </cell>
          <cell r="IA663">
            <v>0</v>
          </cell>
          <cell r="IB663">
            <v>0</v>
          </cell>
          <cell r="IC663">
            <v>0</v>
          </cell>
          <cell r="ID663">
            <v>0</v>
          </cell>
          <cell r="IE663">
            <v>0</v>
          </cell>
          <cell r="IF663">
            <v>0</v>
          </cell>
          <cell r="IG663">
            <v>0</v>
          </cell>
          <cell r="IH663">
            <v>0</v>
          </cell>
          <cell r="II663">
            <v>0</v>
          </cell>
          <cell r="IJ663">
            <v>0</v>
          </cell>
          <cell r="IK663">
            <v>0</v>
          </cell>
          <cell r="IL663">
            <v>0</v>
          </cell>
          <cell r="IM663">
            <v>0</v>
          </cell>
        </row>
        <row r="664">
          <cell r="A664">
            <v>0</v>
          </cell>
          <cell r="C664">
            <v>0</v>
          </cell>
          <cell r="D664">
            <v>0</v>
          </cell>
          <cell r="H664">
            <v>0</v>
          </cell>
          <cell r="I664">
            <v>0</v>
          </cell>
          <cell r="J664">
            <v>0</v>
          </cell>
          <cell r="K664">
            <v>0</v>
          </cell>
          <cell r="L664">
            <v>0</v>
          </cell>
          <cell r="M664">
            <v>0</v>
          </cell>
          <cell r="N664">
            <v>0</v>
          </cell>
          <cell r="O664">
            <v>0</v>
          </cell>
          <cell r="P664">
            <v>0</v>
          </cell>
          <cell r="Q664">
            <v>0</v>
          </cell>
          <cell r="R664">
            <v>0</v>
          </cell>
          <cell r="S664">
            <v>0</v>
          </cell>
          <cell r="T664">
            <v>0</v>
          </cell>
          <cell r="U664">
            <v>0</v>
          </cell>
          <cell r="V664">
            <v>0</v>
          </cell>
          <cell r="W664">
            <v>0</v>
          </cell>
          <cell r="X664">
            <v>0</v>
          </cell>
          <cell r="Y664">
            <v>0</v>
          </cell>
          <cell r="Z664">
            <v>0</v>
          </cell>
          <cell r="AA664">
            <v>0</v>
          </cell>
          <cell r="AB664">
            <v>0</v>
          </cell>
          <cell r="AC664">
            <v>0</v>
          </cell>
          <cell r="AD664">
            <v>0</v>
          </cell>
          <cell r="AE664">
            <v>0</v>
          </cell>
          <cell r="AF664">
            <v>0</v>
          </cell>
          <cell r="AG664">
            <v>0</v>
          </cell>
          <cell r="AH664">
            <v>0</v>
          </cell>
          <cell r="AI664">
            <v>0</v>
          </cell>
          <cell r="AJ664">
            <v>0</v>
          </cell>
          <cell r="AK664">
            <v>0</v>
          </cell>
          <cell r="AL664">
            <v>0</v>
          </cell>
          <cell r="AM664">
            <v>0</v>
          </cell>
          <cell r="AN664">
            <v>0</v>
          </cell>
          <cell r="AO664">
            <v>0</v>
          </cell>
          <cell r="AP664">
            <v>0</v>
          </cell>
          <cell r="AQ664">
            <v>0</v>
          </cell>
          <cell r="AR664">
            <v>0</v>
          </cell>
          <cell r="AS664">
            <v>0</v>
          </cell>
          <cell r="AT664">
            <v>0</v>
          </cell>
          <cell r="AU664">
            <v>0</v>
          </cell>
          <cell r="AV664">
            <v>0</v>
          </cell>
          <cell r="AW664">
            <v>0</v>
          </cell>
          <cell r="AX664">
            <v>0</v>
          </cell>
          <cell r="AY664">
            <v>0</v>
          </cell>
          <cell r="AZ664">
            <v>0</v>
          </cell>
          <cell r="BA664">
            <v>0</v>
          </cell>
          <cell r="BB664">
            <v>0</v>
          </cell>
          <cell r="BC664">
            <v>0</v>
          </cell>
          <cell r="BD664">
            <v>0</v>
          </cell>
          <cell r="BE664">
            <v>0</v>
          </cell>
          <cell r="BF664">
            <v>0</v>
          </cell>
          <cell r="BG664">
            <v>0</v>
          </cell>
          <cell r="BH664">
            <v>0</v>
          </cell>
          <cell r="BI664">
            <v>0</v>
          </cell>
          <cell r="BJ664">
            <v>0</v>
          </cell>
          <cell r="BK664">
            <v>0</v>
          </cell>
          <cell r="BL664">
            <v>0</v>
          </cell>
          <cell r="BM664">
            <v>0</v>
          </cell>
          <cell r="BN664">
            <v>0</v>
          </cell>
          <cell r="BO664">
            <v>0</v>
          </cell>
          <cell r="BP664">
            <v>0</v>
          </cell>
          <cell r="BQ664">
            <v>0</v>
          </cell>
          <cell r="BR664">
            <v>0</v>
          </cell>
          <cell r="BS664">
            <v>0</v>
          </cell>
          <cell r="BT664">
            <v>0</v>
          </cell>
          <cell r="BU664">
            <v>0</v>
          </cell>
          <cell r="BV664">
            <v>0</v>
          </cell>
          <cell r="BW664">
            <v>0</v>
          </cell>
          <cell r="BX664">
            <v>0</v>
          </cell>
          <cell r="BY664">
            <v>0</v>
          </cell>
          <cell r="BZ664">
            <v>0</v>
          </cell>
          <cell r="CA664">
            <v>0</v>
          </cell>
          <cell r="CB664">
            <v>0</v>
          </cell>
          <cell r="CC664">
            <v>0</v>
          </cell>
          <cell r="CD664">
            <v>0</v>
          </cell>
          <cell r="CE664">
            <v>0</v>
          </cell>
          <cell r="CF664">
            <v>0</v>
          </cell>
          <cell r="CG664">
            <v>0</v>
          </cell>
          <cell r="CH664">
            <v>0</v>
          </cell>
          <cell r="CI664">
            <v>0</v>
          </cell>
          <cell r="CJ664">
            <v>0</v>
          </cell>
          <cell r="CK664">
            <v>0</v>
          </cell>
          <cell r="CL664">
            <v>0</v>
          </cell>
          <cell r="CM664">
            <v>0</v>
          </cell>
          <cell r="CN664">
            <v>0</v>
          </cell>
          <cell r="CO664">
            <v>0</v>
          </cell>
          <cell r="CP664">
            <v>0</v>
          </cell>
          <cell r="CQ664">
            <v>0</v>
          </cell>
          <cell r="CR664">
            <v>0</v>
          </cell>
          <cell r="CS664">
            <v>0</v>
          </cell>
          <cell r="CT664">
            <v>0</v>
          </cell>
          <cell r="CU664">
            <v>0</v>
          </cell>
          <cell r="CV664">
            <v>0</v>
          </cell>
          <cell r="CW664">
            <v>0</v>
          </cell>
          <cell r="CX664">
            <v>0</v>
          </cell>
          <cell r="CY664">
            <v>0</v>
          </cell>
          <cell r="CZ664">
            <v>0</v>
          </cell>
          <cell r="DA664">
            <v>0</v>
          </cell>
          <cell r="DB664">
            <v>0</v>
          </cell>
          <cell r="DC664">
            <v>0</v>
          </cell>
          <cell r="DD664">
            <v>0</v>
          </cell>
          <cell r="DE664">
            <v>0</v>
          </cell>
          <cell r="DF664">
            <v>0</v>
          </cell>
          <cell r="DG664">
            <v>0</v>
          </cell>
          <cell r="DH664">
            <v>0</v>
          </cell>
          <cell r="DI664">
            <v>0</v>
          </cell>
          <cell r="DJ664">
            <v>0</v>
          </cell>
          <cell r="DK664">
            <v>0</v>
          </cell>
          <cell r="DL664">
            <v>0</v>
          </cell>
          <cell r="DM664">
            <v>0</v>
          </cell>
          <cell r="DN664">
            <v>0</v>
          </cell>
          <cell r="DO664">
            <v>0</v>
          </cell>
          <cell r="DP664">
            <v>0</v>
          </cell>
          <cell r="DQ664">
            <v>0</v>
          </cell>
          <cell r="DR664">
            <v>0</v>
          </cell>
          <cell r="DS664">
            <v>0</v>
          </cell>
          <cell r="DT664">
            <v>0</v>
          </cell>
          <cell r="DU664">
            <v>0</v>
          </cell>
          <cell r="DV664">
            <v>0</v>
          </cell>
          <cell r="DW664">
            <v>0</v>
          </cell>
          <cell r="DX664">
            <v>0</v>
          </cell>
          <cell r="DY664">
            <v>0</v>
          </cell>
          <cell r="DZ664">
            <v>0</v>
          </cell>
          <cell r="EA664">
            <v>0</v>
          </cell>
          <cell r="EB664">
            <v>0</v>
          </cell>
          <cell r="EC664">
            <v>0</v>
          </cell>
          <cell r="ED664">
            <v>0</v>
          </cell>
          <cell r="EE664">
            <v>0</v>
          </cell>
          <cell r="EF664">
            <v>0</v>
          </cell>
          <cell r="EG664">
            <v>0</v>
          </cell>
          <cell r="EH664">
            <v>0</v>
          </cell>
          <cell r="EI664">
            <v>0</v>
          </cell>
          <cell r="EJ664">
            <v>0</v>
          </cell>
          <cell r="EK664">
            <v>0</v>
          </cell>
          <cell r="EL664">
            <v>0</v>
          </cell>
          <cell r="EM664">
            <v>0</v>
          </cell>
          <cell r="EN664">
            <v>0</v>
          </cell>
          <cell r="EO664">
            <v>0</v>
          </cell>
          <cell r="EP664">
            <v>0</v>
          </cell>
          <cell r="EQ664">
            <v>0</v>
          </cell>
          <cell r="ER664">
            <v>0</v>
          </cell>
          <cell r="ES664">
            <v>0</v>
          </cell>
          <cell r="ET664">
            <v>0</v>
          </cell>
          <cell r="EU664">
            <v>0</v>
          </cell>
          <cell r="EV664">
            <v>0</v>
          </cell>
          <cell r="EW664">
            <v>0</v>
          </cell>
          <cell r="EX664">
            <v>0</v>
          </cell>
          <cell r="EY664">
            <v>0</v>
          </cell>
          <cell r="EZ664">
            <v>0</v>
          </cell>
          <cell r="FA664">
            <v>0</v>
          </cell>
          <cell r="FB664">
            <v>0</v>
          </cell>
          <cell r="FC664">
            <v>0</v>
          </cell>
          <cell r="FD664">
            <v>0</v>
          </cell>
          <cell r="FE664">
            <v>0</v>
          </cell>
          <cell r="FF664">
            <v>0</v>
          </cell>
          <cell r="FG664">
            <v>0</v>
          </cell>
          <cell r="FH664">
            <v>0</v>
          </cell>
          <cell r="FI664">
            <v>0</v>
          </cell>
          <cell r="FJ664">
            <v>0</v>
          </cell>
          <cell r="FK664">
            <v>0</v>
          </cell>
          <cell r="FL664">
            <v>0</v>
          </cell>
          <cell r="FM664">
            <v>0</v>
          </cell>
          <cell r="FN664">
            <v>0</v>
          </cell>
          <cell r="FO664">
            <v>0</v>
          </cell>
          <cell r="FP664">
            <v>0</v>
          </cell>
          <cell r="FQ664">
            <v>0</v>
          </cell>
          <cell r="FR664">
            <v>0</v>
          </cell>
          <cell r="FS664">
            <v>0</v>
          </cell>
          <cell r="FT664">
            <v>0</v>
          </cell>
          <cell r="FU664">
            <v>0</v>
          </cell>
          <cell r="FV664">
            <v>0</v>
          </cell>
          <cell r="FW664">
            <v>0</v>
          </cell>
          <cell r="FX664">
            <v>0</v>
          </cell>
          <cell r="FY664">
            <v>0</v>
          </cell>
          <cell r="FZ664">
            <v>0</v>
          </cell>
          <cell r="GA664">
            <v>0</v>
          </cell>
          <cell r="GB664">
            <v>0</v>
          </cell>
          <cell r="GC664">
            <v>0</v>
          </cell>
          <cell r="GD664">
            <v>0</v>
          </cell>
          <cell r="GE664">
            <v>0</v>
          </cell>
          <cell r="GF664">
            <v>0</v>
          </cell>
          <cell r="GG664">
            <v>0</v>
          </cell>
          <cell r="GH664">
            <v>0</v>
          </cell>
          <cell r="GI664">
            <v>0</v>
          </cell>
          <cell r="GJ664">
            <v>0</v>
          </cell>
          <cell r="GK664">
            <v>0</v>
          </cell>
          <cell r="GL664">
            <v>0</v>
          </cell>
          <cell r="GM664">
            <v>0</v>
          </cell>
          <cell r="GN664">
            <v>0</v>
          </cell>
          <cell r="GO664">
            <v>0</v>
          </cell>
          <cell r="GP664">
            <v>0</v>
          </cell>
          <cell r="GQ664">
            <v>0</v>
          </cell>
          <cell r="GR664">
            <v>0</v>
          </cell>
          <cell r="GS664">
            <v>0</v>
          </cell>
          <cell r="GT664">
            <v>0</v>
          </cell>
          <cell r="GU664">
            <v>0</v>
          </cell>
          <cell r="GV664">
            <v>0</v>
          </cell>
          <cell r="GW664">
            <v>0</v>
          </cell>
          <cell r="GX664">
            <v>0</v>
          </cell>
          <cell r="GY664">
            <v>0</v>
          </cell>
          <cell r="GZ664">
            <v>0</v>
          </cell>
          <cell r="HA664">
            <v>0</v>
          </cell>
          <cell r="HB664">
            <v>0</v>
          </cell>
          <cell r="HC664">
            <v>0</v>
          </cell>
          <cell r="HD664">
            <v>0</v>
          </cell>
          <cell r="HE664">
            <v>0</v>
          </cell>
          <cell r="HF664">
            <v>0</v>
          </cell>
          <cell r="HG664">
            <v>0</v>
          </cell>
          <cell r="HH664">
            <v>0</v>
          </cell>
          <cell r="HI664">
            <v>0</v>
          </cell>
          <cell r="HJ664">
            <v>0</v>
          </cell>
          <cell r="HK664">
            <v>0</v>
          </cell>
          <cell r="HL664">
            <v>0</v>
          </cell>
          <cell r="HM664">
            <v>0</v>
          </cell>
          <cell r="HN664">
            <v>0</v>
          </cell>
          <cell r="HO664">
            <v>0</v>
          </cell>
          <cell r="HP664">
            <v>0</v>
          </cell>
          <cell r="HQ664">
            <v>0</v>
          </cell>
          <cell r="HR664">
            <v>0</v>
          </cell>
          <cell r="HS664">
            <v>0</v>
          </cell>
          <cell r="HT664">
            <v>0</v>
          </cell>
          <cell r="HU664">
            <v>0</v>
          </cell>
          <cell r="HV664">
            <v>0</v>
          </cell>
          <cell r="HW664">
            <v>0</v>
          </cell>
          <cell r="HX664">
            <v>0</v>
          </cell>
          <cell r="HY664">
            <v>0</v>
          </cell>
          <cell r="HZ664">
            <v>0</v>
          </cell>
          <cell r="IA664">
            <v>0</v>
          </cell>
          <cell r="IB664">
            <v>0</v>
          </cell>
          <cell r="IC664">
            <v>0</v>
          </cell>
          <cell r="ID664">
            <v>0</v>
          </cell>
          <cell r="IE664">
            <v>0</v>
          </cell>
          <cell r="IF664">
            <v>0</v>
          </cell>
          <cell r="IG664">
            <v>0</v>
          </cell>
          <cell r="IH664">
            <v>0</v>
          </cell>
          <cell r="II664">
            <v>0</v>
          </cell>
          <cell r="IJ664">
            <v>0</v>
          </cell>
          <cell r="IK664">
            <v>0</v>
          </cell>
          <cell r="IL664">
            <v>0</v>
          </cell>
          <cell r="IM664">
            <v>0</v>
          </cell>
        </row>
        <row r="665">
          <cell r="A665">
            <v>0</v>
          </cell>
          <cell r="C665">
            <v>0</v>
          </cell>
          <cell r="D665">
            <v>0</v>
          </cell>
          <cell r="H665">
            <v>0</v>
          </cell>
          <cell r="I665">
            <v>0</v>
          </cell>
          <cell r="J665">
            <v>0</v>
          </cell>
          <cell r="K665">
            <v>0</v>
          </cell>
          <cell r="L665">
            <v>0</v>
          </cell>
          <cell r="M665">
            <v>0</v>
          </cell>
          <cell r="N665">
            <v>0</v>
          </cell>
          <cell r="O665">
            <v>0</v>
          </cell>
          <cell r="P665">
            <v>0</v>
          </cell>
          <cell r="Q665">
            <v>0</v>
          </cell>
          <cell r="R665">
            <v>0</v>
          </cell>
          <cell r="S665">
            <v>0</v>
          </cell>
          <cell r="T665">
            <v>0</v>
          </cell>
          <cell r="U665">
            <v>0</v>
          </cell>
          <cell r="V665">
            <v>0</v>
          </cell>
          <cell r="W665">
            <v>0</v>
          </cell>
          <cell r="X665">
            <v>0</v>
          </cell>
          <cell r="Y665">
            <v>0</v>
          </cell>
          <cell r="Z665">
            <v>0</v>
          </cell>
          <cell r="AA665">
            <v>0</v>
          </cell>
          <cell r="AB665">
            <v>0</v>
          </cell>
          <cell r="AC665">
            <v>0</v>
          </cell>
          <cell r="AD665">
            <v>0</v>
          </cell>
          <cell r="AE665">
            <v>0</v>
          </cell>
          <cell r="AF665">
            <v>0</v>
          </cell>
          <cell r="AG665">
            <v>0</v>
          </cell>
          <cell r="AH665">
            <v>0</v>
          </cell>
          <cell r="AI665">
            <v>0</v>
          </cell>
          <cell r="AJ665">
            <v>0</v>
          </cell>
          <cell r="AK665">
            <v>0</v>
          </cell>
          <cell r="AL665">
            <v>0</v>
          </cell>
          <cell r="AM665">
            <v>0</v>
          </cell>
          <cell r="AN665">
            <v>0</v>
          </cell>
          <cell r="AO665">
            <v>0</v>
          </cell>
          <cell r="AP665">
            <v>0</v>
          </cell>
          <cell r="AQ665">
            <v>0</v>
          </cell>
          <cell r="AR665">
            <v>0</v>
          </cell>
          <cell r="AS665">
            <v>0</v>
          </cell>
          <cell r="AT665">
            <v>0</v>
          </cell>
          <cell r="AU665">
            <v>0</v>
          </cell>
          <cell r="AV665">
            <v>0</v>
          </cell>
          <cell r="AW665">
            <v>0</v>
          </cell>
          <cell r="AX665">
            <v>0</v>
          </cell>
          <cell r="AY665">
            <v>0</v>
          </cell>
          <cell r="AZ665">
            <v>0</v>
          </cell>
          <cell r="BA665">
            <v>0</v>
          </cell>
          <cell r="BB665">
            <v>0</v>
          </cell>
          <cell r="BC665">
            <v>0</v>
          </cell>
          <cell r="BD665">
            <v>0</v>
          </cell>
          <cell r="BE665">
            <v>0</v>
          </cell>
          <cell r="BF665">
            <v>0</v>
          </cell>
          <cell r="BG665">
            <v>0</v>
          </cell>
          <cell r="BH665">
            <v>0</v>
          </cell>
          <cell r="BI665">
            <v>0</v>
          </cell>
          <cell r="BJ665">
            <v>0</v>
          </cell>
          <cell r="BK665">
            <v>0</v>
          </cell>
          <cell r="BL665">
            <v>0</v>
          </cell>
          <cell r="BM665">
            <v>0</v>
          </cell>
          <cell r="BN665">
            <v>0</v>
          </cell>
          <cell r="BO665">
            <v>0</v>
          </cell>
          <cell r="BP665">
            <v>0</v>
          </cell>
          <cell r="BQ665">
            <v>0</v>
          </cell>
          <cell r="BR665">
            <v>0</v>
          </cell>
          <cell r="BS665">
            <v>0</v>
          </cell>
          <cell r="BT665">
            <v>0</v>
          </cell>
          <cell r="BU665">
            <v>0</v>
          </cell>
          <cell r="BV665">
            <v>0</v>
          </cell>
          <cell r="BW665">
            <v>0</v>
          </cell>
          <cell r="BX665">
            <v>0</v>
          </cell>
          <cell r="BY665">
            <v>0</v>
          </cell>
          <cell r="BZ665">
            <v>0</v>
          </cell>
          <cell r="CA665">
            <v>0</v>
          </cell>
          <cell r="CB665">
            <v>0</v>
          </cell>
          <cell r="CC665">
            <v>0</v>
          </cell>
          <cell r="CD665">
            <v>0</v>
          </cell>
          <cell r="CE665">
            <v>0</v>
          </cell>
          <cell r="CF665">
            <v>0</v>
          </cell>
          <cell r="CG665">
            <v>0</v>
          </cell>
          <cell r="CH665">
            <v>0</v>
          </cell>
          <cell r="CI665">
            <v>0</v>
          </cell>
          <cell r="CJ665">
            <v>0</v>
          </cell>
          <cell r="CK665">
            <v>0</v>
          </cell>
          <cell r="CL665">
            <v>0</v>
          </cell>
          <cell r="CM665">
            <v>0</v>
          </cell>
          <cell r="CN665">
            <v>0</v>
          </cell>
          <cell r="CO665">
            <v>0</v>
          </cell>
          <cell r="CP665">
            <v>0</v>
          </cell>
          <cell r="CQ665">
            <v>0</v>
          </cell>
          <cell r="CR665">
            <v>0</v>
          </cell>
          <cell r="CS665">
            <v>0</v>
          </cell>
          <cell r="CT665">
            <v>0</v>
          </cell>
          <cell r="CU665">
            <v>0</v>
          </cell>
          <cell r="CV665">
            <v>0</v>
          </cell>
          <cell r="CW665">
            <v>0</v>
          </cell>
          <cell r="CX665">
            <v>0</v>
          </cell>
          <cell r="CY665">
            <v>0</v>
          </cell>
          <cell r="CZ665">
            <v>0</v>
          </cell>
          <cell r="DA665">
            <v>0</v>
          </cell>
          <cell r="DB665">
            <v>0</v>
          </cell>
          <cell r="DC665">
            <v>0</v>
          </cell>
          <cell r="DD665">
            <v>0</v>
          </cell>
          <cell r="DE665">
            <v>0</v>
          </cell>
          <cell r="DF665">
            <v>0</v>
          </cell>
          <cell r="DG665">
            <v>0</v>
          </cell>
          <cell r="DH665">
            <v>0</v>
          </cell>
          <cell r="DI665">
            <v>0</v>
          </cell>
          <cell r="DJ665">
            <v>0</v>
          </cell>
          <cell r="DK665">
            <v>0</v>
          </cell>
          <cell r="DL665">
            <v>0</v>
          </cell>
          <cell r="DM665">
            <v>0</v>
          </cell>
          <cell r="DN665">
            <v>0</v>
          </cell>
          <cell r="DO665">
            <v>0</v>
          </cell>
          <cell r="DP665">
            <v>0</v>
          </cell>
          <cell r="DQ665">
            <v>0</v>
          </cell>
          <cell r="DR665">
            <v>0</v>
          </cell>
          <cell r="DS665">
            <v>0</v>
          </cell>
          <cell r="DT665">
            <v>0</v>
          </cell>
          <cell r="DU665">
            <v>0</v>
          </cell>
          <cell r="DV665">
            <v>0</v>
          </cell>
          <cell r="DW665">
            <v>0</v>
          </cell>
          <cell r="DX665">
            <v>0</v>
          </cell>
          <cell r="DY665">
            <v>0</v>
          </cell>
          <cell r="DZ665">
            <v>0</v>
          </cell>
          <cell r="EA665">
            <v>0</v>
          </cell>
          <cell r="EB665">
            <v>0</v>
          </cell>
          <cell r="EC665">
            <v>0</v>
          </cell>
          <cell r="ED665">
            <v>0</v>
          </cell>
          <cell r="EE665">
            <v>0</v>
          </cell>
          <cell r="EF665">
            <v>0</v>
          </cell>
          <cell r="EG665">
            <v>0</v>
          </cell>
          <cell r="EH665">
            <v>0</v>
          </cell>
          <cell r="EI665">
            <v>0</v>
          </cell>
          <cell r="EJ665">
            <v>0</v>
          </cell>
          <cell r="EK665">
            <v>0</v>
          </cell>
          <cell r="EL665">
            <v>0</v>
          </cell>
          <cell r="EM665">
            <v>0</v>
          </cell>
          <cell r="EN665">
            <v>0</v>
          </cell>
          <cell r="EO665">
            <v>0</v>
          </cell>
          <cell r="EP665">
            <v>0</v>
          </cell>
          <cell r="EQ665">
            <v>0</v>
          </cell>
          <cell r="ER665">
            <v>0</v>
          </cell>
          <cell r="ES665">
            <v>0</v>
          </cell>
          <cell r="ET665">
            <v>0</v>
          </cell>
          <cell r="EU665">
            <v>0</v>
          </cell>
          <cell r="EV665">
            <v>0</v>
          </cell>
          <cell r="EW665">
            <v>0</v>
          </cell>
          <cell r="EX665">
            <v>0</v>
          </cell>
          <cell r="EY665">
            <v>0</v>
          </cell>
          <cell r="EZ665">
            <v>0</v>
          </cell>
          <cell r="FA665">
            <v>0</v>
          </cell>
          <cell r="FB665">
            <v>0</v>
          </cell>
          <cell r="FC665">
            <v>0</v>
          </cell>
          <cell r="FD665">
            <v>0</v>
          </cell>
          <cell r="FE665">
            <v>0</v>
          </cell>
          <cell r="FF665">
            <v>0</v>
          </cell>
          <cell r="FG665">
            <v>0</v>
          </cell>
          <cell r="FH665">
            <v>0</v>
          </cell>
          <cell r="FI665">
            <v>0</v>
          </cell>
          <cell r="FJ665">
            <v>0</v>
          </cell>
          <cell r="FK665">
            <v>0</v>
          </cell>
          <cell r="FL665">
            <v>0</v>
          </cell>
          <cell r="FM665">
            <v>0</v>
          </cell>
          <cell r="FN665">
            <v>0</v>
          </cell>
          <cell r="FO665">
            <v>0</v>
          </cell>
          <cell r="FP665">
            <v>0</v>
          </cell>
          <cell r="FQ665">
            <v>0</v>
          </cell>
          <cell r="FR665">
            <v>0</v>
          </cell>
          <cell r="FS665">
            <v>0</v>
          </cell>
          <cell r="FT665">
            <v>0</v>
          </cell>
          <cell r="FU665">
            <v>0</v>
          </cell>
          <cell r="FV665">
            <v>0</v>
          </cell>
          <cell r="FW665">
            <v>0</v>
          </cell>
          <cell r="FX665">
            <v>0</v>
          </cell>
          <cell r="FY665">
            <v>0</v>
          </cell>
          <cell r="FZ665">
            <v>0</v>
          </cell>
          <cell r="GA665">
            <v>0</v>
          </cell>
          <cell r="GB665">
            <v>0</v>
          </cell>
          <cell r="GC665">
            <v>0</v>
          </cell>
          <cell r="GD665">
            <v>0</v>
          </cell>
          <cell r="GE665">
            <v>0</v>
          </cell>
          <cell r="GF665">
            <v>0</v>
          </cell>
          <cell r="GG665">
            <v>0</v>
          </cell>
          <cell r="GH665">
            <v>0</v>
          </cell>
          <cell r="GI665">
            <v>0</v>
          </cell>
          <cell r="GJ665">
            <v>0</v>
          </cell>
          <cell r="GK665">
            <v>0</v>
          </cell>
          <cell r="GL665">
            <v>0</v>
          </cell>
          <cell r="GM665">
            <v>0</v>
          </cell>
          <cell r="GN665">
            <v>0</v>
          </cell>
          <cell r="GO665">
            <v>0</v>
          </cell>
          <cell r="GP665">
            <v>0</v>
          </cell>
          <cell r="GQ665">
            <v>0</v>
          </cell>
          <cell r="GR665">
            <v>0</v>
          </cell>
          <cell r="GS665">
            <v>0</v>
          </cell>
          <cell r="GT665">
            <v>0</v>
          </cell>
          <cell r="GU665">
            <v>0</v>
          </cell>
          <cell r="GV665">
            <v>0</v>
          </cell>
          <cell r="GW665">
            <v>0</v>
          </cell>
          <cell r="GX665">
            <v>0</v>
          </cell>
          <cell r="GY665">
            <v>0</v>
          </cell>
          <cell r="GZ665">
            <v>0</v>
          </cell>
          <cell r="HA665">
            <v>0</v>
          </cell>
          <cell r="HB665">
            <v>0</v>
          </cell>
          <cell r="HC665">
            <v>0</v>
          </cell>
          <cell r="HD665">
            <v>0</v>
          </cell>
          <cell r="HE665">
            <v>0</v>
          </cell>
          <cell r="HF665">
            <v>0</v>
          </cell>
          <cell r="HG665">
            <v>0</v>
          </cell>
          <cell r="HH665">
            <v>0</v>
          </cell>
          <cell r="HI665">
            <v>0</v>
          </cell>
          <cell r="HJ665">
            <v>0</v>
          </cell>
          <cell r="HK665">
            <v>0</v>
          </cell>
          <cell r="HL665">
            <v>0</v>
          </cell>
          <cell r="HM665">
            <v>0</v>
          </cell>
          <cell r="HN665">
            <v>0</v>
          </cell>
          <cell r="HO665">
            <v>0</v>
          </cell>
          <cell r="HP665">
            <v>0</v>
          </cell>
          <cell r="HQ665">
            <v>0</v>
          </cell>
          <cell r="HR665">
            <v>0</v>
          </cell>
          <cell r="HS665">
            <v>0</v>
          </cell>
          <cell r="HT665">
            <v>0</v>
          </cell>
          <cell r="HU665">
            <v>0</v>
          </cell>
          <cell r="HV665">
            <v>0</v>
          </cell>
          <cell r="HW665">
            <v>0</v>
          </cell>
          <cell r="HX665">
            <v>0</v>
          </cell>
          <cell r="HY665">
            <v>0</v>
          </cell>
          <cell r="HZ665">
            <v>0</v>
          </cell>
          <cell r="IA665">
            <v>0</v>
          </cell>
          <cell r="IB665">
            <v>0</v>
          </cell>
          <cell r="IC665">
            <v>0</v>
          </cell>
          <cell r="ID665">
            <v>0</v>
          </cell>
          <cell r="IE665">
            <v>0</v>
          </cell>
          <cell r="IF665">
            <v>0</v>
          </cell>
          <cell r="IG665">
            <v>0</v>
          </cell>
          <cell r="IH665">
            <v>0</v>
          </cell>
          <cell r="II665">
            <v>0</v>
          </cell>
          <cell r="IJ665">
            <v>0</v>
          </cell>
          <cell r="IK665">
            <v>0</v>
          </cell>
          <cell r="IL665">
            <v>0</v>
          </cell>
          <cell r="IM665">
            <v>0</v>
          </cell>
        </row>
        <row r="666">
          <cell r="A666">
            <v>0</v>
          </cell>
          <cell r="C666">
            <v>0</v>
          </cell>
          <cell r="D666">
            <v>0</v>
          </cell>
          <cell r="H666">
            <v>0</v>
          </cell>
          <cell r="I666">
            <v>0</v>
          </cell>
          <cell r="J666">
            <v>0</v>
          </cell>
          <cell r="K666">
            <v>0</v>
          </cell>
          <cell r="L666">
            <v>0</v>
          </cell>
          <cell r="M666">
            <v>0</v>
          </cell>
          <cell r="N666">
            <v>0</v>
          </cell>
          <cell r="O666">
            <v>0</v>
          </cell>
          <cell r="P666">
            <v>0</v>
          </cell>
          <cell r="Q666">
            <v>0</v>
          </cell>
          <cell r="R666">
            <v>0</v>
          </cell>
          <cell r="S666">
            <v>0</v>
          </cell>
          <cell r="T666">
            <v>0</v>
          </cell>
          <cell r="U666">
            <v>0</v>
          </cell>
          <cell r="V666">
            <v>0</v>
          </cell>
          <cell r="W666">
            <v>0</v>
          </cell>
          <cell r="X666">
            <v>0</v>
          </cell>
          <cell r="Y666">
            <v>0</v>
          </cell>
          <cell r="Z666">
            <v>0</v>
          </cell>
          <cell r="AA666">
            <v>0</v>
          </cell>
          <cell r="AB666">
            <v>0</v>
          </cell>
          <cell r="AC666">
            <v>0</v>
          </cell>
          <cell r="AD666">
            <v>0</v>
          </cell>
          <cell r="AE666">
            <v>0</v>
          </cell>
          <cell r="AF666">
            <v>0</v>
          </cell>
          <cell r="AG666">
            <v>0</v>
          </cell>
          <cell r="AH666">
            <v>0</v>
          </cell>
          <cell r="AI666">
            <v>0</v>
          </cell>
          <cell r="AJ666">
            <v>0</v>
          </cell>
          <cell r="AK666">
            <v>0</v>
          </cell>
          <cell r="AL666">
            <v>0</v>
          </cell>
          <cell r="AM666">
            <v>0</v>
          </cell>
          <cell r="AN666">
            <v>0</v>
          </cell>
          <cell r="AO666">
            <v>0</v>
          </cell>
          <cell r="AP666">
            <v>0</v>
          </cell>
          <cell r="AQ666">
            <v>0</v>
          </cell>
          <cell r="AR666">
            <v>0</v>
          </cell>
          <cell r="AS666">
            <v>0</v>
          </cell>
          <cell r="AT666">
            <v>0</v>
          </cell>
          <cell r="AU666">
            <v>0</v>
          </cell>
          <cell r="AV666">
            <v>0</v>
          </cell>
          <cell r="AW666">
            <v>0</v>
          </cell>
          <cell r="AX666">
            <v>0</v>
          </cell>
          <cell r="AY666">
            <v>0</v>
          </cell>
          <cell r="AZ666">
            <v>0</v>
          </cell>
          <cell r="BA666">
            <v>0</v>
          </cell>
          <cell r="BB666">
            <v>0</v>
          </cell>
          <cell r="BC666">
            <v>0</v>
          </cell>
          <cell r="BD666">
            <v>0</v>
          </cell>
          <cell r="BE666">
            <v>0</v>
          </cell>
          <cell r="BF666">
            <v>0</v>
          </cell>
          <cell r="BG666">
            <v>0</v>
          </cell>
          <cell r="BH666">
            <v>0</v>
          </cell>
          <cell r="BI666">
            <v>0</v>
          </cell>
          <cell r="BJ666">
            <v>0</v>
          </cell>
          <cell r="BK666">
            <v>0</v>
          </cell>
          <cell r="BL666">
            <v>0</v>
          </cell>
          <cell r="BM666">
            <v>0</v>
          </cell>
          <cell r="BN666">
            <v>0</v>
          </cell>
          <cell r="BO666">
            <v>0</v>
          </cell>
          <cell r="BP666">
            <v>0</v>
          </cell>
          <cell r="BQ666">
            <v>0</v>
          </cell>
          <cell r="BR666">
            <v>0</v>
          </cell>
          <cell r="BS666">
            <v>0</v>
          </cell>
          <cell r="BT666">
            <v>0</v>
          </cell>
          <cell r="BU666">
            <v>0</v>
          </cell>
          <cell r="BV666">
            <v>0</v>
          </cell>
          <cell r="BW666">
            <v>0</v>
          </cell>
          <cell r="BX666">
            <v>0</v>
          </cell>
          <cell r="BY666">
            <v>0</v>
          </cell>
          <cell r="BZ666">
            <v>0</v>
          </cell>
          <cell r="CA666">
            <v>0</v>
          </cell>
          <cell r="CB666">
            <v>0</v>
          </cell>
          <cell r="CC666">
            <v>0</v>
          </cell>
          <cell r="CD666">
            <v>0</v>
          </cell>
          <cell r="CE666">
            <v>0</v>
          </cell>
          <cell r="CF666">
            <v>0</v>
          </cell>
          <cell r="CG666">
            <v>0</v>
          </cell>
          <cell r="CH666">
            <v>0</v>
          </cell>
          <cell r="CI666">
            <v>0</v>
          </cell>
          <cell r="CJ666">
            <v>0</v>
          </cell>
          <cell r="CK666">
            <v>0</v>
          </cell>
          <cell r="CL666">
            <v>0</v>
          </cell>
          <cell r="CM666">
            <v>0</v>
          </cell>
          <cell r="CN666">
            <v>0</v>
          </cell>
          <cell r="CO666">
            <v>0</v>
          </cell>
          <cell r="CP666">
            <v>0</v>
          </cell>
          <cell r="CQ666">
            <v>0</v>
          </cell>
          <cell r="CR666">
            <v>0</v>
          </cell>
          <cell r="CS666">
            <v>0</v>
          </cell>
          <cell r="CT666">
            <v>0</v>
          </cell>
          <cell r="CU666">
            <v>0</v>
          </cell>
          <cell r="CV666">
            <v>0</v>
          </cell>
          <cell r="CW666">
            <v>0</v>
          </cell>
          <cell r="CX666">
            <v>0</v>
          </cell>
          <cell r="CY666">
            <v>0</v>
          </cell>
          <cell r="CZ666">
            <v>0</v>
          </cell>
          <cell r="DA666">
            <v>0</v>
          </cell>
          <cell r="DB666">
            <v>0</v>
          </cell>
          <cell r="DC666">
            <v>0</v>
          </cell>
          <cell r="DD666">
            <v>0</v>
          </cell>
          <cell r="DE666">
            <v>0</v>
          </cell>
          <cell r="DF666">
            <v>0</v>
          </cell>
          <cell r="DG666">
            <v>0</v>
          </cell>
          <cell r="DH666">
            <v>0</v>
          </cell>
          <cell r="DI666">
            <v>0</v>
          </cell>
          <cell r="DJ666">
            <v>0</v>
          </cell>
          <cell r="DK666">
            <v>0</v>
          </cell>
          <cell r="DL666">
            <v>0</v>
          </cell>
          <cell r="DM666">
            <v>0</v>
          </cell>
          <cell r="DN666">
            <v>0</v>
          </cell>
          <cell r="DO666">
            <v>0</v>
          </cell>
          <cell r="DP666">
            <v>0</v>
          </cell>
          <cell r="DQ666">
            <v>0</v>
          </cell>
          <cell r="DR666">
            <v>0</v>
          </cell>
          <cell r="DS666">
            <v>0</v>
          </cell>
          <cell r="DT666">
            <v>0</v>
          </cell>
          <cell r="DU666">
            <v>0</v>
          </cell>
          <cell r="DV666">
            <v>0</v>
          </cell>
          <cell r="DW666">
            <v>0</v>
          </cell>
          <cell r="DX666">
            <v>0</v>
          </cell>
          <cell r="DY666">
            <v>0</v>
          </cell>
          <cell r="DZ666">
            <v>0</v>
          </cell>
          <cell r="EA666">
            <v>0</v>
          </cell>
          <cell r="EB666">
            <v>0</v>
          </cell>
          <cell r="EC666">
            <v>0</v>
          </cell>
          <cell r="ED666">
            <v>0</v>
          </cell>
          <cell r="EE666">
            <v>0</v>
          </cell>
          <cell r="EF666">
            <v>0</v>
          </cell>
          <cell r="EG666">
            <v>0</v>
          </cell>
          <cell r="EH666">
            <v>0</v>
          </cell>
          <cell r="EI666">
            <v>0</v>
          </cell>
          <cell r="EJ666">
            <v>0</v>
          </cell>
          <cell r="EK666">
            <v>0</v>
          </cell>
          <cell r="EL666">
            <v>0</v>
          </cell>
          <cell r="EM666">
            <v>0</v>
          </cell>
          <cell r="EN666">
            <v>0</v>
          </cell>
          <cell r="EO666">
            <v>0</v>
          </cell>
          <cell r="EP666">
            <v>0</v>
          </cell>
          <cell r="EQ666">
            <v>0</v>
          </cell>
          <cell r="ER666">
            <v>0</v>
          </cell>
          <cell r="ES666">
            <v>0</v>
          </cell>
          <cell r="ET666">
            <v>0</v>
          </cell>
          <cell r="EU666">
            <v>0</v>
          </cell>
          <cell r="EV666">
            <v>0</v>
          </cell>
          <cell r="EW666">
            <v>0</v>
          </cell>
          <cell r="EX666">
            <v>0</v>
          </cell>
          <cell r="EY666">
            <v>0</v>
          </cell>
          <cell r="EZ666">
            <v>0</v>
          </cell>
          <cell r="FA666">
            <v>0</v>
          </cell>
          <cell r="FB666">
            <v>0</v>
          </cell>
          <cell r="FC666">
            <v>0</v>
          </cell>
          <cell r="FD666">
            <v>0</v>
          </cell>
          <cell r="FE666">
            <v>0</v>
          </cell>
          <cell r="FF666">
            <v>0</v>
          </cell>
          <cell r="FG666">
            <v>0</v>
          </cell>
          <cell r="FH666">
            <v>0</v>
          </cell>
          <cell r="FI666">
            <v>0</v>
          </cell>
          <cell r="FJ666">
            <v>0</v>
          </cell>
          <cell r="FK666">
            <v>0</v>
          </cell>
          <cell r="FL666">
            <v>0</v>
          </cell>
          <cell r="FM666">
            <v>0</v>
          </cell>
          <cell r="FN666">
            <v>0</v>
          </cell>
          <cell r="FO666">
            <v>0</v>
          </cell>
          <cell r="FP666">
            <v>0</v>
          </cell>
          <cell r="FQ666">
            <v>0</v>
          </cell>
          <cell r="FR666">
            <v>0</v>
          </cell>
          <cell r="FS666">
            <v>0</v>
          </cell>
          <cell r="FT666">
            <v>0</v>
          </cell>
          <cell r="FU666">
            <v>0</v>
          </cell>
          <cell r="FV666">
            <v>0</v>
          </cell>
          <cell r="FW666">
            <v>0</v>
          </cell>
          <cell r="FX666">
            <v>0</v>
          </cell>
          <cell r="FY666">
            <v>0</v>
          </cell>
          <cell r="FZ666">
            <v>0</v>
          </cell>
          <cell r="GA666">
            <v>0</v>
          </cell>
          <cell r="GB666">
            <v>0</v>
          </cell>
          <cell r="GC666">
            <v>0</v>
          </cell>
          <cell r="GD666">
            <v>0</v>
          </cell>
          <cell r="GE666">
            <v>0</v>
          </cell>
          <cell r="GF666">
            <v>0</v>
          </cell>
          <cell r="GG666">
            <v>0</v>
          </cell>
          <cell r="GH666">
            <v>0</v>
          </cell>
          <cell r="GI666">
            <v>0</v>
          </cell>
          <cell r="GJ666">
            <v>0</v>
          </cell>
          <cell r="GK666">
            <v>0</v>
          </cell>
          <cell r="GL666">
            <v>0</v>
          </cell>
          <cell r="GM666">
            <v>0</v>
          </cell>
          <cell r="GN666">
            <v>0</v>
          </cell>
          <cell r="GO666">
            <v>0</v>
          </cell>
          <cell r="GP666">
            <v>0</v>
          </cell>
          <cell r="GQ666">
            <v>0</v>
          </cell>
          <cell r="GR666">
            <v>0</v>
          </cell>
          <cell r="GS666">
            <v>0</v>
          </cell>
          <cell r="GT666">
            <v>0</v>
          </cell>
          <cell r="GU666">
            <v>0</v>
          </cell>
          <cell r="GV666">
            <v>0</v>
          </cell>
          <cell r="GW666">
            <v>0</v>
          </cell>
          <cell r="GX666">
            <v>0</v>
          </cell>
          <cell r="GY666">
            <v>0</v>
          </cell>
          <cell r="GZ666">
            <v>0</v>
          </cell>
          <cell r="HA666">
            <v>0</v>
          </cell>
          <cell r="HB666">
            <v>0</v>
          </cell>
          <cell r="HC666">
            <v>0</v>
          </cell>
          <cell r="HD666">
            <v>0</v>
          </cell>
          <cell r="HE666">
            <v>0</v>
          </cell>
          <cell r="HF666">
            <v>0</v>
          </cell>
          <cell r="HG666">
            <v>0</v>
          </cell>
          <cell r="HH666">
            <v>0</v>
          </cell>
          <cell r="HI666">
            <v>0</v>
          </cell>
          <cell r="HJ666">
            <v>0</v>
          </cell>
          <cell r="HK666">
            <v>0</v>
          </cell>
          <cell r="HL666">
            <v>0</v>
          </cell>
          <cell r="HM666">
            <v>0</v>
          </cell>
          <cell r="HN666">
            <v>0</v>
          </cell>
          <cell r="HO666">
            <v>0</v>
          </cell>
          <cell r="HP666">
            <v>0</v>
          </cell>
          <cell r="HQ666">
            <v>0</v>
          </cell>
          <cell r="HR666">
            <v>0</v>
          </cell>
          <cell r="HS666">
            <v>0</v>
          </cell>
          <cell r="HT666">
            <v>0</v>
          </cell>
          <cell r="HU666">
            <v>0</v>
          </cell>
          <cell r="HV666">
            <v>0</v>
          </cell>
          <cell r="HW666">
            <v>0</v>
          </cell>
          <cell r="HX666">
            <v>0</v>
          </cell>
          <cell r="HY666">
            <v>0</v>
          </cell>
          <cell r="HZ666">
            <v>0</v>
          </cell>
          <cell r="IA666">
            <v>0</v>
          </cell>
          <cell r="IB666">
            <v>0</v>
          </cell>
          <cell r="IC666">
            <v>0</v>
          </cell>
          <cell r="ID666">
            <v>0</v>
          </cell>
          <cell r="IE666">
            <v>0</v>
          </cell>
          <cell r="IF666">
            <v>0</v>
          </cell>
          <cell r="IG666">
            <v>0</v>
          </cell>
          <cell r="IH666">
            <v>0</v>
          </cell>
          <cell r="II666">
            <v>0</v>
          </cell>
          <cell r="IJ666">
            <v>0</v>
          </cell>
          <cell r="IK666">
            <v>0</v>
          </cell>
          <cell r="IL666">
            <v>0</v>
          </cell>
          <cell r="IM666">
            <v>0</v>
          </cell>
        </row>
        <row r="667">
          <cell r="A667">
            <v>0</v>
          </cell>
          <cell r="C667">
            <v>0</v>
          </cell>
          <cell r="D667">
            <v>0</v>
          </cell>
          <cell r="H667">
            <v>0</v>
          </cell>
          <cell r="I667">
            <v>0</v>
          </cell>
          <cell r="J667">
            <v>0</v>
          </cell>
          <cell r="K667">
            <v>0</v>
          </cell>
          <cell r="L667">
            <v>0</v>
          </cell>
          <cell r="M667">
            <v>0</v>
          </cell>
          <cell r="N667">
            <v>0</v>
          </cell>
          <cell r="O667">
            <v>0</v>
          </cell>
          <cell r="P667">
            <v>0</v>
          </cell>
          <cell r="Q667">
            <v>0</v>
          </cell>
          <cell r="R667">
            <v>0</v>
          </cell>
          <cell r="S667">
            <v>0</v>
          </cell>
          <cell r="T667">
            <v>0</v>
          </cell>
          <cell r="U667">
            <v>0</v>
          </cell>
          <cell r="V667">
            <v>0</v>
          </cell>
          <cell r="W667">
            <v>0</v>
          </cell>
          <cell r="X667">
            <v>0</v>
          </cell>
          <cell r="Y667">
            <v>0</v>
          </cell>
          <cell r="Z667">
            <v>0</v>
          </cell>
          <cell r="AA667">
            <v>0</v>
          </cell>
          <cell r="AB667">
            <v>0</v>
          </cell>
          <cell r="AC667">
            <v>0</v>
          </cell>
          <cell r="AD667">
            <v>0</v>
          </cell>
          <cell r="AE667">
            <v>0</v>
          </cell>
          <cell r="AF667">
            <v>0</v>
          </cell>
          <cell r="AG667">
            <v>0</v>
          </cell>
          <cell r="AH667">
            <v>0</v>
          </cell>
          <cell r="AI667">
            <v>0</v>
          </cell>
          <cell r="AJ667">
            <v>0</v>
          </cell>
          <cell r="AK667">
            <v>0</v>
          </cell>
          <cell r="AL667">
            <v>0</v>
          </cell>
          <cell r="AM667">
            <v>0</v>
          </cell>
          <cell r="AN667">
            <v>0</v>
          </cell>
          <cell r="AO667">
            <v>0</v>
          </cell>
          <cell r="AP667">
            <v>0</v>
          </cell>
          <cell r="AQ667">
            <v>0</v>
          </cell>
          <cell r="AR667">
            <v>0</v>
          </cell>
          <cell r="AS667">
            <v>0</v>
          </cell>
          <cell r="AT667">
            <v>0</v>
          </cell>
          <cell r="AU667">
            <v>0</v>
          </cell>
          <cell r="AV667">
            <v>0</v>
          </cell>
          <cell r="AW667">
            <v>0</v>
          </cell>
          <cell r="AX667">
            <v>0</v>
          </cell>
          <cell r="AY667">
            <v>0</v>
          </cell>
          <cell r="AZ667">
            <v>0</v>
          </cell>
          <cell r="BA667">
            <v>0</v>
          </cell>
          <cell r="BB667">
            <v>0</v>
          </cell>
          <cell r="BC667">
            <v>0</v>
          </cell>
          <cell r="BD667">
            <v>0</v>
          </cell>
          <cell r="BE667">
            <v>0</v>
          </cell>
          <cell r="BF667">
            <v>0</v>
          </cell>
          <cell r="BG667">
            <v>0</v>
          </cell>
          <cell r="BH667">
            <v>0</v>
          </cell>
          <cell r="BI667">
            <v>0</v>
          </cell>
          <cell r="BJ667">
            <v>0</v>
          </cell>
          <cell r="BK667">
            <v>0</v>
          </cell>
          <cell r="BL667">
            <v>0</v>
          </cell>
          <cell r="BM667">
            <v>0</v>
          </cell>
          <cell r="BN667">
            <v>0</v>
          </cell>
          <cell r="BO667">
            <v>0</v>
          </cell>
          <cell r="BP667">
            <v>0</v>
          </cell>
          <cell r="BQ667">
            <v>0</v>
          </cell>
          <cell r="BR667">
            <v>0</v>
          </cell>
          <cell r="BS667">
            <v>0</v>
          </cell>
          <cell r="BT667">
            <v>0</v>
          </cell>
          <cell r="BU667">
            <v>0</v>
          </cell>
          <cell r="BV667">
            <v>0</v>
          </cell>
          <cell r="BW667">
            <v>0</v>
          </cell>
          <cell r="BX667">
            <v>0</v>
          </cell>
          <cell r="BY667">
            <v>0</v>
          </cell>
          <cell r="BZ667">
            <v>0</v>
          </cell>
          <cell r="CA667">
            <v>0</v>
          </cell>
          <cell r="CB667">
            <v>0</v>
          </cell>
          <cell r="CC667">
            <v>0</v>
          </cell>
          <cell r="CD667">
            <v>0</v>
          </cell>
          <cell r="CE667">
            <v>0</v>
          </cell>
          <cell r="CF667">
            <v>0</v>
          </cell>
          <cell r="CG667">
            <v>0</v>
          </cell>
          <cell r="CH667">
            <v>0</v>
          </cell>
          <cell r="CI667">
            <v>0</v>
          </cell>
          <cell r="CJ667">
            <v>0</v>
          </cell>
          <cell r="CK667">
            <v>0</v>
          </cell>
          <cell r="CL667">
            <v>0</v>
          </cell>
          <cell r="CM667">
            <v>0</v>
          </cell>
          <cell r="CN667">
            <v>0</v>
          </cell>
          <cell r="CO667">
            <v>0</v>
          </cell>
          <cell r="CP667">
            <v>0</v>
          </cell>
          <cell r="CQ667">
            <v>0</v>
          </cell>
          <cell r="CR667">
            <v>0</v>
          </cell>
          <cell r="CS667">
            <v>0</v>
          </cell>
          <cell r="CT667">
            <v>0</v>
          </cell>
          <cell r="CU667">
            <v>0</v>
          </cell>
          <cell r="CV667">
            <v>0</v>
          </cell>
          <cell r="CW667">
            <v>0</v>
          </cell>
          <cell r="CX667">
            <v>0</v>
          </cell>
          <cell r="CY667">
            <v>0</v>
          </cell>
          <cell r="CZ667">
            <v>0</v>
          </cell>
          <cell r="DA667">
            <v>0</v>
          </cell>
          <cell r="DB667">
            <v>0</v>
          </cell>
          <cell r="DC667">
            <v>0</v>
          </cell>
          <cell r="DD667">
            <v>0</v>
          </cell>
          <cell r="DE667">
            <v>0</v>
          </cell>
          <cell r="DF667">
            <v>0</v>
          </cell>
          <cell r="DG667">
            <v>0</v>
          </cell>
          <cell r="DH667">
            <v>0</v>
          </cell>
          <cell r="DI667">
            <v>0</v>
          </cell>
          <cell r="DJ667">
            <v>0</v>
          </cell>
          <cell r="DK667">
            <v>0</v>
          </cell>
          <cell r="DL667">
            <v>0</v>
          </cell>
          <cell r="DM667">
            <v>0</v>
          </cell>
          <cell r="DN667">
            <v>0</v>
          </cell>
          <cell r="DO667">
            <v>0</v>
          </cell>
          <cell r="DP667">
            <v>0</v>
          </cell>
          <cell r="DQ667">
            <v>0</v>
          </cell>
          <cell r="DR667">
            <v>0</v>
          </cell>
          <cell r="DS667">
            <v>0</v>
          </cell>
          <cell r="DT667">
            <v>0</v>
          </cell>
          <cell r="DU667">
            <v>0</v>
          </cell>
          <cell r="DV667">
            <v>0</v>
          </cell>
          <cell r="DW667">
            <v>0</v>
          </cell>
          <cell r="DX667">
            <v>0</v>
          </cell>
          <cell r="DY667">
            <v>0</v>
          </cell>
          <cell r="DZ667">
            <v>0</v>
          </cell>
          <cell r="EA667">
            <v>0</v>
          </cell>
          <cell r="EB667">
            <v>0</v>
          </cell>
          <cell r="EC667">
            <v>0</v>
          </cell>
          <cell r="ED667">
            <v>0</v>
          </cell>
          <cell r="EE667">
            <v>0</v>
          </cell>
          <cell r="EF667">
            <v>0</v>
          </cell>
          <cell r="EG667">
            <v>0</v>
          </cell>
          <cell r="EH667">
            <v>0</v>
          </cell>
          <cell r="EI667">
            <v>0</v>
          </cell>
          <cell r="EJ667">
            <v>0</v>
          </cell>
          <cell r="EK667">
            <v>0</v>
          </cell>
          <cell r="EL667">
            <v>0</v>
          </cell>
          <cell r="EM667">
            <v>0</v>
          </cell>
          <cell r="EN667">
            <v>0</v>
          </cell>
          <cell r="EO667">
            <v>0</v>
          </cell>
          <cell r="EP667">
            <v>0</v>
          </cell>
          <cell r="EQ667">
            <v>0</v>
          </cell>
          <cell r="ER667">
            <v>0</v>
          </cell>
          <cell r="ES667">
            <v>0</v>
          </cell>
          <cell r="ET667">
            <v>0</v>
          </cell>
          <cell r="EU667">
            <v>0</v>
          </cell>
          <cell r="EV667">
            <v>0</v>
          </cell>
          <cell r="EW667">
            <v>0</v>
          </cell>
          <cell r="EX667">
            <v>0</v>
          </cell>
          <cell r="EY667">
            <v>0</v>
          </cell>
          <cell r="EZ667">
            <v>0</v>
          </cell>
          <cell r="FA667">
            <v>0</v>
          </cell>
          <cell r="FB667">
            <v>0</v>
          </cell>
          <cell r="FC667">
            <v>0</v>
          </cell>
          <cell r="FD667">
            <v>0</v>
          </cell>
          <cell r="FE667">
            <v>0</v>
          </cell>
          <cell r="FF667">
            <v>0</v>
          </cell>
          <cell r="FG667">
            <v>0</v>
          </cell>
          <cell r="FH667">
            <v>0</v>
          </cell>
          <cell r="FI667">
            <v>0</v>
          </cell>
          <cell r="FJ667">
            <v>0</v>
          </cell>
          <cell r="FK667">
            <v>0</v>
          </cell>
          <cell r="FL667">
            <v>0</v>
          </cell>
          <cell r="FM667">
            <v>0</v>
          </cell>
          <cell r="FN667">
            <v>0</v>
          </cell>
          <cell r="FO667">
            <v>0</v>
          </cell>
          <cell r="FP667">
            <v>0</v>
          </cell>
          <cell r="FQ667">
            <v>0</v>
          </cell>
          <cell r="FR667">
            <v>0</v>
          </cell>
          <cell r="FS667">
            <v>0</v>
          </cell>
          <cell r="FT667">
            <v>0</v>
          </cell>
          <cell r="FU667">
            <v>0</v>
          </cell>
          <cell r="FV667">
            <v>0</v>
          </cell>
          <cell r="FW667">
            <v>0</v>
          </cell>
          <cell r="FX667">
            <v>0</v>
          </cell>
          <cell r="FY667">
            <v>0</v>
          </cell>
          <cell r="FZ667">
            <v>0</v>
          </cell>
          <cell r="GA667">
            <v>0</v>
          </cell>
          <cell r="GB667">
            <v>0</v>
          </cell>
          <cell r="GC667">
            <v>0</v>
          </cell>
          <cell r="GD667">
            <v>0</v>
          </cell>
          <cell r="GE667">
            <v>0</v>
          </cell>
          <cell r="GF667">
            <v>0</v>
          </cell>
          <cell r="GG667">
            <v>0</v>
          </cell>
          <cell r="GH667">
            <v>0</v>
          </cell>
          <cell r="GI667">
            <v>0</v>
          </cell>
          <cell r="GJ667">
            <v>0</v>
          </cell>
          <cell r="GK667">
            <v>0</v>
          </cell>
          <cell r="GL667">
            <v>0</v>
          </cell>
          <cell r="GM667">
            <v>0</v>
          </cell>
          <cell r="GN667">
            <v>0</v>
          </cell>
          <cell r="GO667">
            <v>0</v>
          </cell>
          <cell r="GP667">
            <v>0</v>
          </cell>
          <cell r="GQ667">
            <v>0</v>
          </cell>
          <cell r="GR667">
            <v>0</v>
          </cell>
          <cell r="GS667">
            <v>0</v>
          </cell>
          <cell r="GT667">
            <v>0</v>
          </cell>
          <cell r="GU667">
            <v>0</v>
          </cell>
          <cell r="GV667">
            <v>0</v>
          </cell>
          <cell r="GW667">
            <v>0</v>
          </cell>
          <cell r="GX667">
            <v>0</v>
          </cell>
          <cell r="GY667">
            <v>0</v>
          </cell>
          <cell r="GZ667">
            <v>0</v>
          </cell>
          <cell r="HA667">
            <v>0</v>
          </cell>
          <cell r="HB667">
            <v>0</v>
          </cell>
          <cell r="HC667">
            <v>0</v>
          </cell>
          <cell r="HD667">
            <v>0</v>
          </cell>
          <cell r="HE667">
            <v>0</v>
          </cell>
          <cell r="HF667">
            <v>0</v>
          </cell>
          <cell r="HG667">
            <v>0</v>
          </cell>
          <cell r="HH667">
            <v>0</v>
          </cell>
          <cell r="HI667">
            <v>0</v>
          </cell>
          <cell r="HJ667">
            <v>0</v>
          </cell>
          <cell r="HK667">
            <v>0</v>
          </cell>
          <cell r="HL667">
            <v>0</v>
          </cell>
          <cell r="HM667">
            <v>0</v>
          </cell>
          <cell r="HN667">
            <v>0</v>
          </cell>
          <cell r="HO667">
            <v>0</v>
          </cell>
          <cell r="HP667">
            <v>0</v>
          </cell>
          <cell r="HQ667">
            <v>0</v>
          </cell>
          <cell r="HR667">
            <v>0</v>
          </cell>
          <cell r="HS667">
            <v>0</v>
          </cell>
          <cell r="HT667">
            <v>0</v>
          </cell>
          <cell r="HU667">
            <v>0</v>
          </cell>
          <cell r="HV667">
            <v>0</v>
          </cell>
          <cell r="HW667">
            <v>0</v>
          </cell>
          <cell r="HX667">
            <v>0</v>
          </cell>
          <cell r="HY667">
            <v>0</v>
          </cell>
          <cell r="HZ667">
            <v>0</v>
          </cell>
          <cell r="IA667">
            <v>0</v>
          </cell>
          <cell r="IB667">
            <v>0</v>
          </cell>
          <cell r="IC667">
            <v>0</v>
          </cell>
          <cell r="ID667">
            <v>0</v>
          </cell>
          <cell r="IE667">
            <v>0</v>
          </cell>
          <cell r="IF667">
            <v>0</v>
          </cell>
          <cell r="IG667">
            <v>0</v>
          </cell>
          <cell r="IH667">
            <v>0</v>
          </cell>
          <cell r="II667">
            <v>0</v>
          </cell>
          <cell r="IJ667">
            <v>0</v>
          </cell>
          <cell r="IK667">
            <v>0</v>
          </cell>
          <cell r="IL667">
            <v>0</v>
          </cell>
          <cell r="IM667">
            <v>0</v>
          </cell>
        </row>
        <row r="668">
          <cell r="A668">
            <v>0</v>
          </cell>
          <cell r="C668">
            <v>0</v>
          </cell>
          <cell r="D668">
            <v>0</v>
          </cell>
          <cell r="H668">
            <v>0</v>
          </cell>
          <cell r="I668">
            <v>0</v>
          </cell>
          <cell r="J668">
            <v>0</v>
          </cell>
          <cell r="K668">
            <v>0</v>
          </cell>
          <cell r="L668">
            <v>0</v>
          </cell>
          <cell r="M668">
            <v>0</v>
          </cell>
          <cell r="N668">
            <v>0</v>
          </cell>
          <cell r="O668">
            <v>0</v>
          </cell>
          <cell r="P668">
            <v>0</v>
          </cell>
          <cell r="Q668">
            <v>0</v>
          </cell>
          <cell r="R668">
            <v>0</v>
          </cell>
          <cell r="S668">
            <v>0</v>
          </cell>
          <cell r="T668">
            <v>0</v>
          </cell>
          <cell r="U668">
            <v>0</v>
          </cell>
          <cell r="V668">
            <v>0</v>
          </cell>
          <cell r="W668">
            <v>0</v>
          </cell>
          <cell r="X668">
            <v>0</v>
          </cell>
          <cell r="Y668">
            <v>0</v>
          </cell>
          <cell r="Z668">
            <v>0</v>
          </cell>
          <cell r="AA668">
            <v>0</v>
          </cell>
          <cell r="AB668">
            <v>0</v>
          </cell>
          <cell r="AC668">
            <v>0</v>
          </cell>
          <cell r="AD668">
            <v>0</v>
          </cell>
          <cell r="AE668">
            <v>0</v>
          </cell>
          <cell r="AF668">
            <v>0</v>
          </cell>
          <cell r="AG668">
            <v>0</v>
          </cell>
          <cell r="AH668">
            <v>0</v>
          </cell>
          <cell r="AI668">
            <v>0</v>
          </cell>
          <cell r="AJ668">
            <v>0</v>
          </cell>
          <cell r="AK668">
            <v>0</v>
          </cell>
          <cell r="AL668">
            <v>0</v>
          </cell>
          <cell r="AM668">
            <v>0</v>
          </cell>
          <cell r="AN668">
            <v>0</v>
          </cell>
          <cell r="AO668">
            <v>0</v>
          </cell>
          <cell r="AP668">
            <v>0</v>
          </cell>
          <cell r="AQ668">
            <v>0</v>
          </cell>
          <cell r="AR668">
            <v>0</v>
          </cell>
          <cell r="AS668">
            <v>0</v>
          </cell>
          <cell r="AT668">
            <v>0</v>
          </cell>
          <cell r="AU668">
            <v>0</v>
          </cell>
          <cell r="AV668">
            <v>0</v>
          </cell>
          <cell r="AW668">
            <v>0</v>
          </cell>
          <cell r="AX668">
            <v>0</v>
          </cell>
          <cell r="AY668">
            <v>0</v>
          </cell>
          <cell r="AZ668">
            <v>0</v>
          </cell>
          <cell r="BA668">
            <v>0</v>
          </cell>
          <cell r="BB668">
            <v>0</v>
          </cell>
          <cell r="BC668">
            <v>0</v>
          </cell>
          <cell r="BD668">
            <v>0</v>
          </cell>
          <cell r="BE668">
            <v>0</v>
          </cell>
          <cell r="BF668">
            <v>0</v>
          </cell>
          <cell r="BG668">
            <v>0</v>
          </cell>
          <cell r="BH668">
            <v>0</v>
          </cell>
          <cell r="BI668">
            <v>0</v>
          </cell>
          <cell r="BJ668">
            <v>0</v>
          </cell>
          <cell r="BK668">
            <v>0</v>
          </cell>
          <cell r="BL668">
            <v>0</v>
          </cell>
          <cell r="BM668">
            <v>0</v>
          </cell>
          <cell r="BN668">
            <v>0</v>
          </cell>
          <cell r="BO668">
            <v>0</v>
          </cell>
          <cell r="BP668">
            <v>0</v>
          </cell>
          <cell r="BQ668">
            <v>0</v>
          </cell>
          <cell r="BR668">
            <v>0</v>
          </cell>
          <cell r="BS668">
            <v>0</v>
          </cell>
          <cell r="BT668">
            <v>0</v>
          </cell>
          <cell r="BU668">
            <v>0</v>
          </cell>
          <cell r="BV668">
            <v>0</v>
          </cell>
          <cell r="BW668">
            <v>0</v>
          </cell>
          <cell r="BX668">
            <v>0</v>
          </cell>
          <cell r="BY668">
            <v>0</v>
          </cell>
          <cell r="BZ668">
            <v>0</v>
          </cell>
          <cell r="CA668">
            <v>0</v>
          </cell>
          <cell r="CB668">
            <v>0</v>
          </cell>
          <cell r="CC668">
            <v>0</v>
          </cell>
          <cell r="CD668">
            <v>0</v>
          </cell>
          <cell r="CE668">
            <v>0</v>
          </cell>
          <cell r="CF668">
            <v>0</v>
          </cell>
          <cell r="CG668">
            <v>0</v>
          </cell>
          <cell r="CH668">
            <v>0</v>
          </cell>
          <cell r="CI668">
            <v>0</v>
          </cell>
          <cell r="CJ668">
            <v>0</v>
          </cell>
          <cell r="CK668">
            <v>0</v>
          </cell>
          <cell r="CL668">
            <v>0</v>
          </cell>
          <cell r="CM668">
            <v>0</v>
          </cell>
          <cell r="CN668">
            <v>0</v>
          </cell>
          <cell r="CO668">
            <v>0</v>
          </cell>
          <cell r="CP668">
            <v>0</v>
          </cell>
          <cell r="CQ668">
            <v>0</v>
          </cell>
          <cell r="CR668">
            <v>0</v>
          </cell>
          <cell r="CS668">
            <v>0</v>
          </cell>
          <cell r="CT668">
            <v>0</v>
          </cell>
          <cell r="CU668">
            <v>0</v>
          </cell>
          <cell r="CV668">
            <v>0</v>
          </cell>
          <cell r="CW668">
            <v>0</v>
          </cell>
          <cell r="CX668">
            <v>0</v>
          </cell>
          <cell r="CY668">
            <v>0</v>
          </cell>
          <cell r="CZ668">
            <v>0</v>
          </cell>
          <cell r="DA668">
            <v>0</v>
          </cell>
          <cell r="DB668">
            <v>0</v>
          </cell>
          <cell r="DC668">
            <v>0</v>
          </cell>
          <cell r="DD668">
            <v>0</v>
          </cell>
          <cell r="DE668">
            <v>0</v>
          </cell>
          <cell r="DF668">
            <v>0</v>
          </cell>
          <cell r="DG668">
            <v>0</v>
          </cell>
          <cell r="DH668">
            <v>0</v>
          </cell>
          <cell r="DI668">
            <v>0</v>
          </cell>
          <cell r="DJ668">
            <v>0</v>
          </cell>
          <cell r="DK668">
            <v>0</v>
          </cell>
          <cell r="DL668">
            <v>0</v>
          </cell>
          <cell r="DM668">
            <v>0</v>
          </cell>
          <cell r="DN668">
            <v>0</v>
          </cell>
          <cell r="DO668">
            <v>0</v>
          </cell>
          <cell r="DP668">
            <v>0</v>
          </cell>
          <cell r="DQ668">
            <v>0</v>
          </cell>
          <cell r="DR668">
            <v>0</v>
          </cell>
          <cell r="DS668">
            <v>0</v>
          </cell>
          <cell r="DT668">
            <v>0</v>
          </cell>
          <cell r="DU668">
            <v>0</v>
          </cell>
          <cell r="DV668">
            <v>0</v>
          </cell>
          <cell r="DW668">
            <v>0</v>
          </cell>
          <cell r="DX668">
            <v>0</v>
          </cell>
          <cell r="DY668">
            <v>0</v>
          </cell>
          <cell r="DZ668">
            <v>0</v>
          </cell>
          <cell r="EA668">
            <v>0</v>
          </cell>
          <cell r="EB668">
            <v>0</v>
          </cell>
          <cell r="EC668">
            <v>0</v>
          </cell>
          <cell r="ED668">
            <v>0</v>
          </cell>
          <cell r="EE668">
            <v>0</v>
          </cell>
          <cell r="EF668">
            <v>0</v>
          </cell>
          <cell r="EG668">
            <v>0</v>
          </cell>
          <cell r="EH668">
            <v>0</v>
          </cell>
          <cell r="EI668">
            <v>0</v>
          </cell>
          <cell r="EJ668">
            <v>0</v>
          </cell>
          <cell r="EK668">
            <v>0</v>
          </cell>
          <cell r="EL668">
            <v>0</v>
          </cell>
          <cell r="EM668">
            <v>0</v>
          </cell>
          <cell r="EN668">
            <v>0</v>
          </cell>
          <cell r="EO668">
            <v>0</v>
          </cell>
          <cell r="EP668">
            <v>0</v>
          </cell>
          <cell r="EQ668">
            <v>0</v>
          </cell>
          <cell r="ER668">
            <v>0</v>
          </cell>
          <cell r="ES668">
            <v>0</v>
          </cell>
          <cell r="ET668">
            <v>0</v>
          </cell>
          <cell r="EU668">
            <v>0</v>
          </cell>
          <cell r="EV668">
            <v>0</v>
          </cell>
          <cell r="EW668">
            <v>0</v>
          </cell>
          <cell r="EX668">
            <v>0</v>
          </cell>
          <cell r="EY668">
            <v>0</v>
          </cell>
          <cell r="EZ668">
            <v>0</v>
          </cell>
          <cell r="FA668">
            <v>0</v>
          </cell>
          <cell r="FB668">
            <v>0</v>
          </cell>
          <cell r="FC668">
            <v>0</v>
          </cell>
          <cell r="FD668">
            <v>0</v>
          </cell>
          <cell r="FE668">
            <v>0</v>
          </cell>
          <cell r="FF668">
            <v>0</v>
          </cell>
          <cell r="FG668">
            <v>0</v>
          </cell>
          <cell r="FH668">
            <v>0</v>
          </cell>
          <cell r="FI668">
            <v>0</v>
          </cell>
          <cell r="FJ668">
            <v>0</v>
          </cell>
          <cell r="FK668">
            <v>0</v>
          </cell>
          <cell r="FL668">
            <v>0</v>
          </cell>
          <cell r="FM668">
            <v>0</v>
          </cell>
          <cell r="FN668">
            <v>0</v>
          </cell>
          <cell r="FO668">
            <v>0</v>
          </cell>
          <cell r="FP668">
            <v>0</v>
          </cell>
          <cell r="FQ668">
            <v>0</v>
          </cell>
          <cell r="FR668">
            <v>0</v>
          </cell>
          <cell r="FS668">
            <v>0</v>
          </cell>
          <cell r="FT668">
            <v>0</v>
          </cell>
          <cell r="FU668">
            <v>0</v>
          </cell>
          <cell r="FV668">
            <v>0</v>
          </cell>
          <cell r="FW668">
            <v>0</v>
          </cell>
          <cell r="FX668">
            <v>0</v>
          </cell>
          <cell r="FY668">
            <v>0</v>
          </cell>
          <cell r="FZ668">
            <v>0</v>
          </cell>
          <cell r="GA668">
            <v>0</v>
          </cell>
          <cell r="GB668">
            <v>0</v>
          </cell>
          <cell r="GC668">
            <v>0</v>
          </cell>
          <cell r="GD668">
            <v>0</v>
          </cell>
          <cell r="GE668">
            <v>0</v>
          </cell>
          <cell r="GF668">
            <v>0</v>
          </cell>
          <cell r="GG668">
            <v>0</v>
          </cell>
          <cell r="GH668">
            <v>0</v>
          </cell>
          <cell r="GI668">
            <v>0</v>
          </cell>
          <cell r="GJ668">
            <v>0</v>
          </cell>
          <cell r="GK668">
            <v>0</v>
          </cell>
          <cell r="GL668">
            <v>0</v>
          </cell>
          <cell r="GM668">
            <v>0</v>
          </cell>
          <cell r="GN668">
            <v>0</v>
          </cell>
          <cell r="GO668">
            <v>0</v>
          </cell>
          <cell r="GP668">
            <v>0</v>
          </cell>
          <cell r="GQ668">
            <v>0</v>
          </cell>
          <cell r="GR668">
            <v>0</v>
          </cell>
          <cell r="GS668">
            <v>0</v>
          </cell>
          <cell r="GT668">
            <v>0</v>
          </cell>
          <cell r="GU668">
            <v>0</v>
          </cell>
          <cell r="GV668">
            <v>0</v>
          </cell>
          <cell r="GW668">
            <v>0</v>
          </cell>
          <cell r="GX668">
            <v>0</v>
          </cell>
          <cell r="GY668">
            <v>0</v>
          </cell>
          <cell r="GZ668">
            <v>0</v>
          </cell>
          <cell r="HA668">
            <v>0</v>
          </cell>
          <cell r="HB668">
            <v>0</v>
          </cell>
          <cell r="HC668">
            <v>0</v>
          </cell>
          <cell r="HD668">
            <v>0</v>
          </cell>
          <cell r="HE668">
            <v>0</v>
          </cell>
          <cell r="HF668">
            <v>0</v>
          </cell>
          <cell r="HG668">
            <v>0</v>
          </cell>
          <cell r="HH668">
            <v>0</v>
          </cell>
          <cell r="HI668">
            <v>0</v>
          </cell>
          <cell r="HJ668">
            <v>0</v>
          </cell>
          <cell r="HK668">
            <v>0</v>
          </cell>
          <cell r="HL668">
            <v>0</v>
          </cell>
          <cell r="HM668">
            <v>0</v>
          </cell>
          <cell r="HN668">
            <v>0</v>
          </cell>
          <cell r="HO668">
            <v>0</v>
          </cell>
          <cell r="HP668">
            <v>0</v>
          </cell>
          <cell r="HQ668">
            <v>0</v>
          </cell>
          <cell r="HR668">
            <v>0</v>
          </cell>
          <cell r="HS668">
            <v>0</v>
          </cell>
          <cell r="HT668">
            <v>0</v>
          </cell>
          <cell r="HU668">
            <v>0</v>
          </cell>
          <cell r="HV668">
            <v>0</v>
          </cell>
          <cell r="HW668">
            <v>0</v>
          </cell>
          <cell r="HX668">
            <v>0</v>
          </cell>
          <cell r="HY668">
            <v>0</v>
          </cell>
          <cell r="HZ668">
            <v>0</v>
          </cell>
          <cell r="IA668">
            <v>0</v>
          </cell>
          <cell r="IB668">
            <v>0</v>
          </cell>
          <cell r="IC668">
            <v>0</v>
          </cell>
          <cell r="ID668">
            <v>0</v>
          </cell>
          <cell r="IE668">
            <v>0</v>
          </cell>
          <cell r="IF668">
            <v>0</v>
          </cell>
          <cell r="IG668">
            <v>0</v>
          </cell>
          <cell r="IH668">
            <v>0</v>
          </cell>
          <cell r="II668">
            <v>0</v>
          </cell>
          <cell r="IJ668">
            <v>0</v>
          </cell>
          <cell r="IK668">
            <v>0</v>
          </cell>
          <cell r="IL668">
            <v>0</v>
          </cell>
          <cell r="IM668">
            <v>0</v>
          </cell>
        </row>
        <row r="669">
          <cell r="A669">
            <v>0</v>
          </cell>
          <cell r="C669">
            <v>0</v>
          </cell>
          <cell r="D669">
            <v>0</v>
          </cell>
          <cell r="H669">
            <v>0</v>
          </cell>
          <cell r="I669">
            <v>0</v>
          </cell>
          <cell r="J669">
            <v>0</v>
          </cell>
          <cell r="K669">
            <v>0</v>
          </cell>
          <cell r="L669">
            <v>0</v>
          </cell>
          <cell r="M669">
            <v>0</v>
          </cell>
          <cell r="N669">
            <v>0</v>
          </cell>
          <cell r="O669">
            <v>0</v>
          </cell>
          <cell r="P669">
            <v>0</v>
          </cell>
          <cell r="Q669">
            <v>0</v>
          </cell>
          <cell r="R669">
            <v>0</v>
          </cell>
          <cell r="S669">
            <v>0</v>
          </cell>
          <cell r="T669">
            <v>0</v>
          </cell>
          <cell r="U669">
            <v>0</v>
          </cell>
          <cell r="V669">
            <v>0</v>
          </cell>
          <cell r="W669">
            <v>0</v>
          </cell>
          <cell r="X669">
            <v>0</v>
          </cell>
          <cell r="Y669">
            <v>0</v>
          </cell>
          <cell r="Z669">
            <v>0</v>
          </cell>
          <cell r="AA669">
            <v>0</v>
          </cell>
          <cell r="AB669">
            <v>0</v>
          </cell>
          <cell r="AC669">
            <v>0</v>
          </cell>
          <cell r="AD669">
            <v>0</v>
          </cell>
          <cell r="AE669">
            <v>0</v>
          </cell>
          <cell r="AF669">
            <v>0</v>
          </cell>
          <cell r="AG669">
            <v>0</v>
          </cell>
          <cell r="AH669">
            <v>0</v>
          </cell>
          <cell r="AI669">
            <v>0</v>
          </cell>
          <cell r="AJ669">
            <v>0</v>
          </cell>
          <cell r="AK669">
            <v>0</v>
          </cell>
          <cell r="AL669">
            <v>0</v>
          </cell>
          <cell r="AM669">
            <v>0</v>
          </cell>
          <cell r="AN669">
            <v>0</v>
          </cell>
          <cell r="AO669">
            <v>0</v>
          </cell>
          <cell r="AP669">
            <v>0</v>
          </cell>
          <cell r="AQ669">
            <v>0</v>
          </cell>
          <cell r="AR669">
            <v>0</v>
          </cell>
          <cell r="AS669">
            <v>0</v>
          </cell>
          <cell r="AT669">
            <v>0</v>
          </cell>
          <cell r="AU669">
            <v>0</v>
          </cell>
          <cell r="AV669">
            <v>0</v>
          </cell>
          <cell r="AW669">
            <v>0</v>
          </cell>
          <cell r="AX669">
            <v>0</v>
          </cell>
          <cell r="AY669">
            <v>0</v>
          </cell>
          <cell r="AZ669">
            <v>0</v>
          </cell>
          <cell r="BA669">
            <v>0</v>
          </cell>
          <cell r="BB669">
            <v>0</v>
          </cell>
          <cell r="BC669">
            <v>0</v>
          </cell>
          <cell r="BD669">
            <v>0</v>
          </cell>
          <cell r="BE669">
            <v>0</v>
          </cell>
          <cell r="BF669">
            <v>0</v>
          </cell>
          <cell r="BG669">
            <v>0</v>
          </cell>
          <cell r="BH669">
            <v>0</v>
          </cell>
          <cell r="BI669">
            <v>0</v>
          </cell>
          <cell r="BJ669">
            <v>0</v>
          </cell>
          <cell r="BK669">
            <v>0</v>
          </cell>
          <cell r="BL669">
            <v>0</v>
          </cell>
          <cell r="BM669">
            <v>0</v>
          </cell>
          <cell r="BN669">
            <v>0</v>
          </cell>
          <cell r="BO669">
            <v>0</v>
          </cell>
          <cell r="BP669">
            <v>0</v>
          </cell>
          <cell r="BQ669">
            <v>0</v>
          </cell>
          <cell r="BR669">
            <v>0</v>
          </cell>
          <cell r="BS669">
            <v>0</v>
          </cell>
          <cell r="BT669">
            <v>0</v>
          </cell>
          <cell r="BU669">
            <v>0</v>
          </cell>
          <cell r="BV669">
            <v>0</v>
          </cell>
          <cell r="BW669">
            <v>0</v>
          </cell>
          <cell r="BX669">
            <v>0</v>
          </cell>
          <cell r="BY669">
            <v>0</v>
          </cell>
          <cell r="BZ669">
            <v>0</v>
          </cell>
          <cell r="CA669">
            <v>0</v>
          </cell>
          <cell r="CB669">
            <v>0</v>
          </cell>
          <cell r="CC669">
            <v>0</v>
          </cell>
          <cell r="CD669">
            <v>0</v>
          </cell>
          <cell r="CE669">
            <v>0</v>
          </cell>
          <cell r="CF669">
            <v>0</v>
          </cell>
          <cell r="CG669">
            <v>0</v>
          </cell>
          <cell r="CH669">
            <v>0</v>
          </cell>
          <cell r="CI669">
            <v>0</v>
          </cell>
          <cell r="CJ669">
            <v>0</v>
          </cell>
          <cell r="CK669">
            <v>0</v>
          </cell>
          <cell r="CL669">
            <v>0</v>
          </cell>
          <cell r="CM669">
            <v>0</v>
          </cell>
          <cell r="CN669">
            <v>0</v>
          </cell>
          <cell r="CO669">
            <v>0</v>
          </cell>
          <cell r="CP669">
            <v>0</v>
          </cell>
          <cell r="CQ669">
            <v>0</v>
          </cell>
          <cell r="CR669">
            <v>0</v>
          </cell>
          <cell r="CS669">
            <v>0</v>
          </cell>
          <cell r="CT669">
            <v>0</v>
          </cell>
          <cell r="CU669">
            <v>0</v>
          </cell>
          <cell r="CV669">
            <v>0</v>
          </cell>
          <cell r="CW669">
            <v>0</v>
          </cell>
          <cell r="CX669">
            <v>0</v>
          </cell>
          <cell r="CY669">
            <v>0</v>
          </cell>
          <cell r="CZ669">
            <v>0</v>
          </cell>
          <cell r="DA669">
            <v>0</v>
          </cell>
          <cell r="DB669">
            <v>0</v>
          </cell>
          <cell r="DC669">
            <v>0</v>
          </cell>
          <cell r="DD669">
            <v>0</v>
          </cell>
          <cell r="DE669">
            <v>0</v>
          </cell>
          <cell r="DF669">
            <v>0</v>
          </cell>
          <cell r="DG669">
            <v>0</v>
          </cell>
          <cell r="DH669">
            <v>0</v>
          </cell>
          <cell r="DI669">
            <v>0</v>
          </cell>
          <cell r="DJ669">
            <v>0</v>
          </cell>
          <cell r="DK669">
            <v>0</v>
          </cell>
          <cell r="DL669">
            <v>0</v>
          </cell>
          <cell r="DM669">
            <v>0</v>
          </cell>
          <cell r="DN669">
            <v>0</v>
          </cell>
          <cell r="DO669">
            <v>0</v>
          </cell>
          <cell r="DP669">
            <v>0</v>
          </cell>
          <cell r="DQ669">
            <v>0</v>
          </cell>
          <cell r="DR669">
            <v>0</v>
          </cell>
          <cell r="DS669">
            <v>0</v>
          </cell>
          <cell r="DT669">
            <v>0</v>
          </cell>
          <cell r="DU669">
            <v>0</v>
          </cell>
          <cell r="DV669">
            <v>0</v>
          </cell>
          <cell r="DW669">
            <v>0</v>
          </cell>
          <cell r="DX669">
            <v>0</v>
          </cell>
          <cell r="DY669">
            <v>0</v>
          </cell>
          <cell r="DZ669">
            <v>0</v>
          </cell>
          <cell r="EA669">
            <v>0</v>
          </cell>
          <cell r="EB669">
            <v>0</v>
          </cell>
          <cell r="EC669">
            <v>0</v>
          </cell>
          <cell r="ED669">
            <v>0</v>
          </cell>
          <cell r="EE669">
            <v>0</v>
          </cell>
          <cell r="EF669">
            <v>0</v>
          </cell>
          <cell r="EG669">
            <v>0</v>
          </cell>
          <cell r="EH669">
            <v>0</v>
          </cell>
          <cell r="EI669">
            <v>0</v>
          </cell>
          <cell r="EJ669">
            <v>0</v>
          </cell>
          <cell r="EK669">
            <v>0</v>
          </cell>
          <cell r="EL669">
            <v>0</v>
          </cell>
          <cell r="EM669">
            <v>0</v>
          </cell>
          <cell r="EN669">
            <v>0</v>
          </cell>
          <cell r="EO669">
            <v>0</v>
          </cell>
          <cell r="EP669">
            <v>0</v>
          </cell>
          <cell r="EQ669">
            <v>0</v>
          </cell>
          <cell r="ER669">
            <v>0</v>
          </cell>
          <cell r="ES669">
            <v>0</v>
          </cell>
          <cell r="ET669">
            <v>0</v>
          </cell>
          <cell r="EU669">
            <v>0</v>
          </cell>
          <cell r="EV669">
            <v>0</v>
          </cell>
          <cell r="EW669">
            <v>0</v>
          </cell>
          <cell r="EX669">
            <v>0</v>
          </cell>
          <cell r="EY669">
            <v>0</v>
          </cell>
          <cell r="EZ669">
            <v>0</v>
          </cell>
          <cell r="FA669">
            <v>0</v>
          </cell>
          <cell r="FB669">
            <v>0</v>
          </cell>
          <cell r="FC669">
            <v>0</v>
          </cell>
          <cell r="FD669">
            <v>0</v>
          </cell>
          <cell r="FE669">
            <v>0</v>
          </cell>
          <cell r="FF669">
            <v>0</v>
          </cell>
          <cell r="FG669">
            <v>0</v>
          </cell>
          <cell r="FH669">
            <v>0</v>
          </cell>
          <cell r="FI669">
            <v>0</v>
          </cell>
          <cell r="FJ669">
            <v>0</v>
          </cell>
          <cell r="FK669">
            <v>0</v>
          </cell>
          <cell r="FL669">
            <v>0</v>
          </cell>
          <cell r="FM669">
            <v>0</v>
          </cell>
          <cell r="FN669">
            <v>0</v>
          </cell>
          <cell r="FO669">
            <v>0</v>
          </cell>
          <cell r="FP669">
            <v>0</v>
          </cell>
          <cell r="FQ669">
            <v>0</v>
          </cell>
          <cell r="FR669">
            <v>0</v>
          </cell>
          <cell r="FS669">
            <v>0</v>
          </cell>
          <cell r="FT669">
            <v>0</v>
          </cell>
          <cell r="FU669">
            <v>0</v>
          </cell>
          <cell r="FV669">
            <v>0</v>
          </cell>
          <cell r="FW669">
            <v>0</v>
          </cell>
          <cell r="FX669">
            <v>0</v>
          </cell>
          <cell r="FY669">
            <v>0</v>
          </cell>
          <cell r="FZ669">
            <v>0</v>
          </cell>
          <cell r="GA669">
            <v>0</v>
          </cell>
          <cell r="GB669">
            <v>0</v>
          </cell>
          <cell r="GC669">
            <v>0</v>
          </cell>
          <cell r="GD669">
            <v>0</v>
          </cell>
          <cell r="GE669">
            <v>0</v>
          </cell>
          <cell r="GF669">
            <v>0</v>
          </cell>
          <cell r="GG669">
            <v>0</v>
          </cell>
          <cell r="GH669">
            <v>0</v>
          </cell>
          <cell r="GI669">
            <v>0</v>
          </cell>
          <cell r="GJ669">
            <v>0</v>
          </cell>
          <cell r="GK669">
            <v>0</v>
          </cell>
          <cell r="GL669">
            <v>0</v>
          </cell>
          <cell r="GM669">
            <v>0</v>
          </cell>
          <cell r="GN669">
            <v>0</v>
          </cell>
          <cell r="GO669">
            <v>0</v>
          </cell>
          <cell r="GP669">
            <v>0</v>
          </cell>
          <cell r="GQ669">
            <v>0</v>
          </cell>
          <cell r="GR669">
            <v>0</v>
          </cell>
          <cell r="GS669">
            <v>0</v>
          </cell>
          <cell r="GT669">
            <v>0</v>
          </cell>
          <cell r="GU669">
            <v>0</v>
          </cell>
          <cell r="GV669">
            <v>0</v>
          </cell>
          <cell r="GW669">
            <v>0</v>
          </cell>
          <cell r="GX669">
            <v>0</v>
          </cell>
          <cell r="GY669">
            <v>0</v>
          </cell>
          <cell r="GZ669">
            <v>0</v>
          </cell>
          <cell r="HA669">
            <v>0</v>
          </cell>
          <cell r="HB669">
            <v>0</v>
          </cell>
          <cell r="HC669">
            <v>0</v>
          </cell>
          <cell r="HD669">
            <v>0</v>
          </cell>
          <cell r="HE669">
            <v>0</v>
          </cell>
          <cell r="HF669">
            <v>0</v>
          </cell>
          <cell r="HG669">
            <v>0</v>
          </cell>
          <cell r="HH669">
            <v>0</v>
          </cell>
          <cell r="HI669">
            <v>0</v>
          </cell>
          <cell r="HJ669">
            <v>0</v>
          </cell>
          <cell r="HK669">
            <v>0</v>
          </cell>
          <cell r="HL669">
            <v>0</v>
          </cell>
          <cell r="HM669">
            <v>0</v>
          </cell>
          <cell r="HN669">
            <v>0</v>
          </cell>
          <cell r="HO669">
            <v>0</v>
          </cell>
          <cell r="HP669">
            <v>0</v>
          </cell>
          <cell r="HQ669">
            <v>0</v>
          </cell>
          <cell r="HR669">
            <v>0</v>
          </cell>
          <cell r="HS669">
            <v>0</v>
          </cell>
          <cell r="HT669">
            <v>0</v>
          </cell>
          <cell r="HU669">
            <v>0</v>
          </cell>
          <cell r="HV669">
            <v>0</v>
          </cell>
          <cell r="HW669">
            <v>0</v>
          </cell>
          <cell r="HX669">
            <v>0</v>
          </cell>
          <cell r="HY669">
            <v>0</v>
          </cell>
          <cell r="HZ669">
            <v>0</v>
          </cell>
          <cell r="IA669">
            <v>0</v>
          </cell>
          <cell r="IB669">
            <v>0</v>
          </cell>
          <cell r="IC669">
            <v>0</v>
          </cell>
          <cell r="ID669">
            <v>0</v>
          </cell>
          <cell r="IE669">
            <v>0</v>
          </cell>
          <cell r="IF669">
            <v>0</v>
          </cell>
          <cell r="IG669">
            <v>0</v>
          </cell>
          <cell r="IH669">
            <v>0</v>
          </cell>
          <cell r="II669">
            <v>0</v>
          </cell>
          <cell r="IJ669">
            <v>0</v>
          </cell>
          <cell r="IK669">
            <v>0</v>
          </cell>
          <cell r="IL669">
            <v>0</v>
          </cell>
          <cell r="IM669">
            <v>0</v>
          </cell>
        </row>
        <row r="670">
          <cell r="A670">
            <v>0</v>
          </cell>
          <cell r="C670">
            <v>0</v>
          </cell>
          <cell r="D670">
            <v>0</v>
          </cell>
          <cell r="H670">
            <v>0</v>
          </cell>
          <cell r="I670">
            <v>0</v>
          </cell>
          <cell r="J670">
            <v>0</v>
          </cell>
          <cell r="K670">
            <v>0</v>
          </cell>
          <cell r="L670">
            <v>0</v>
          </cell>
          <cell r="M670">
            <v>0</v>
          </cell>
          <cell r="N670">
            <v>0</v>
          </cell>
          <cell r="O670">
            <v>0</v>
          </cell>
          <cell r="P670">
            <v>0</v>
          </cell>
          <cell r="Q670">
            <v>0</v>
          </cell>
          <cell r="R670">
            <v>0</v>
          </cell>
          <cell r="S670">
            <v>0</v>
          </cell>
          <cell r="T670">
            <v>0</v>
          </cell>
          <cell r="U670">
            <v>0</v>
          </cell>
          <cell r="V670">
            <v>0</v>
          </cell>
          <cell r="W670">
            <v>0</v>
          </cell>
          <cell r="X670">
            <v>0</v>
          </cell>
          <cell r="Y670">
            <v>0</v>
          </cell>
          <cell r="Z670">
            <v>0</v>
          </cell>
          <cell r="AA670">
            <v>0</v>
          </cell>
          <cell r="AB670">
            <v>0</v>
          </cell>
          <cell r="AC670">
            <v>0</v>
          </cell>
          <cell r="AD670">
            <v>0</v>
          </cell>
          <cell r="AE670">
            <v>0</v>
          </cell>
          <cell r="AF670">
            <v>0</v>
          </cell>
          <cell r="AG670">
            <v>0</v>
          </cell>
          <cell r="AH670">
            <v>0</v>
          </cell>
          <cell r="AI670">
            <v>0</v>
          </cell>
          <cell r="AJ670">
            <v>0</v>
          </cell>
          <cell r="AK670">
            <v>0</v>
          </cell>
          <cell r="AL670">
            <v>0</v>
          </cell>
          <cell r="AM670">
            <v>0</v>
          </cell>
          <cell r="AN670">
            <v>0</v>
          </cell>
          <cell r="AO670">
            <v>0</v>
          </cell>
          <cell r="AP670">
            <v>0</v>
          </cell>
          <cell r="AQ670">
            <v>0</v>
          </cell>
          <cell r="AR670">
            <v>0</v>
          </cell>
          <cell r="AS670">
            <v>0</v>
          </cell>
          <cell r="AT670">
            <v>0</v>
          </cell>
          <cell r="AU670">
            <v>0</v>
          </cell>
          <cell r="AV670">
            <v>0</v>
          </cell>
          <cell r="AW670">
            <v>0</v>
          </cell>
          <cell r="AX670">
            <v>0</v>
          </cell>
          <cell r="AY670">
            <v>0</v>
          </cell>
          <cell r="AZ670">
            <v>0</v>
          </cell>
          <cell r="BA670">
            <v>0</v>
          </cell>
          <cell r="BB670">
            <v>0</v>
          </cell>
          <cell r="BC670">
            <v>0</v>
          </cell>
          <cell r="BD670">
            <v>0</v>
          </cell>
          <cell r="BE670">
            <v>0</v>
          </cell>
          <cell r="BF670">
            <v>0</v>
          </cell>
          <cell r="BG670">
            <v>0</v>
          </cell>
          <cell r="BH670">
            <v>0</v>
          </cell>
          <cell r="BI670">
            <v>0</v>
          </cell>
          <cell r="BJ670">
            <v>0</v>
          </cell>
          <cell r="BK670">
            <v>0</v>
          </cell>
          <cell r="BL670">
            <v>0</v>
          </cell>
          <cell r="BM670">
            <v>0</v>
          </cell>
          <cell r="BN670">
            <v>0</v>
          </cell>
          <cell r="BO670">
            <v>0</v>
          </cell>
          <cell r="BP670">
            <v>0</v>
          </cell>
          <cell r="BQ670">
            <v>0</v>
          </cell>
          <cell r="BR670">
            <v>0</v>
          </cell>
          <cell r="BS670">
            <v>0</v>
          </cell>
          <cell r="BT670">
            <v>0</v>
          </cell>
          <cell r="BU670">
            <v>0</v>
          </cell>
          <cell r="BV670">
            <v>0</v>
          </cell>
          <cell r="BW670">
            <v>0</v>
          </cell>
          <cell r="BX670">
            <v>0</v>
          </cell>
          <cell r="BY670">
            <v>0</v>
          </cell>
          <cell r="BZ670">
            <v>0</v>
          </cell>
          <cell r="CA670">
            <v>0</v>
          </cell>
          <cell r="CB670">
            <v>0</v>
          </cell>
          <cell r="CC670">
            <v>0</v>
          </cell>
          <cell r="CD670">
            <v>0</v>
          </cell>
          <cell r="CE670">
            <v>0</v>
          </cell>
          <cell r="CF670">
            <v>0</v>
          </cell>
          <cell r="CG670">
            <v>0</v>
          </cell>
          <cell r="CH670">
            <v>0</v>
          </cell>
          <cell r="CI670">
            <v>0</v>
          </cell>
          <cell r="CJ670">
            <v>0</v>
          </cell>
          <cell r="CK670">
            <v>0</v>
          </cell>
          <cell r="CL670">
            <v>0</v>
          </cell>
          <cell r="CM670">
            <v>0</v>
          </cell>
          <cell r="CN670">
            <v>0</v>
          </cell>
          <cell r="CO670">
            <v>0</v>
          </cell>
          <cell r="CP670">
            <v>0</v>
          </cell>
          <cell r="CQ670">
            <v>0</v>
          </cell>
          <cell r="CR670">
            <v>0</v>
          </cell>
          <cell r="CS670">
            <v>0</v>
          </cell>
          <cell r="CT670">
            <v>0</v>
          </cell>
          <cell r="CU670">
            <v>0</v>
          </cell>
          <cell r="CV670">
            <v>0</v>
          </cell>
          <cell r="CW670">
            <v>0</v>
          </cell>
          <cell r="CX670">
            <v>0</v>
          </cell>
          <cell r="CY670">
            <v>0</v>
          </cell>
          <cell r="CZ670">
            <v>0</v>
          </cell>
          <cell r="DA670">
            <v>0</v>
          </cell>
          <cell r="DB670">
            <v>0</v>
          </cell>
          <cell r="DC670">
            <v>0</v>
          </cell>
          <cell r="DD670">
            <v>0</v>
          </cell>
          <cell r="DE670">
            <v>0</v>
          </cell>
          <cell r="DF670">
            <v>0</v>
          </cell>
          <cell r="DG670">
            <v>0</v>
          </cell>
          <cell r="DH670">
            <v>0</v>
          </cell>
          <cell r="DI670">
            <v>0</v>
          </cell>
          <cell r="DJ670">
            <v>0</v>
          </cell>
          <cell r="DK670">
            <v>0</v>
          </cell>
          <cell r="DL670">
            <v>0</v>
          </cell>
          <cell r="DM670">
            <v>0</v>
          </cell>
          <cell r="DN670">
            <v>0</v>
          </cell>
          <cell r="DO670">
            <v>0</v>
          </cell>
          <cell r="DP670">
            <v>0</v>
          </cell>
          <cell r="DQ670">
            <v>0</v>
          </cell>
          <cell r="DR670">
            <v>0</v>
          </cell>
          <cell r="DS670">
            <v>0</v>
          </cell>
          <cell r="DT670">
            <v>0</v>
          </cell>
          <cell r="DU670">
            <v>0</v>
          </cell>
          <cell r="DV670">
            <v>0</v>
          </cell>
          <cell r="DW670">
            <v>0</v>
          </cell>
          <cell r="DX670">
            <v>0</v>
          </cell>
          <cell r="DY670">
            <v>0</v>
          </cell>
          <cell r="DZ670">
            <v>0</v>
          </cell>
          <cell r="EA670">
            <v>0</v>
          </cell>
          <cell r="EB670">
            <v>0</v>
          </cell>
          <cell r="EC670">
            <v>0</v>
          </cell>
          <cell r="ED670">
            <v>0</v>
          </cell>
          <cell r="EE670">
            <v>0</v>
          </cell>
          <cell r="EF670">
            <v>0</v>
          </cell>
          <cell r="EG670">
            <v>0</v>
          </cell>
          <cell r="EH670">
            <v>0</v>
          </cell>
          <cell r="EI670">
            <v>0</v>
          </cell>
          <cell r="EJ670">
            <v>0</v>
          </cell>
          <cell r="EK670">
            <v>0</v>
          </cell>
          <cell r="EL670">
            <v>0</v>
          </cell>
          <cell r="EM670">
            <v>0</v>
          </cell>
          <cell r="EN670">
            <v>0</v>
          </cell>
          <cell r="EO670">
            <v>0</v>
          </cell>
          <cell r="EP670">
            <v>0</v>
          </cell>
          <cell r="EQ670">
            <v>0</v>
          </cell>
          <cell r="ER670">
            <v>0</v>
          </cell>
          <cell r="ES670">
            <v>0</v>
          </cell>
          <cell r="ET670">
            <v>0</v>
          </cell>
          <cell r="EU670">
            <v>0</v>
          </cell>
          <cell r="EV670">
            <v>0</v>
          </cell>
          <cell r="EW670">
            <v>0</v>
          </cell>
          <cell r="EX670">
            <v>0</v>
          </cell>
          <cell r="EY670">
            <v>0</v>
          </cell>
          <cell r="EZ670">
            <v>0</v>
          </cell>
          <cell r="FA670">
            <v>0</v>
          </cell>
          <cell r="FB670">
            <v>0</v>
          </cell>
          <cell r="FC670">
            <v>0</v>
          </cell>
          <cell r="FD670">
            <v>0</v>
          </cell>
          <cell r="FE670">
            <v>0</v>
          </cell>
          <cell r="FF670">
            <v>0</v>
          </cell>
          <cell r="FG670">
            <v>0</v>
          </cell>
          <cell r="FH670">
            <v>0</v>
          </cell>
          <cell r="FI670">
            <v>0</v>
          </cell>
          <cell r="FJ670">
            <v>0</v>
          </cell>
          <cell r="FK670">
            <v>0</v>
          </cell>
          <cell r="FL670">
            <v>0</v>
          </cell>
          <cell r="FM670">
            <v>0</v>
          </cell>
          <cell r="FN670">
            <v>0</v>
          </cell>
          <cell r="FO670">
            <v>0</v>
          </cell>
          <cell r="FP670">
            <v>0</v>
          </cell>
          <cell r="FQ670">
            <v>0</v>
          </cell>
          <cell r="FR670">
            <v>0</v>
          </cell>
          <cell r="FS670">
            <v>0</v>
          </cell>
          <cell r="FT670">
            <v>0</v>
          </cell>
          <cell r="FU670">
            <v>0</v>
          </cell>
          <cell r="FV670">
            <v>0</v>
          </cell>
          <cell r="FW670">
            <v>0</v>
          </cell>
          <cell r="FX670">
            <v>0</v>
          </cell>
          <cell r="FY670">
            <v>0</v>
          </cell>
          <cell r="FZ670">
            <v>0</v>
          </cell>
          <cell r="GA670">
            <v>0</v>
          </cell>
          <cell r="GB670">
            <v>0</v>
          </cell>
          <cell r="GC670">
            <v>0</v>
          </cell>
          <cell r="GD670">
            <v>0</v>
          </cell>
          <cell r="GE670">
            <v>0</v>
          </cell>
          <cell r="GF670">
            <v>0</v>
          </cell>
          <cell r="GG670">
            <v>0</v>
          </cell>
          <cell r="GH670">
            <v>0</v>
          </cell>
          <cell r="GI670">
            <v>0</v>
          </cell>
          <cell r="GJ670">
            <v>0</v>
          </cell>
          <cell r="GK670">
            <v>0</v>
          </cell>
          <cell r="GL670">
            <v>0</v>
          </cell>
          <cell r="GM670">
            <v>0</v>
          </cell>
          <cell r="GN670">
            <v>0</v>
          </cell>
          <cell r="GO670">
            <v>0</v>
          </cell>
          <cell r="GP670">
            <v>0</v>
          </cell>
          <cell r="GQ670">
            <v>0</v>
          </cell>
          <cell r="GR670">
            <v>0</v>
          </cell>
          <cell r="GS670">
            <v>0</v>
          </cell>
          <cell r="GT670">
            <v>0</v>
          </cell>
          <cell r="GU670">
            <v>0</v>
          </cell>
          <cell r="GV670">
            <v>0</v>
          </cell>
          <cell r="GW670">
            <v>0</v>
          </cell>
          <cell r="GX670">
            <v>0</v>
          </cell>
          <cell r="GY670">
            <v>0</v>
          </cell>
          <cell r="GZ670">
            <v>0</v>
          </cell>
          <cell r="HA670">
            <v>0</v>
          </cell>
          <cell r="HB670">
            <v>0</v>
          </cell>
          <cell r="HC670">
            <v>0</v>
          </cell>
          <cell r="HD670">
            <v>0</v>
          </cell>
          <cell r="HE670">
            <v>0</v>
          </cell>
          <cell r="HF670">
            <v>0</v>
          </cell>
          <cell r="HG670">
            <v>0</v>
          </cell>
          <cell r="HH670">
            <v>0</v>
          </cell>
          <cell r="HI670">
            <v>0</v>
          </cell>
          <cell r="HJ670">
            <v>0</v>
          </cell>
          <cell r="HK670">
            <v>0</v>
          </cell>
          <cell r="HL670">
            <v>0</v>
          </cell>
          <cell r="HM670">
            <v>0</v>
          </cell>
          <cell r="HN670">
            <v>0</v>
          </cell>
          <cell r="HO670">
            <v>0</v>
          </cell>
          <cell r="HP670">
            <v>0</v>
          </cell>
          <cell r="HQ670">
            <v>0</v>
          </cell>
          <cell r="HR670">
            <v>0</v>
          </cell>
          <cell r="HS670">
            <v>0</v>
          </cell>
          <cell r="HT670">
            <v>0</v>
          </cell>
          <cell r="HU670">
            <v>0</v>
          </cell>
          <cell r="HV670">
            <v>0</v>
          </cell>
          <cell r="HW670">
            <v>0</v>
          </cell>
          <cell r="HX670">
            <v>0</v>
          </cell>
          <cell r="HY670">
            <v>0</v>
          </cell>
          <cell r="HZ670">
            <v>0</v>
          </cell>
          <cell r="IA670">
            <v>0</v>
          </cell>
          <cell r="IB670">
            <v>0</v>
          </cell>
          <cell r="IC670">
            <v>0</v>
          </cell>
          <cell r="ID670">
            <v>0</v>
          </cell>
          <cell r="IE670">
            <v>0</v>
          </cell>
          <cell r="IF670">
            <v>0</v>
          </cell>
          <cell r="IG670">
            <v>0</v>
          </cell>
          <cell r="IH670">
            <v>0</v>
          </cell>
          <cell r="II670">
            <v>0</v>
          </cell>
          <cell r="IJ670">
            <v>0</v>
          </cell>
          <cell r="IK670">
            <v>0</v>
          </cell>
          <cell r="IL670">
            <v>0</v>
          </cell>
          <cell r="IM670">
            <v>0</v>
          </cell>
        </row>
        <row r="671">
          <cell r="A671">
            <v>0</v>
          </cell>
          <cell r="C671">
            <v>0</v>
          </cell>
          <cell r="D671">
            <v>0</v>
          </cell>
          <cell r="H671">
            <v>0</v>
          </cell>
          <cell r="I671">
            <v>0</v>
          </cell>
          <cell r="J671">
            <v>0</v>
          </cell>
          <cell r="K671">
            <v>0</v>
          </cell>
          <cell r="L671">
            <v>0</v>
          </cell>
          <cell r="M671">
            <v>0</v>
          </cell>
          <cell r="N671">
            <v>0</v>
          </cell>
          <cell r="O671">
            <v>0</v>
          </cell>
          <cell r="P671">
            <v>0</v>
          </cell>
          <cell r="Q671">
            <v>0</v>
          </cell>
          <cell r="R671">
            <v>0</v>
          </cell>
          <cell r="S671">
            <v>0</v>
          </cell>
          <cell r="T671">
            <v>0</v>
          </cell>
          <cell r="U671">
            <v>0</v>
          </cell>
          <cell r="V671">
            <v>0</v>
          </cell>
          <cell r="W671">
            <v>0</v>
          </cell>
          <cell r="X671">
            <v>0</v>
          </cell>
          <cell r="Y671">
            <v>0</v>
          </cell>
          <cell r="Z671">
            <v>0</v>
          </cell>
          <cell r="AA671">
            <v>0</v>
          </cell>
          <cell r="AB671">
            <v>0</v>
          </cell>
          <cell r="AC671">
            <v>0</v>
          </cell>
          <cell r="AD671">
            <v>0</v>
          </cell>
          <cell r="AE671">
            <v>0</v>
          </cell>
          <cell r="AF671">
            <v>0</v>
          </cell>
          <cell r="AG671">
            <v>0</v>
          </cell>
          <cell r="AH671">
            <v>0</v>
          </cell>
          <cell r="AI671">
            <v>0</v>
          </cell>
          <cell r="AJ671">
            <v>0</v>
          </cell>
          <cell r="AK671">
            <v>0</v>
          </cell>
          <cell r="AL671">
            <v>0</v>
          </cell>
          <cell r="AM671">
            <v>0</v>
          </cell>
          <cell r="AN671">
            <v>0</v>
          </cell>
          <cell r="AO671">
            <v>0</v>
          </cell>
          <cell r="AP671">
            <v>0</v>
          </cell>
          <cell r="AQ671">
            <v>0</v>
          </cell>
          <cell r="AR671">
            <v>0</v>
          </cell>
          <cell r="AS671">
            <v>0</v>
          </cell>
          <cell r="AT671">
            <v>0</v>
          </cell>
          <cell r="AU671">
            <v>0</v>
          </cell>
          <cell r="AV671">
            <v>0</v>
          </cell>
          <cell r="AW671">
            <v>0</v>
          </cell>
          <cell r="AX671">
            <v>0</v>
          </cell>
          <cell r="AY671">
            <v>0</v>
          </cell>
          <cell r="AZ671">
            <v>0</v>
          </cell>
          <cell r="BA671">
            <v>0</v>
          </cell>
          <cell r="BB671">
            <v>0</v>
          </cell>
          <cell r="BC671">
            <v>0</v>
          </cell>
          <cell r="BD671">
            <v>0</v>
          </cell>
          <cell r="BE671">
            <v>0</v>
          </cell>
          <cell r="BF671">
            <v>0</v>
          </cell>
          <cell r="BG671">
            <v>0</v>
          </cell>
          <cell r="BH671">
            <v>0</v>
          </cell>
          <cell r="BI671">
            <v>0</v>
          </cell>
          <cell r="BJ671">
            <v>0</v>
          </cell>
          <cell r="BK671">
            <v>0</v>
          </cell>
          <cell r="BL671">
            <v>0</v>
          </cell>
          <cell r="BM671">
            <v>0</v>
          </cell>
          <cell r="BN671">
            <v>0</v>
          </cell>
          <cell r="BO671">
            <v>0</v>
          </cell>
          <cell r="BP671">
            <v>0</v>
          </cell>
          <cell r="BQ671">
            <v>0</v>
          </cell>
          <cell r="BR671">
            <v>0</v>
          </cell>
          <cell r="BS671">
            <v>0</v>
          </cell>
          <cell r="BT671">
            <v>0</v>
          </cell>
          <cell r="BU671">
            <v>0</v>
          </cell>
          <cell r="BV671">
            <v>0</v>
          </cell>
          <cell r="BW671">
            <v>0</v>
          </cell>
          <cell r="BX671">
            <v>0</v>
          </cell>
          <cell r="BY671">
            <v>0</v>
          </cell>
          <cell r="BZ671">
            <v>0</v>
          </cell>
          <cell r="CA671">
            <v>0</v>
          </cell>
          <cell r="CB671">
            <v>0</v>
          </cell>
          <cell r="CC671">
            <v>0</v>
          </cell>
          <cell r="CD671">
            <v>0</v>
          </cell>
          <cell r="CE671">
            <v>0</v>
          </cell>
          <cell r="CF671">
            <v>0</v>
          </cell>
          <cell r="CG671">
            <v>0</v>
          </cell>
          <cell r="CH671">
            <v>0</v>
          </cell>
          <cell r="CI671">
            <v>0</v>
          </cell>
          <cell r="CJ671">
            <v>0</v>
          </cell>
          <cell r="CK671">
            <v>0</v>
          </cell>
          <cell r="CL671">
            <v>0</v>
          </cell>
          <cell r="CM671">
            <v>0</v>
          </cell>
          <cell r="CN671">
            <v>0</v>
          </cell>
          <cell r="CO671">
            <v>0</v>
          </cell>
          <cell r="CP671">
            <v>0</v>
          </cell>
          <cell r="CQ671">
            <v>0</v>
          </cell>
          <cell r="CR671">
            <v>0</v>
          </cell>
          <cell r="CS671">
            <v>0</v>
          </cell>
          <cell r="CT671">
            <v>0</v>
          </cell>
          <cell r="CU671">
            <v>0</v>
          </cell>
          <cell r="CV671">
            <v>0</v>
          </cell>
          <cell r="CW671">
            <v>0</v>
          </cell>
          <cell r="CX671">
            <v>0</v>
          </cell>
          <cell r="CY671">
            <v>0</v>
          </cell>
          <cell r="CZ671">
            <v>0</v>
          </cell>
          <cell r="DA671">
            <v>0</v>
          </cell>
          <cell r="DB671">
            <v>0</v>
          </cell>
          <cell r="DC671">
            <v>0</v>
          </cell>
          <cell r="DD671">
            <v>0</v>
          </cell>
          <cell r="DE671">
            <v>0</v>
          </cell>
          <cell r="DF671">
            <v>0</v>
          </cell>
          <cell r="DG671">
            <v>0</v>
          </cell>
          <cell r="DH671">
            <v>0</v>
          </cell>
          <cell r="DI671">
            <v>0</v>
          </cell>
          <cell r="DJ671">
            <v>0</v>
          </cell>
          <cell r="DK671">
            <v>0</v>
          </cell>
          <cell r="DL671">
            <v>0</v>
          </cell>
          <cell r="DM671">
            <v>0</v>
          </cell>
          <cell r="DN671">
            <v>0</v>
          </cell>
          <cell r="DO671">
            <v>0</v>
          </cell>
          <cell r="DP671">
            <v>0</v>
          </cell>
          <cell r="DQ671">
            <v>0</v>
          </cell>
          <cell r="DR671">
            <v>0</v>
          </cell>
          <cell r="DS671">
            <v>0</v>
          </cell>
          <cell r="DT671">
            <v>0</v>
          </cell>
          <cell r="DU671">
            <v>0</v>
          </cell>
          <cell r="DV671">
            <v>0</v>
          </cell>
          <cell r="DW671">
            <v>0</v>
          </cell>
          <cell r="DX671">
            <v>0</v>
          </cell>
          <cell r="DY671">
            <v>0</v>
          </cell>
          <cell r="DZ671">
            <v>0</v>
          </cell>
          <cell r="EA671">
            <v>0</v>
          </cell>
          <cell r="EB671">
            <v>0</v>
          </cell>
          <cell r="EC671">
            <v>0</v>
          </cell>
          <cell r="ED671">
            <v>0</v>
          </cell>
          <cell r="EE671">
            <v>0</v>
          </cell>
          <cell r="EF671">
            <v>0</v>
          </cell>
          <cell r="EG671">
            <v>0</v>
          </cell>
          <cell r="EH671">
            <v>0</v>
          </cell>
          <cell r="EI671">
            <v>0</v>
          </cell>
          <cell r="EJ671">
            <v>0</v>
          </cell>
          <cell r="EK671">
            <v>0</v>
          </cell>
          <cell r="EL671">
            <v>0</v>
          </cell>
          <cell r="EM671">
            <v>0</v>
          </cell>
          <cell r="EN671">
            <v>0</v>
          </cell>
          <cell r="EO671">
            <v>0</v>
          </cell>
          <cell r="EP671">
            <v>0</v>
          </cell>
          <cell r="EQ671">
            <v>0</v>
          </cell>
          <cell r="ER671">
            <v>0</v>
          </cell>
          <cell r="ES671">
            <v>0</v>
          </cell>
          <cell r="ET671">
            <v>0</v>
          </cell>
          <cell r="EU671">
            <v>0</v>
          </cell>
          <cell r="EV671">
            <v>0</v>
          </cell>
          <cell r="EW671">
            <v>0</v>
          </cell>
          <cell r="EX671">
            <v>0</v>
          </cell>
          <cell r="EY671">
            <v>0</v>
          </cell>
          <cell r="EZ671">
            <v>0</v>
          </cell>
          <cell r="FA671">
            <v>0</v>
          </cell>
          <cell r="FB671">
            <v>0</v>
          </cell>
          <cell r="FC671">
            <v>0</v>
          </cell>
          <cell r="FD671">
            <v>0</v>
          </cell>
          <cell r="FE671">
            <v>0</v>
          </cell>
          <cell r="FF671">
            <v>0</v>
          </cell>
          <cell r="FG671">
            <v>0</v>
          </cell>
          <cell r="FH671">
            <v>0</v>
          </cell>
          <cell r="FI671">
            <v>0</v>
          </cell>
          <cell r="FJ671">
            <v>0</v>
          </cell>
          <cell r="FK671">
            <v>0</v>
          </cell>
          <cell r="FL671">
            <v>0</v>
          </cell>
          <cell r="FM671">
            <v>0</v>
          </cell>
          <cell r="FN671">
            <v>0</v>
          </cell>
          <cell r="FO671">
            <v>0</v>
          </cell>
          <cell r="FP671">
            <v>0</v>
          </cell>
          <cell r="FQ671">
            <v>0</v>
          </cell>
          <cell r="FR671">
            <v>0</v>
          </cell>
          <cell r="FS671">
            <v>0</v>
          </cell>
          <cell r="FT671">
            <v>0</v>
          </cell>
          <cell r="FU671">
            <v>0</v>
          </cell>
          <cell r="FV671">
            <v>0</v>
          </cell>
          <cell r="FW671">
            <v>0</v>
          </cell>
          <cell r="FX671">
            <v>0</v>
          </cell>
          <cell r="FY671">
            <v>0</v>
          </cell>
          <cell r="FZ671">
            <v>0</v>
          </cell>
          <cell r="GA671">
            <v>0</v>
          </cell>
          <cell r="GB671">
            <v>0</v>
          </cell>
          <cell r="GC671">
            <v>0</v>
          </cell>
          <cell r="GD671">
            <v>0</v>
          </cell>
          <cell r="GE671">
            <v>0</v>
          </cell>
          <cell r="GF671">
            <v>0</v>
          </cell>
          <cell r="GG671">
            <v>0</v>
          </cell>
          <cell r="GH671">
            <v>0</v>
          </cell>
          <cell r="GI671">
            <v>0</v>
          </cell>
          <cell r="GJ671">
            <v>0</v>
          </cell>
          <cell r="GK671">
            <v>0</v>
          </cell>
          <cell r="GL671">
            <v>0</v>
          </cell>
          <cell r="GM671">
            <v>0</v>
          </cell>
          <cell r="GN671">
            <v>0</v>
          </cell>
          <cell r="GO671">
            <v>0</v>
          </cell>
          <cell r="GP671">
            <v>0</v>
          </cell>
          <cell r="GQ671">
            <v>0</v>
          </cell>
          <cell r="GR671">
            <v>0</v>
          </cell>
          <cell r="GS671">
            <v>0</v>
          </cell>
          <cell r="GT671">
            <v>0</v>
          </cell>
          <cell r="GU671">
            <v>0</v>
          </cell>
          <cell r="GV671">
            <v>0</v>
          </cell>
          <cell r="GW671">
            <v>0</v>
          </cell>
          <cell r="GX671">
            <v>0</v>
          </cell>
          <cell r="GY671">
            <v>0</v>
          </cell>
          <cell r="GZ671">
            <v>0</v>
          </cell>
          <cell r="HA671">
            <v>0</v>
          </cell>
          <cell r="HB671">
            <v>0</v>
          </cell>
          <cell r="HC671">
            <v>0</v>
          </cell>
          <cell r="HD671">
            <v>0</v>
          </cell>
          <cell r="HE671">
            <v>0</v>
          </cell>
          <cell r="HF671">
            <v>0</v>
          </cell>
          <cell r="HG671">
            <v>0</v>
          </cell>
          <cell r="HH671">
            <v>0</v>
          </cell>
          <cell r="HI671">
            <v>0</v>
          </cell>
          <cell r="HJ671">
            <v>0</v>
          </cell>
          <cell r="HK671">
            <v>0</v>
          </cell>
          <cell r="HL671">
            <v>0</v>
          </cell>
          <cell r="HM671">
            <v>0</v>
          </cell>
          <cell r="HN671">
            <v>0</v>
          </cell>
          <cell r="HO671">
            <v>0</v>
          </cell>
          <cell r="HP671">
            <v>0</v>
          </cell>
          <cell r="HQ671">
            <v>0</v>
          </cell>
          <cell r="HR671">
            <v>0</v>
          </cell>
          <cell r="HS671">
            <v>0</v>
          </cell>
          <cell r="HT671">
            <v>0</v>
          </cell>
          <cell r="HU671">
            <v>0</v>
          </cell>
          <cell r="HV671">
            <v>0</v>
          </cell>
          <cell r="HW671">
            <v>0</v>
          </cell>
          <cell r="HX671">
            <v>0</v>
          </cell>
          <cell r="HY671">
            <v>0</v>
          </cell>
          <cell r="HZ671">
            <v>0</v>
          </cell>
          <cell r="IA671">
            <v>0</v>
          </cell>
          <cell r="IB671">
            <v>0</v>
          </cell>
          <cell r="IC671">
            <v>0</v>
          </cell>
          <cell r="ID671">
            <v>0</v>
          </cell>
          <cell r="IE671">
            <v>0</v>
          </cell>
          <cell r="IF671">
            <v>0</v>
          </cell>
          <cell r="IG671">
            <v>0</v>
          </cell>
          <cell r="IH671">
            <v>0</v>
          </cell>
          <cell r="II671">
            <v>0</v>
          </cell>
          <cell r="IJ671">
            <v>0</v>
          </cell>
          <cell r="IK671">
            <v>0</v>
          </cell>
          <cell r="IL671">
            <v>0</v>
          </cell>
          <cell r="IM671">
            <v>0</v>
          </cell>
        </row>
        <row r="672">
          <cell r="A672">
            <v>0</v>
          </cell>
          <cell r="C672">
            <v>0</v>
          </cell>
          <cell r="D672">
            <v>0</v>
          </cell>
          <cell r="H672">
            <v>0</v>
          </cell>
          <cell r="I672">
            <v>0</v>
          </cell>
          <cell r="J672">
            <v>0</v>
          </cell>
          <cell r="K672">
            <v>0</v>
          </cell>
          <cell r="L672">
            <v>0</v>
          </cell>
          <cell r="M672">
            <v>0</v>
          </cell>
          <cell r="N672">
            <v>0</v>
          </cell>
          <cell r="O672">
            <v>0</v>
          </cell>
          <cell r="P672">
            <v>0</v>
          </cell>
          <cell r="Q672">
            <v>0</v>
          </cell>
          <cell r="R672">
            <v>0</v>
          </cell>
          <cell r="S672">
            <v>0</v>
          </cell>
          <cell r="T672">
            <v>0</v>
          </cell>
          <cell r="U672">
            <v>0</v>
          </cell>
          <cell r="V672">
            <v>0</v>
          </cell>
          <cell r="W672">
            <v>0</v>
          </cell>
          <cell r="X672">
            <v>0</v>
          </cell>
          <cell r="Y672">
            <v>0</v>
          </cell>
          <cell r="Z672">
            <v>0</v>
          </cell>
          <cell r="AA672">
            <v>0</v>
          </cell>
          <cell r="AB672">
            <v>0</v>
          </cell>
          <cell r="AC672">
            <v>0</v>
          </cell>
          <cell r="AD672">
            <v>0</v>
          </cell>
          <cell r="AE672">
            <v>0</v>
          </cell>
          <cell r="AF672">
            <v>0</v>
          </cell>
          <cell r="AG672">
            <v>0</v>
          </cell>
          <cell r="AH672">
            <v>0</v>
          </cell>
          <cell r="AI672">
            <v>0</v>
          </cell>
          <cell r="AJ672">
            <v>0</v>
          </cell>
          <cell r="AK672">
            <v>0</v>
          </cell>
          <cell r="AL672">
            <v>0</v>
          </cell>
          <cell r="AM672">
            <v>0</v>
          </cell>
          <cell r="AN672">
            <v>0</v>
          </cell>
          <cell r="AO672">
            <v>0</v>
          </cell>
          <cell r="AP672">
            <v>0</v>
          </cell>
          <cell r="AQ672">
            <v>0</v>
          </cell>
          <cell r="AR672">
            <v>0</v>
          </cell>
          <cell r="AS672">
            <v>0</v>
          </cell>
          <cell r="AT672">
            <v>0</v>
          </cell>
          <cell r="AU672">
            <v>0</v>
          </cell>
          <cell r="AV672">
            <v>0</v>
          </cell>
          <cell r="AW672">
            <v>0</v>
          </cell>
          <cell r="AX672">
            <v>0</v>
          </cell>
          <cell r="AY672">
            <v>0</v>
          </cell>
          <cell r="AZ672">
            <v>0</v>
          </cell>
          <cell r="BA672">
            <v>0</v>
          </cell>
          <cell r="BB672">
            <v>0</v>
          </cell>
          <cell r="BC672">
            <v>0</v>
          </cell>
          <cell r="BD672">
            <v>0</v>
          </cell>
          <cell r="BE672">
            <v>0</v>
          </cell>
          <cell r="BF672">
            <v>0</v>
          </cell>
          <cell r="BG672">
            <v>0</v>
          </cell>
          <cell r="BH672">
            <v>0</v>
          </cell>
          <cell r="BI672">
            <v>0</v>
          </cell>
          <cell r="BJ672">
            <v>0</v>
          </cell>
          <cell r="BK672">
            <v>0</v>
          </cell>
          <cell r="BL672">
            <v>0</v>
          </cell>
          <cell r="BM672">
            <v>0</v>
          </cell>
          <cell r="BN672">
            <v>0</v>
          </cell>
          <cell r="BO672">
            <v>0</v>
          </cell>
          <cell r="BP672">
            <v>0</v>
          </cell>
          <cell r="BQ672">
            <v>0</v>
          </cell>
          <cell r="BR672">
            <v>0</v>
          </cell>
          <cell r="BS672">
            <v>0</v>
          </cell>
          <cell r="BT672">
            <v>0</v>
          </cell>
          <cell r="BU672">
            <v>0</v>
          </cell>
          <cell r="BV672">
            <v>0</v>
          </cell>
          <cell r="BW672">
            <v>0</v>
          </cell>
          <cell r="BX672">
            <v>0</v>
          </cell>
          <cell r="BY672">
            <v>0</v>
          </cell>
          <cell r="BZ672">
            <v>0</v>
          </cell>
          <cell r="CA672">
            <v>0</v>
          </cell>
          <cell r="CB672">
            <v>0</v>
          </cell>
          <cell r="CC672">
            <v>0</v>
          </cell>
          <cell r="CD672">
            <v>0</v>
          </cell>
          <cell r="CE672">
            <v>0</v>
          </cell>
          <cell r="CF672">
            <v>0</v>
          </cell>
          <cell r="CG672">
            <v>0</v>
          </cell>
          <cell r="CH672">
            <v>0</v>
          </cell>
          <cell r="CI672">
            <v>0</v>
          </cell>
          <cell r="CJ672">
            <v>0</v>
          </cell>
          <cell r="CK672">
            <v>0</v>
          </cell>
          <cell r="CL672">
            <v>0</v>
          </cell>
          <cell r="CM672">
            <v>0</v>
          </cell>
          <cell r="CN672">
            <v>0</v>
          </cell>
          <cell r="CO672">
            <v>0</v>
          </cell>
          <cell r="CP672">
            <v>0</v>
          </cell>
          <cell r="CQ672">
            <v>0</v>
          </cell>
          <cell r="CR672">
            <v>0</v>
          </cell>
          <cell r="CS672">
            <v>0</v>
          </cell>
          <cell r="CT672">
            <v>0</v>
          </cell>
          <cell r="CU672">
            <v>0</v>
          </cell>
          <cell r="CV672">
            <v>0</v>
          </cell>
          <cell r="CW672">
            <v>0</v>
          </cell>
          <cell r="CX672">
            <v>0</v>
          </cell>
          <cell r="CY672">
            <v>0</v>
          </cell>
          <cell r="CZ672">
            <v>0</v>
          </cell>
          <cell r="DA672">
            <v>0</v>
          </cell>
          <cell r="DB672">
            <v>0</v>
          </cell>
          <cell r="DC672">
            <v>0</v>
          </cell>
          <cell r="DD672">
            <v>0</v>
          </cell>
          <cell r="DE672">
            <v>0</v>
          </cell>
          <cell r="DF672">
            <v>0</v>
          </cell>
          <cell r="DG672">
            <v>0</v>
          </cell>
          <cell r="DH672">
            <v>0</v>
          </cell>
          <cell r="DI672">
            <v>0</v>
          </cell>
          <cell r="DJ672">
            <v>0</v>
          </cell>
          <cell r="DK672">
            <v>0</v>
          </cell>
          <cell r="DL672">
            <v>0</v>
          </cell>
          <cell r="DM672">
            <v>0</v>
          </cell>
          <cell r="DN672">
            <v>0</v>
          </cell>
          <cell r="DO672">
            <v>0</v>
          </cell>
          <cell r="DP672">
            <v>0</v>
          </cell>
          <cell r="DQ672">
            <v>0</v>
          </cell>
          <cell r="DR672">
            <v>0</v>
          </cell>
          <cell r="DS672">
            <v>0</v>
          </cell>
          <cell r="DT672">
            <v>0</v>
          </cell>
          <cell r="DU672">
            <v>0</v>
          </cell>
          <cell r="DV672">
            <v>0</v>
          </cell>
          <cell r="DW672">
            <v>0</v>
          </cell>
          <cell r="DX672">
            <v>0</v>
          </cell>
          <cell r="DY672">
            <v>0</v>
          </cell>
          <cell r="DZ672">
            <v>0</v>
          </cell>
          <cell r="EA672">
            <v>0</v>
          </cell>
          <cell r="EB672">
            <v>0</v>
          </cell>
          <cell r="EC672">
            <v>0</v>
          </cell>
          <cell r="ED672">
            <v>0</v>
          </cell>
          <cell r="EE672">
            <v>0</v>
          </cell>
          <cell r="EF672">
            <v>0</v>
          </cell>
          <cell r="EG672">
            <v>0</v>
          </cell>
          <cell r="EH672">
            <v>0</v>
          </cell>
          <cell r="EI672">
            <v>0</v>
          </cell>
          <cell r="EJ672">
            <v>0</v>
          </cell>
          <cell r="EK672">
            <v>0</v>
          </cell>
          <cell r="EL672">
            <v>0</v>
          </cell>
          <cell r="EM672">
            <v>0</v>
          </cell>
          <cell r="EN672">
            <v>0</v>
          </cell>
          <cell r="EO672">
            <v>0</v>
          </cell>
          <cell r="EP672">
            <v>0</v>
          </cell>
          <cell r="EQ672">
            <v>0</v>
          </cell>
          <cell r="ER672">
            <v>0</v>
          </cell>
          <cell r="ES672">
            <v>0</v>
          </cell>
          <cell r="ET672">
            <v>0</v>
          </cell>
          <cell r="EU672">
            <v>0</v>
          </cell>
          <cell r="EV672">
            <v>0</v>
          </cell>
          <cell r="EW672">
            <v>0</v>
          </cell>
          <cell r="EX672">
            <v>0</v>
          </cell>
          <cell r="EY672">
            <v>0</v>
          </cell>
          <cell r="EZ672">
            <v>0</v>
          </cell>
          <cell r="FA672">
            <v>0</v>
          </cell>
          <cell r="FB672">
            <v>0</v>
          </cell>
          <cell r="FC672">
            <v>0</v>
          </cell>
          <cell r="FD672">
            <v>0</v>
          </cell>
          <cell r="FE672">
            <v>0</v>
          </cell>
          <cell r="FF672">
            <v>0</v>
          </cell>
          <cell r="FG672">
            <v>0</v>
          </cell>
          <cell r="FH672">
            <v>0</v>
          </cell>
          <cell r="FI672">
            <v>0</v>
          </cell>
          <cell r="FJ672">
            <v>0</v>
          </cell>
          <cell r="FK672">
            <v>0</v>
          </cell>
          <cell r="FL672">
            <v>0</v>
          </cell>
          <cell r="FM672">
            <v>0</v>
          </cell>
          <cell r="FN672">
            <v>0</v>
          </cell>
          <cell r="FO672">
            <v>0</v>
          </cell>
          <cell r="FP672">
            <v>0</v>
          </cell>
          <cell r="FQ672">
            <v>0</v>
          </cell>
          <cell r="FR672">
            <v>0</v>
          </cell>
          <cell r="FS672">
            <v>0</v>
          </cell>
          <cell r="FT672">
            <v>0</v>
          </cell>
          <cell r="FU672">
            <v>0</v>
          </cell>
          <cell r="FV672">
            <v>0</v>
          </cell>
          <cell r="FW672">
            <v>0</v>
          </cell>
          <cell r="FX672">
            <v>0</v>
          </cell>
          <cell r="FY672">
            <v>0</v>
          </cell>
          <cell r="FZ672">
            <v>0</v>
          </cell>
          <cell r="GA672">
            <v>0</v>
          </cell>
          <cell r="GB672">
            <v>0</v>
          </cell>
          <cell r="GC672">
            <v>0</v>
          </cell>
          <cell r="GD672">
            <v>0</v>
          </cell>
          <cell r="GE672">
            <v>0</v>
          </cell>
          <cell r="GF672">
            <v>0</v>
          </cell>
          <cell r="GG672">
            <v>0</v>
          </cell>
          <cell r="GH672">
            <v>0</v>
          </cell>
          <cell r="GI672">
            <v>0</v>
          </cell>
          <cell r="GJ672">
            <v>0</v>
          </cell>
          <cell r="GK672">
            <v>0</v>
          </cell>
          <cell r="GL672">
            <v>0</v>
          </cell>
          <cell r="GM672">
            <v>0</v>
          </cell>
          <cell r="GN672">
            <v>0</v>
          </cell>
          <cell r="GO672">
            <v>0</v>
          </cell>
          <cell r="GP672">
            <v>0</v>
          </cell>
          <cell r="GQ672">
            <v>0</v>
          </cell>
          <cell r="GR672">
            <v>0</v>
          </cell>
          <cell r="GS672">
            <v>0</v>
          </cell>
          <cell r="GT672">
            <v>0</v>
          </cell>
          <cell r="GU672">
            <v>0</v>
          </cell>
          <cell r="GV672">
            <v>0</v>
          </cell>
          <cell r="GW672">
            <v>0</v>
          </cell>
          <cell r="GX672">
            <v>0</v>
          </cell>
          <cell r="GY672">
            <v>0</v>
          </cell>
          <cell r="GZ672">
            <v>0</v>
          </cell>
          <cell r="HA672">
            <v>0</v>
          </cell>
          <cell r="HB672">
            <v>0</v>
          </cell>
          <cell r="HC672">
            <v>0</v>
          </cell>
          <cell r="HD672">
            <v>0</v>
          </cell>
          <cell r="HE672">
            <v>0</v>
          </cell>
          <cell r="HF672">
            <v>0</v>
          </cell>
          <cell r="HG672">
            <v>0</v>
          </cell>
          <cell r="HH672">
            <v>0</v>
          </cell>
          <cell r="HI672">
            <v>0</v>
          </cell>
          <cell r="HJ672">
            <v>0</v>
          </cell>
          <cell r="HK672">
            <v>0</v>
          </cell>
          <cell r="HL672">
            <v>0</v>
          </cell>
          <cell r="HM672">
            <v>0</v>
          </cell>
          <cell r="HN672">
            <v>0</v>
          </cell>
          <cell r="HO672">
            <v>0</v>
          </cell>
          <cell r="HP672">
            <v>0</v>
          </cell>
          <cell r="HQ672">
            <v>0</v>
          </cell>
          <cell r="HR672">
            <v>0</v>
          </cell>
          <cell r="HS672">
            <v>0</v>
          </cell>
          <cell r="HT672">
            <v>0</v>
          </cell>
          <cell r="HU672">
            <v>0</v>
          </cell>
          <cell r="HV672">
            <v>0</v>
          </cell>
          <cell r="HW672">
            <v>0</v>
          </cell>
          <cell r="HX672">
            <v>0</v>
          </cell>
          <cell r="HY672">
            <v>0</v>
          </cell>
          <cell r="HZ672">
            <v>0</v>
          </cell>
          <cell r="IA672">
            <v>0</v>
          </cell>
          <cell r="IB672">
            <v>0</v>
          </cell>
          <cell r="IC672">
            <v>0</v>
          </cell>
          <cell r="ID672">
            <v>0</v>
          </cell>
          <cell r="IE672">
            <v>0</v>
          </cell>
          <cell r="IF672">
            <v>0</v>
          </cell>
          <cell r="IG672">
            <v>0</v>
          </cell>
          <cell r="IH672">
            <v>0</v>
          </cell>
          <cell r="II672">
            <v>0</v>
          </cell>
          <cell r="IJ672">
            <v>0</v>
          </cell>
          <cell r="IK672">
            <v>0</v>
          </cell>
          <cell r="IL672">
            <v>0</v>
          </cell>
          <cell r="IM672">
            <v>0</v>
          </cell>
        </row>
        <row r="673">
          <cell r="A673">
            <v>0</v>
          </cell>
          <cell r="C673">
            <v>0</v>
          </cell>
          <cell r="D673">
            <v>0</v>
          </cell>
          <cell r="H673">
            <v>0</v>
          </cell>
          <cell r="I673">
            <v>0</v>
          </cell>
          <cell r="J673">
            <v>0</v>
          </cell>
          <cell r="K673">
            <v>0</v>
          </cell>
          <cell r="L673">
            <v>0</v>
          </cell>
          <cell r="M673">
            <v>0</v>
          </cell>
          <cell r="N673">
            <v>0</v>
          </cell>
          <cell r="O673">
            <v>0</v>
          </cell>
          <cell r="P673">
            <v>0</v>
          </cell>
          <cell r="Q673">
            <v>0</v>
          </cell>
          <cell r="R673">
            <v>0</v>
          </cell>
          <cell r="S673">
            <v>0</v>
          </cell>
          <cell r="T673">
            <v>0</v>
          </cell>
          <cell r="U673">
            <v>0</v>
          </cell>
          <cell r="V673">
            <v>0</v>
          </cell>
          <cell r="W673">
            <v>0</v>
          </cell>
          <cell r="X673">
            <v>0</v>
          </cell>
          <cell r="Y673">
            <v>0</v>
          </cell>
          <cell r="Z673">
            <v>0</v>
          </cell>
          <cell r="AA673">
            <v>0</v>
          </cell>
          <cell r="AB673">
            <v>0</v>
          </cell>
          <cell r="AC673">
            <v>0</v>
          </cell>
          <cell r="AD673">
            <v>0</v>
          </cell>
          <cell r="AE673">
            <v>0</v>
          </cell>
          <cell r="AF673">
            <v>0</v>
          </cell>
          <cell r="AG673">
            <v>0</v>
          </cell>
          <cell r="AH673">
            <v>0</v>
          </cell>
          <cell r="AI673">
            <v>0</v>
          </cell>
          <cell r="AJ673">
            <v>0</v>
          </cell>
          <cell r="AK673">
            <v>0</v>
          </cell>
          <cell r="AL673">
            <v>0</v>
          </cell>
          <cell r="AM673">
            <v>0</v>
          </cell>
          <cell r="AN673">
            <v>0</v>
          </cell>
          <cell r="AO673">
            <v>0</v>
          </cell>
          <cell r="AP673">
            <v>0</v>
          </cell>
          <cell r="AQ673">
            <v>0</v>
          </cell>
          <cell r="AR673">
            <v>0</v>
          </cell>
          <cell r="AS673">
            <v>0</v>
          </cell>
          <cell r="AT673">
            <v>0</v>
          </cell>
          <cell r="AU673">
            <v>0</v>
          </cell>
          <cell r="AV673">
            <v>0</v>
          </cell>
          <cell r="AW673">
            <v>0</v>
          </cell>
          <cell r="AX673">
            <v>0</v>
          </cell>
          <cell r="AY673">
            <v>0</v>
          </cell>
          <cell r="AZ673">
            <v>0</v>
          </cell>
          <cell r="BA673">
            <v>0</v>
          </cell>
          <cell r="BB673">
            <v>0</v>
          </cell>
          <cell r="BC673">
            <v>0</v>
          </cell>
          <cell r="BD673">
            <v>0</v>
          </cell>
          <cell r="BE673">
            <v>0</v>
          </cell>
          <cell r="BF673">
            <v>0</v>
          </cell>
          <cell r="BG673">
            <v>0</v>
          </cell>
          <cell r="BH673">
            <v>0</v>
          </cell>
          <cell r="BI673">
            <v>0</v>
          </cell>
          <cell r="BJ673">
            <v>0</v>
          </cell>
          <cell r="BK673">
            <v>0</v>
          </cell>
          <cell r="BL673">
            <v>0</v>
          </cell>
          <cell r="BM673">
            <v>0</v>
          </cell>
          <cell r="BN673">
            <v>0</v>
          </cell>
          <cell r="BO673">
            <v>0</v>
          </cell>
          <cell r="BP673">
            <v>0</v>
          </cell>
          <cell r="BQ673">
            <v>0</v>
          </cell>
          <cell r="BR673">
            <v>0</v>
          </cell>
          <cell r="BS673">
            <v>0</v>
          </cell>
          <cell r="BT673">
            <v>0</v>
          </cell>
          <cell r="BU673">
            <v>0</v>
          </cell>
          <cell r="BV673">
            <v>0</v>
          </cell>
          <cell r="BW673">
            <v>0</v>
          </cell>
          <cell r="BX673">
            <v>0</v>
          </cell>
          <cell r="BY673">
            <v>0</v>
          </cell>
          <cell r="BZ673">
            <v>0</v>
          </cell>
          <cell r="CA673">
            <v>0</v>
          </cell>
          <cell r="CB673">
            <v>0</v>
          </cell>
          <cell r="CC673">
            <v>0</v>
          </cell>
          <cell r="CD673">
            <v>0</v>
          </cell>
          <cell r="CE673">
            <v>0</v>
          </cell>
          <cell r="CF673">
            <v>0</v>
          </cell>
          <cell r="CG673">
            <v>0</v>
          </cell>
          <cell r="CH673">
            <v>0</v>
          </cell>
          <cell r="CI673">
            <v>0</v>
          </cell>
          <cell r="CJ673">
            <v>0</v>
          </cell>
          <cell r="CK673">
            <v>0</v>
          </cell>
          <cell r="CL673">
            <v>0</v>
          </cell>
          <cell r="CM673">
            <v>0</v>
          </cell>
          <cell r="CN673">
            <v>0</v>
          </cell>
          <cell r="CO673">
            <v>0</v>
          </cell>
          <cell r="CP673">
            <v>0</v>
          </cell>
          <cell r="CQ673">
            <v>0</v>
          </cell>
          <cell r="CR673">
            <v>0</v>
          </cell>
          <cell r="CS673">
            <v>0</v>
          </cell>
          <cell r="CT673">
            <v>0</v>
          </cell>
          <cell r="CU673">
            <v>0</v>
          </cell>
          <cell r="CV673">
            <v>0</v>
          </cell>
          <cell r="CW673">
            <v>0</v>
          </cell>
          <cell r="CX673">
            <v>0</v>
          </cell>
          <cell r="CY673">
            <v>0</v>
          </cell>
          <cell r="CZ673">
            <v>0</v>
          </cell>
          <cell r="DA673">
            <v>0</v>
          </cell>
          <cell r="DB673">
            <v>0</v>
          </cell>
          <cell r="DC673">
            <v>0</v>
          </cell>
          <cell r="DD673">
            <v>0</v>
          </cell>
          <cell r="DE673">
            <v>0</v>
          </cell>
          <cell r="DF673">
            <v>0</v>
          </cell>
          <cell r="DG673">
            <v>0</v>
          </cell>
          <cell r="DH673">
            <v>0</v>
          </cell>
          <cell r="DI673">
            <v>0</v>
          </cell>
          <cell r="DJ673">
            <v>0</v>
          </cell>
          <cell r="DK673">
            <v>0</v>
          </cell>
          <cell r="DL673">
            <v>0</v>
          </cell>
          <cell r="DM673">
            <v>0</v>
          </cell>
          <cell r="DN673">
            <v>0</v>
          </cell>
          <cell r="DO673">
            <v>0</v>
          </cell>
          <cell r="DP673">
            <v>0</v>
          </cell>
          <cell r="DQ673">
            <v>0</v>
          </cell>
          <cell r="DR673">
            <v>0</v>
          </cell>
          <cell r="DS673">
            <v>0</v>
          </cell>
          <cell r="DT673">
            <v>0</v>
          </cell>
          <cell r="DU673">
            <v>0</v>
          </cell>
          <cell r="DV673">
            <v>0</v>
          </cell>
          <cell r="DW673">
            <v>0</v>
          </cell>
          <cell r="DX673">
            <v>0</v>
          </cell>
          <cell r="DY673">
            <v>0</v>
          </cell>
          <cell r="DZ673">
            <v>0</v>
          </cell>
          <cell r="EA673">
            <v>0</v>
          </cell>
          <cell r="EB673">
            <v>0</v>
          </cell>
          <cell r="EC673">
            <v>0</v>
          </cell>
          <cell r="ED673">
            <v>0</v>
          </cell>
          <cell r="EE673">
            <v>0</v>
          </cell>
          <cell r="EF673">
            <v>0</v>
          </cell>
          <cell r="EG673">
            <v>0</v>
          </cell>
          <cell r="EH673">
            <v>0</v>
          </cell>
          <cell r="EI673">
            <v>0</v>
          </cell>
          <cell r="EJ673">
            <v>0</v>
          </cell>
          <cell r="EK673">
            <v>0</v>
          </cell>
          <cell r="EL673">
            <v>0</v>
          </cell>
          <cell r="EM673">
            <v>0</v>
          </cell>
          <cell r="EN673">
            <v>0</v>
          </cell>
          <cell r="EO673">
            <v>0</v>
          </cell>
          <cell r="EP673">
            <v>0</v>
          </cell>
          <cell r="EQ673">
            <v>0</v>
          </cell>
          <cell r="ER673">
            <v>0</v>
          </cell>
          <cell r="ES673">
            <v>0</v>
          </cell>
          <cell r="ET673">
            <v>0</v>
          </cell>
          <cell r="EU673">
            <v>0</v>
          </cell>
          <cell r="EV673">
            <v>0</v>
          </cell>
          <cell r="EW673">
            <v>0</v>
          </cell>
          <cell r="EX673">
            <v>0</v>
          </cell>
          <cell r="EY673">
            <v>0</v>
          </cell>
          <cell r="EZ673">
            <v>0</v>
          </cell>
          <cell r="FA673">
            <v>0</v>
          </cell>
          <cell r="FB673">
            <v>0</v>
          </cell>
          <cell r="FC673">
            <v>0</v>
          </cell>
          <cell r="FD673">
            <v>0</v>
          </cell>
          <cell r="FE673">
            <v>0</v>
          </cell>
          <cell r="FF673">
            <v>0</v>
          </cell>
          <cell r="FG673">
            <v>0</v>
          </cell>
          <cell r="FH673">
            <v>0</v>
          </cell>
          <cell r="FI673">
            <v>0</v>
          </cell>
          <cell r="FJ673">
            <v>0</v>
          </cell>
          <cell r="FK673">
            <v>0</v>
          </cell>
          <cell r="FL673">
            <v>0</v>
          </cell>
          <cell r="FM673">
            <v>0</v>
          </cell>
          <cell r="FN673">
            <v>0</v>
          </cell>
          <cell r="FO673">
            <v>0</v>
          </cell>
          <cell r="FP673">
            <v>0</v>
          </cell>
          <cell r="FQ673">
            <v>0</v>
          </cell>
          <cell r="FR673">
            <v>0</v>
          </cell>
          <cell r="FS673">
            <v>0</v>
          </cell>
          <cell r="FT673">
            <v>0</v>
          </cell>
          <cell r="FU673">
            <v>0</v>
          </cell>
          <cell r="FV673">
            <v>0</v>
          </cell>
          <cell r="FW673">
            <v>0</v>
          </cell>
          <cell r="FX673">
            <v>0</v>
          </cell>
          <cell r="FY673">
            <v>0</v>
          </cell>
          <cell r="FZ673">
            <v>0</v>
          </cell>
          <cell r="GA673">
            <v>0</v>
          </cell>
          <cell r="GB673">
            <v>0</v>
          </cell>
          <cell r="GC673">
            <v>0</v>
          </cell>
          <cell r="GD673">
            <v>0</v>
          </cell>
          <cell r="GE673">
            <v>0</v>
          </cell>
          <cell r="GF673">
            <v>0</v>
          </cell>
          <cell r="GG673">
            <v>0</v>
          </cell>
          <cell r="GH673">
            <v>0</v>
          </cell>
          <cell r="GI673">
            <v>0</v>
          </cell>
          <cell r="GJ673">
            <v>0</v>
          </cell>
          <cell r="GK673">
            <v>0</v>
          </cell>
          <cell r="GL673">
            <v>0</v>
          </cell>
          <cell r="GM673">
            <v>0</v>
          </cell>
          <cell r="GN673">
            <v>0</v>
          </cell>
          <cell r="GO673">
            <v>0</v>
          </cell>
          <cell r="GP673">
            <v>0</v>
          </cell>
          <cell r="GQ673">
            <v>0</v>
          </cell>
          <cell r="GR673">
            <v>0</v>
          </cell>
          <cell r="GS673">
            <v>0</v>
          </cell>
          <cell r="GT673">
            <v>0</v>
          </cell>
          <cell r="GU673">
            <v>0</v>
          </cell>
          <cell r="GV673">
            <v>0</v>
          </cell>
          <cell r="GW673">
            <v>0</v>
          </cell>
          <cell r="GX673">
            <v>0</v>
          </cell>
          <cell r="GY673">
            <v>0</v>
          </cell>
          <cell r="GZ673">
            <v>0</v>
          </cell>
          <cell r="HA673">
            <v>0</v>
          </cell>
          <cell r="HB673">
            <v>0</v>
          </cell>
          <cell r="HC673">
            <v>0</v>
          </cell>
          <cell r="HD673">
            <v>0</v>
          </cell>
          <cell r="HE673">
            <v>0</v>
          </cell>
          <cell r="HF673">
            <v>0</v>
          </cell>
          <cell r="HG673">
            <v>0</v>
          </cell>
          <cell r="HH673">
            <v>0</v>
          </cell>
          <cell r="HI673">
            <v>0</v>
          </cell>
          <cell r="HJ673">
            <v>0</v>
          </cell>
          <cell r="HK673">
            <v>0</v>
          </cell>
          <cell r="HL673">
            <v>0</v>
          </cell>
          <cell r="HM673">
            <v>0</v>
          </cell>
          <cell r="HN673">
            <v>0</v>
          </cell>
          <cell r="HO673">
            <v>0</v>
          </cell>
          <cell r="HP673">
            <v>0</v>
          </cell>
          <cell r="HQ673">
            <v>0</v>
          </cell>
          <cell r="HR673">
            <v>0</v>
          </cell>
          <cell r="HS673">
            <v>0</v>
          </cell>
          <cell r="HT673">
            <v>0</v>
          </cell>
          <cell r="HU673">
            <v>0</v>
          </cell>
          <cell r="HV673">
            <v>0</v>
          </cell>
          <cell r="HW673">
            <v>0</v>
          </cell>
          <cell r="HX673">
            <v>0</v>
          </cell>
          <cell r="HY673">
            <v>0</v>
          </cell>
          <cell r="HZ673">
            <v>0</v>
          </cell>
          <cell r="IA673">
            <v>0</v>
          </cell>
          <cell r="IB673">
            <v>0</v>
          </cell>
          <cell r="IC673">
            <v>0</v>
          </cell>
          <cell r="ID673">
            <v>0</v>
          </cell>
          <cell r="IE673">
            <v>0</v>
          </cell>
          <cell r="IF673">
            <v>0</v>
          </cell>
          <cell r="IG673">
            <v>0</v>
          </cell>
          <cell r="IH673">
            <v>0</v>
          </cell>
          <cell r="II673">
            <v>0</v>
          </cell>
          <cell r="IJ673">
            <v>0</v>
          </cell>
          <cell r="IK673">
            <v>0</v>
          </cell>
          <cell r="IL673">
            <v>0</v>
          </cell>
          <cell r="IM673">
            <v>0</v>
          </cell>
        </row>
        <row r="674">
          <cell r="A674">
            <v>0</v>
          </cell>
          <cell r="C674">
            <v>0</v>
          </cell>
          <cell r="D674">
            <v>0</v>
          </cell>
          <cell r="H674">
            <v>0</v>
          </cell>
          <cell r="I674">
            <v>0</v>
          </cell>
          <cell r="J674">
            <v>0</v>
          </cell>
          <cell r="K674">
            <v>0</v>
          </cell>
          <cell r="L674">
            <v>0</v>
          </cell>
          <cell r="M674">
            <v>0</v>
          </cell>
          <cell r="N674">
            <v>0</v>
          </cell>
          <cell r="O674">
            <v>0</v>
          </cell>
          <cell r="P674">
            <v>0</v>
          </cell>
          <cell r="Q674">
            <v>0</v>
          </cell>
          <cell r="R674">
            <v>0</v>
          </cell>
          <cell r="S674">
            <v>0</v>
          </cell>
          <cell r="T674">
            <v>0</v>
          </cell>
          <cell r="U674">
            <v>0</v>
          </cell>
          <cell r="V674">
            <v>0</v>
          </cell>
          <cell r="W674">
            <v>0</v>
          </cell>
          <cell r="X674">
            <v>0</v>
          </cell>
          <cell r="Y674">
            <v>0</v>
          </cell>
          <cell r="Z674">
            <v>0</v>
          </cell>
          <cell r="AA674">
            <v>0</v>
          </cell>
          <cell r="AB674">
            <v>0</v>
          </cell>
          <cell r="AC674">
            <v>0</v>
          </cell>
          <cell r="AD674">
            <v>0</v>
          </cell>
          <cell r="AE674">
            <v>0</v>
          </cell>
          <cell r="AF674">
            <v>0</v>
          </cell>
          <cell r="AG674">
            <v>0</v>
          </cell>
          <cell r="AH674">
            <v>0</v>
          </cell>
          <cell r="AI674">
            <v>0</v>
          </cell>
          <cell r="AJ674">
            <v>0</v>
          </cell>
          <cell r="AK674">
            <v>0</v>
          </cell>
          <cell r="AL674">
            <v>0</v>
          </cell>
          <cell r="AM674">
            <v>0</v>
          </cell>
          <cell r="AN674">
            <v>0</v>
          </cell>
          <cell r="AO674">
            <v>0</v>
          </cell>
          <cell r="AP674">
            <v>0</v>
          </cell>
          <cell r="AQ674">
            <v>0</v>
          </cell>
          <cell r="AR674">
            <v>0</v>
          </cell>
          <cell r="AS674">
            <v>0</v>
          </cell>
          <cell r="AT674">
            <v>0</v>
          </cell>
          <cell r="AU674">
            <v>0</v>
          </cell>
          <cell r="AV674">
            <v>0</v>
          </cell>
          <cell r="AW674">
            <v>0</v>
          </cell>
          <cell r="AX674">
            <v>0</v>
          </cell>
          <cell r="AY674">
            <v>0</v>
          </cell>
          <cell r="AZ674">
            <v>0</v>
          </cell>
          <cell r="BA674">
            <v>0</v>
          </cell>
          <cell r="BB674">
            <v>0</v>
          </cell>
          <cell r="BC674">
            <v>0</v>
          </cell>
          <cell r="BD674">
            <v>0</v>
          </cell>
          <cell r="BE674">
            <v>0</v>
          </cell>
          <cell r="BF674">
            <v>0</v>
          </cell>
          <cell r="BG674">
            <v>0</v>
          </cell>
          <cell r="BH674">
            <v>0</v>
          </cell>
          <cell r="BI674">
            <v>0</v>
          </cell>
          <cell r="BJ674">
            <v>0</v>
          </cell>
          <cell r="BK674">
            <v>0</v>
          </cell>
          <cell r="BL674">
            <v>0</v>
          </cell>
          <cell r="BM674">
            <v>0</v>
          </cell>
          <cell r="BN674">
            <v>0</v>
          </cell>
          <cell r="BO674">
            <v>0</v>
          </cell>
          <cell r="BP674">
            <v>0</v>
          </cell>
          <cell r="BQ674">
            <v>0</v>
          </cell>
          <cell r="BR674">
            <v>0</v>
          </cell>
          <cell r="BS674">
            <v>0</v>
          </cell>
          <cell r="BT674">
            <v>0</v>
          </cell>
          <cell r="BU674">
            <v>0</v>
          </cell>
          <cell r="BV674">
            <v>0</v>
          </cell>
          <cell r="BW674">
            <v>0</v>
          </cell>
          <cell r="BX674">
            <v>0</v>
          </cell>
          <cell r="BY674">
            <v>0</v>
          </cell>
          <cell r="BZ674">
            <v>0</v>
          </cell>
          <cell r="CA674">
            <v>0</v>
          </cell>
          <cell r="CB674">
            <v>0</v>
          </cell>
          <cell r="CC674">
            <v>0</v>
          </cell>
          <cell r="CD674">
            <v>0</v>
          </cell>
          <cell r="CE674">
            <v>0</v>
          </cell>
          <cell r="CF674">
            <v>0</v>
          </cell>
          <cell r="CG674">
            <v>0</v>
          </cell>
          <cell r="CH674">
            <v>0</v>
          </cell>
          <cell r="CI674">
            <v>0</v>
          </cell>
          <cell r="CJ674">
            <v>0</v>
          </cell>
          <cell r="CK674">
            <v>0</v>
          </cell>
          <cell r="CL674">
            <v>0</v>
          </cell>
          <cell r="CM674">
            <v>0</v>
          </cell>
          <cell r="CN674">
            <v>0</v>
          </cell>
          <cell r="CO674">
            <v>0</v>
          </cell>
          <cell r="CP674">
            <v>0</v>
          </cell>
          <cell r="CQ674">
            <v>0</v>
          </cell>
          <cell r="CR674">
            <v>0</v>
          </cell>
          <cell r="CS674">
            <v>0</v>
          </cell>
          <cell r="CT674">
            <v>0</v>
          </cell>
          <cell r="CU674">
            <v>0</v>
          </cell>
          <cell r="CV674">
            <v>0</v>
          </cell>
          <cell r="CW674">
            <v>0</v>
          </cell>
          <cell r="CX674">
            <v>0</v>
          </cell>
          <cell r="CY674">
            <v>0</v>
          </cell>
          <cell r="CZ674">
            <v>0</v>
          </cell>
          <cell r="DA674">
            <v>0</v>
          </cell>
          <cell r="DB674">
            <v>0</v>
          </cell>
          <cell r="DC674">
            <v>0</v>
          </cell>
          <cell r="DD674">
            <v>0</v>
          </cell>
          <cell r="DE674">
            <v>0</v>
          </cell>
          <cell r="DF674">
            <v>0</v>
          </cell>
          <cell r="DG674">
            <v>0</v>
          </cell>
          <cell r="DH674">
            <v>0</v>
          </cell>
          <cell r="DI674">
            <v>0</v>
          </cell>
          <cell r="DJ674">
            <v>0</v>
          </cell>
          <cell r="DK674">
            <v>0</v>
          </cell>
          <cell r="DL674">
            <v>0</v>
          </cell>
          <cell r="DM674">
            <v>0</v>
          </cell>
          <cell r="DN674">
            <v>0</v>
          </cell>
          <cell r="DO674">
            <v>0</v>
          </cell>
          <cell r="DP674">
            <v>0</v>
          </cell>
          <cell r="DQ674">
            <v>0</v>
          </cell>
          <cell r="DR674">
            <v>0</v>
          </cell>
          <cell r="DS674">
            <v>0</v>
          </cell>
          <cell r="DT674">
            <v>0</v>
          </cell>
          <cell r="DU674">
            <v>0</v>
          </cell>
          <cell r="DV674">
            <v>0</v>
          </cell>
          <cell r="DW674">
            <v>0</v>
          </cell>
          <cell r="DX674">
            <v>0</v>
          </cell>
          <cell r="DY674">
            <v>0</v>
          </cell>
          <cell r="DZ674">
            <v>0</v>
          </cell>
          <cell r="EA674">
            <v>0</v>
          </cell>
          <cell r="EB674">
            <v>0</v>
          </cell>
          <cell r="EC674">
            <v>0</v>
          </cell>
          <cell r="ED674">
            <v>0</v>
          </cell>
          <cell r="EE674">
            <v>0</v>
          </cell>
          <cell r="EF674">
            <v>0</v>
          </cell>
          <cell r="EG674">
            <v>0</v>
          </cell>
          <cell r="EH674">
            <v>0</v>
          </cell>
          <cell r="EI674">
            <v>0</v>
          </cell>
          <cell r="EJ674">
            <v>0</v>
          </cell>
          <cell r="EK674">
            <v>0</v>
          </cell>
          <cell r="EL674">
            <v>0</v>
          </cell>
          <cell r="EM674">
            <v>0</v>
          </cell>
          <cell r="EN674">
            <v>0</v>
          </cell>
          <cell r="EO674">
            <v>0</v>
          </cell>
          <cell r="EP674">
            <v>0</v>
          </cell>
          <cell r="EQ674">
            <v>0</v>
          </cell>
          <cell r="ER674">
            <v>0</v>
          </cell>
          <cell r="ES674">
            <v>0</v>
          </cell>
          <cell r="ET674">
            <v>0</v>
          </cell>
          <cell r="EU674">
            <v>0</v>
          </cell>
          <cell r="EV674">
            <v>0</v>
          </cell>
          <cell r="EW674">
            <v>0</v>
          </cell>
          <cell r="EX674">
            <v>0</v>
          </cell>
          <cell r="EY674">
            <v>0</v>
          </cell>
          <cell r="EZ674">
            <v>0</v>
          </cell>
          <cell r="FA674">
            <v>0</v>
          </cell>
          <cell r="FB674">
            <v>0</v>
          </cell>
          <cell r="FC674">
            <v>0</v>
          </cell>
          <cell r="FD674">
            <v>0</v>
          </cell>
          <cell r="FE674">
            <v>0</v>
          </cell>
          <cell r="FF674">
            <v>0</v>
          </cell>
          <cell r="FG674">
            <v>0</v>
          </cell>
          <cell r="FH674">
            <v>0</v>
          </cell>
          <cell r="FI674">
            <v>0</v>
          </cell>
          <cell r="FJ674">
            <v>0</v>
          </cell>
          <cell r="FK674">
            <v>0</v>
          </cell>
          <cell r="FL674">
            <v>0</v>
          </cell>
          <cell r="FM674">
            <v>0</v>
          </cell>
          <cell r="FN674">
            <v>0</v>
          </cell>
          <cell r="FO674">
            <v>0</v>
          </cell>
          <cell r="FP674">
            <v>0</v>
          </cell>
          <cell r="FQ674">
            <v>0</v>
          </cell>
          <cell r="FR674">
            <v>0</v>
          </cell>
          <cell r="FS674">
            <v>0</v>
          </cell>
          <cell r="FT674">
            <v>0</v>
          </cell>
          <cell r="FU674">
            <v>0</v>
          </cell>
          <cell r="FV674">
            <v>0</v>
          </cell>
          <cell r="FW674">
            <v>0</v>
          </cell>
          <cell r="FX674">
            <v>0</v>
          </cell>
          <cell r="FY674">
            <v>0</v>
          </cell>
          <cell r="FZ674">
            <v>0</v>
          </cell>
          <cell r="GA674">
            <v>0</v>
          </cell>
          <cell r="GB674">
            <v>0</v>
          </cell>
          <cell r="GC674">
            <v>0</v>
          </cell>
          <cell r="GD674">
            <v>0</v>
          </cell>
          <cell r="GE674">
            <v>0</v>
          </cell>
          <cell r="GF674">
            <v>0</v>
          </cell>
          <cell r="GG674">
            <v>0</v>
          </cell>
          <cell r="GH674">
            <v>0</v>
          </cell>
          <cell r="GI674">
            <v>0</v>
          </cell>
          <cell r="GJ674">
            <v>0</v>
          </cell>
          <cell r="GK674">
            <v>0</v>
          </cell>
          <cell r="GL674">
            <v>0</v>
          </cell>
          <cell r="GM674">
            <v>0</v>
          </cell>
          <cell r="GN674">
            <v>0</v>
          </cell>
          <cell r="GO674">
            <v>0</v>
          </cell>
          <cell r="GP674">
            <v>0</v>
          </cell>
          <cell r="GQ674">
            <v>0</v>
          </cell>
          <cell r="GR674">
            <v>0</v>
          </cell>
          <cell r="GS674">
            <v>0</v>
          </cell>
          <cell r="GT674">
            <v>0</v>
          </cell>
          <cell r="GU674">
            <v>0</v>
          </cell>
          <cell r="GV674">
            <v>0</v>
          </cell>
          <cell r="GW674">
            <v>0</v>
          </cell>
          <cell r="GX674">
            <v>0</v>
          </cell>
          <cell r="GY674">
            <v>0</v>
          </cell>
          <cell r="GZ674">
            <v>0</v>
          </cell>
          <cell r="HA674">
            <v>0</v>
          </cell>
          <cell r="HB674">
            <v>0</v>
          </cell>
          <cell r="HC674">
            <v>0</v>
          </cell>
          <cell r="HD674">
            <v>0</v>
          </cell>
          <cell r="HE674">
            <v>0</v>
          </cell>
          <cell r="HF674">
            <v>0</v>
          </cell>
          <cell r="HG674">
            <v>0</v>
          </cell>
          <cell r="HH674">
            <v>0</v>
          </cell>
          <cell r="HI674">
            <v>0</v>
          </cell>
          <cell r="HJ674">
            <v>0</v>
          </cell>
          <cell r="HK674">
            <v>0</v>
          </cell>
          <cell r="HL674">
            <v>0</v>
          </cell>
          <cell r="HM674">
            <v>0</v>
          </cell>
          <cell r="HN674">
            <v>0</v>
          </cell>
          <cell r="HO674">
            <v>0</v>
          </cell>
          <cell r="HP674">
            <v>0</v>
          </cell>
          <cell r="HQ674">
            <v>0</v>
          </cell>
          <cell r="HR674">
            <v>0</v>
          </cell>
          <cell r="HS674">
            <v>0</v>
          </cell>
          <cell r="HT674">
            <v>0</v>
          </cell>
          <cell r="HU674">
            <v>0</v>
          </cell>
          <cell r="HV674">
            <v>0</v>
          </cell>
          <cell r="HW674">
            <v>0</v>
          </cell>
          <cell r="HX674">
            <v>0</v>
          </cell>
          <cell r="HY674">
            <v>0</v>
          </cell>
          <cell r="HZ674">
            <v>0</v>
          </cell>
          <cell r="IA674">
            <v>0</v>
          </cell>
          <cell r="IB674">
            <v>0</v>
          </cell>
          <cell r="IC674">
            <v>0</v>
          </cell>
          <cell r="ID674">
            <v>0</v>
          </cell>
          <cell r="IE674">
            <v>0</v>
          </cell>
          <cell r="IF674">
            <v>0</v>
          </cell>
          <cell r="IG674">
            <v>0</v>
          </cell>
          <cell r="IH674">
            <v>0</v>
          </cell>
          <cell r="II674">
            <v>0</v>
          </cell>
          <cell r="IJ674">
            <v>0</v>
          </cell>
          <cell r="IK674">
            <v>0</v>
          </cell>
          <cell r="IL674">
            <v>0</v>
          </cell>
          <cell r="IM674">
            <v>0</v>
          </cell>
        </row>
        <row r="675">
          <cell r="A675">
            <v>0</v>
          </cell>
          <cell r="C675">
            <v>0</v>
          </cell>
          <cell r="D675">
            <v>0</v>
          </cell>
          <cell r="H675">
            <v>0</v>
          </cell>
          <cell r="I675">
            <v>0</v>
          </cell>
          <cell r="J675">
            <v>0</v>
          </cell>
          <cell r="K675">
            <v>0</v>
          </cell>
          <cell r="L675">
            <v>0</v>
          </cell>
          <cell r="M675">
            <v>0</v>
          </cell>
          <cell r="N675">
            <v>0</v>
          </cell>
          <cell r="O675">
            <v>0</v>
          </cell>
          <cell r="P675">
            <v>0</v>
          </cell>
          <cell r="Q675">
            <v>0</v>
          </cell>
          <cell r="R675">
            <v>0</v>
          </cell>
          <cell r="S675">
            <v>0</v>
          </cell>
          <cell r="T675">
            <v>0</v>
          </cell>
          <cell r="U675">
            <v>0</v>
          </cell>
          <cell r="V675">
            <v>0</v>
          </cell>
          <cell r="W675">
            <v>0</v>
          </cell>
          <cell r="X675">
            <v>0</v>
          </cell>
          <cell r="Y675">
            <v>0</v>
          </cell>
          <cell r="Z675">
            <v>0</v>
          </cell>
          <cell r="AA675">
            <v>0</v>
          </cell>
          <cell r="AB675">
            <v>0</v>
          </cell>
          <cell r="AC675">
            <v>0</v>
          </cell>
          <cell r="AD675">
            <v>0</v>
          </cell>
          <cell r="AE675">
            <v>0</v>
          </cell>
          <cell r="AF675">
            <v>0</v>
          </cell>
          <cell r="AG675">
            <v>0</v>
          </cell>
          <cell r="AH675">
            <v>0</v>
          </cell>
          <cell r="AI675">
            <v>0</v>
          </cell>
          <cell r="AJ675">
            <v>0</v>
          </cell>
          <cell r="AK675">
            <v>0</v>
          </cell>
          <cell r="AL675">
            <v>0</v>
          </cell>
          <cell r="AM675">
            <v>0</v>
          </cell>
          <cell r="AN675">
            <v>0</v>
          </cell>
          <cell r="AO675">
            <v>0</v>
          </cell>
          <cell r="AP675">
            <v>0</v>
          </cell>
          <cell r="AQ675">
            <v>0</v>
          </cell>
          <cell r="AR675">
            <v>0</v>
          </cell>
          <cell r="AS675">
            <v>0</v>
          </cell>
          <cell r="AT675">
            <v>0</v>
          </cell>
          <cell r="AU675">
            <v>0</v>
          </cell>
          <cell r="AV675">
            <v>0</v>
          </cell>
          <cell r="AW675">
            <v>0</v>
          </cell>
          <cell r="AX675">
            <v>0</v>
          </cell>
          <cell r="AY675">
            <v>0</v>
          </cell>
          <cell r="AZ675">
            <v>0</v>
          </cell>
          <cell r="BA675">
            <v>0</v>
          </cell>
          <cell r="BB675">
            <v>0</v>
          </cell>
          <cell r="BC675">
            <v>0</v>
          </cell>
          <cell r="BD675">
            <v>0</v>
          </cell>
          <cell r="BE675">
            <v>0</v>
          </cell>
          <cell r="BF675">
            <v>0</v>
          </cell>
          <cell r="BG675">
            <v>0</v>
          </cell>
          <cell r="BH675">
            <v>0</v>
          </cell>
          <cell r="BI675">
            <v>0</v>
          </cell>
          <cell r="BJ675">
            <v>0</v>
          </cell>
          <cell r="BK675">
            <v>0</v>
          </cell>
          <cell r="BL675">
            <v>0</v>
          </cell>
          <cell r="BM675">
            <v>0</v>
          </cell>
          <cell r="BN675">
            <v>0</v>
          </cell>
          <cell r="BO675">
            <v>0</v>
          </cell>
          <cell r="BP675">
            <v>0</v>
          </cell>
          <cell r="BQ675">
            <v>0</v>
          </cell>
          <cell r="BR675">
            <v>0</v>
          </cell>
          <cell r="BS675">
            <v>0</v>
          </cell>
          <cell r="BT675">
            <v>0</v>
          </cell>
          <cell r="BU675">
            <v>0</v>
          </cell>
          <cell r="BV675">
            <v>0</v>
          </cell>
          <cell r="BW675">
            <v>0</v>
          </cell>
          <cell r="BX675">
            <v>0</v>
          </cell>
          <cell r="BY675">
            <v>0</v>
          </cell>
          <cell r="BZ675">
            <v>0</v>
          </cell>
          <cell r="CA675">
            <v>0</v>
          </cell>
          <cell r="CB675">
            <v>0</v>
          </cell>
          <cell r="CC675">
            <v>0</v>
          </cell>
          <cell r="CD675">
            <v>0</v>
          </cell>
          <cell r="CE675">
            <v>0</v>
          </cell>
          <cell r="CF675">
            <v>0</v>
          </cell>
          <cell r="CG675">
            <v>0</v>
          </cell>
          <cell r="CH675">
            <v>0</v>
          </cell>
          <cell r="CI675">
            <v>0</v>
          </cell>
          <cell r="CJ675">
            <v>0</v>
          </cell>
          <cell r="CK675">
            <v>0</v>
          </cell>
          <cell r="CL675">
            <v>0</v>
          </cell>
          <cell r="CM675">
            <v>0</v>
          </cell>
          <cell r="CN675">
            <v>0</v>
          </cell>
          <cell r="CO675">
            <v>0</v>
          </cell>
          <cell r="CP675">
            <v>0</v>
          </cell>
          <cell r="CQ675">
            <v>0</v>
          </cell>
          <cell r="CR675">
            <v>0</v>
          </cell>
          <cell r="CS675">
            <v>0</v>
          </cell>
          <cell r="CT675">
            <v>0</v>
          </cell>
          <cell r="CU675">
            <v>0</v>
          </cell>
          <cell r="CV675">
            <v>0</v>
          </cell>
          <cell r="CW675">
            <v>0</v>
          </cell>
          <cell r="CX675">
            <v>0</v>
          </cell>
          <cell r="CY675">
            <v>0</v>
          </cell>
          <cell r="CZ675">
            <v>0</v>
          </cell>
          <cell r="DA675">
            <v>0</v>
          </cell>
          <cell r="DB675">
            <v>0</v>
          </cell>
          <cell r="DC675">
            <v>0</v>
          </cell>
          <cell r="DD675">
            <v>0</v>
          </cell>
          <cell r="DE675">
            <v>0</v>
          </cell>
          <cell r="DF675">
            <v>0</v>
          </cell>
          <cell r="DG675">
            <v>0</v>
          </cell>
          <cell r="DH675">
            <v>0</v>
          </cell>
          <cell r="DI675">
            <v>0</v>
          </cell>
          <cell r="DJ675">
            <v>0</v>
          </cell>
          <cell r="DK675">
            <v>0</v>
          </cell>
          <cell r="DL675">
            <v>0</v>
          </cell>
          <cell r="DM675">
            <v>0</v>
          </cell>
          <cell r="DN675">
            <v>0</v>
          </cell>
          <cell r="DO675">
            <v>0</v>
          </cell>
          <cell r="DP675">
            <v>0</v>
          </cell>
          <cell r="DQ675">
            <v>0</v>
          </cell>
          <cell r="DR675">
            <v>0</v>
          </cell>
          <cell r="DS675">
            <v>0</v>
          </cell>
          <cell r="DT675">
            <v>0</v>
          </cell>
          <cell r="DU675">
            <v>0</v>
          </cell>
          <cell r="DV675">
            <v>0</v>
          </cell>
          <cell r="DW675">
            <v>0</v>
          </cell>
          <cell r="DX675">
            <v>0</v>
          </cell>
          <cell r="DY675">
            <v>0</v>
          </cell>
          <cell r="DZ675">
            <v>0</v>
          </cell>
          <cell r="EA675">
            <v>0</v>
          </cell>
          <cell r="EB675">
            <v>0</v>
          </cell>
          <cell r="EC675">
            <v>0</v>
          </cell>
          <cell r="ED675">
            <v>0</v>
          </cell>
          <cell r="EE675">
            <v>0</v>
          </cell>
          <cell r="EF675">
            <v>0</v>
          </cell>
          <cell r="EG675">
            <v>0</v>
          </cell>
          <cell r="EH675">
            <v>0</v>
          </cell>
          <cell r="EI675">
            <v>0</v>
          </cell>
          <cell r="EJ675">
            <v>0</v>
          </cell>
          <cell r="EK675">
            <v>0</v>
          </cell>
          <cell r="EL675">
            <v>0</v>
          </cell>
          <cell r="EM675">
            <v>0</v>
          </cell>
          <cell r="EN675">
            <v>0</v>
          </cell>
          <cell r="EO675">
            <v>0</v>
          </cell>
          <cell r="EP675">
            <v>0</v>
          </cell>
          <cell r="EQ675">
            <v>0</v>
          </cell>
          <cell r="ER675">
            <v>0</v>
          </cell>
          <cell r="ES675">
            <v>0</v>
          </cell>
          <cell r="ET675">
            <v>0</v>
          </cell>
          <cell r="EU675">
            <v>0</v>
          </cell>
          <cell r="EV675">
            <v>0</v>
          </cell>
          <cell r="EW675">
            <v>0</v>
          </cell>
          <cell r="EX675">
            <v>0</v>
          </cell>
          <cell r="EY675">
            <v>0</v>
          </cell>
          <cell r="EZ675">
            <v>0</v>
          </cell>
          <cell r="FA675">
            <v>0</v>
          </cell>
          <cell r="FB675">
            <v>0</v>
          </cell>
          <cell r="FC675">
            <v>0</v>
          </cell>
          <cell r="FD675">
            <v>0</v>
          </cell>
          <cell r="FE675">
            <v>0</v>
          </cell>
          <cell r="FF675">
            <v>0</v>
          </cell>
          <cell r="FG675">
            <v>0</v>
          </cell>
          <cell r="FH675">
            <v>0</v>
          </cell>
          <cell r="FI675">
            <v>0</v>
          </cell>
          <cell r="FJ675">
            <v>0</v>
          </cell>
          <cell r="FK675">
            <v>0</v>
          </cell>
          <cell r="FL675">
            <v>0</v>
          </cell>
          <cell r="FM675">
            <v>0</v>
          </cell>
          <cell r="FN675">
            <v>0</v>
          </cell>
          <cell r="FO675">
            <v>0</v>
          </cell>
          <cell r="FP675">
            <v>0</v>
          </cell>
          <cell r="FQ675">
            <v>0</v>
          </cell>
          <cell r="FR675">
            <v>0</v>
          </cell>
          <cell r="FS675">
            <v>0</v>
          </cell>
          <cell r="FT675">
            <v>0</v>
          </cell>
          <cell r="FU675">
            <v>0</v>
          </cell>
          <cell r="FV675">
            <v>0</v>
          </cell>
          <cell r="FW675">
            <v>0</v>
          </cell>
          <cell r="FX675">
            <v>0</v>
          </cell>
          <cell r="FY675">
            <v>0</v>
          </cell>
          <cell r="FZ675">
            <v>0</v>
          </cell>
          <cell r="GA675">
            <v>0</v>
          </cell>
          <cell r="GB675">
            <v>0</v>
          </cell>
          <cell r="GC675">
            <v>0</v>
          </cell>
          <cell r="GD675">
            <v>0</v>
          </cell>
          <cell r="GE675">
            <v>0</v>
          </cell>
          <cell r="GF675">
            <v>0</v>
          </cell>
          <cell r="GG675">
            <v>0</v>
          </cell>
          <cell r="GH675">
            <v>0</v>
          </cell>
          <cell r="GI675">
            <v>0</v>
          </cell>
          <cell r="GJ675">
            <v>0</v>
          </cell>
          <cell r="GK675">
            <v>0</v>
          </cell>
          <cell r="GL675">
            <v>0</v>
          </cell>
          <cell r="GM675">
            <v>0</v>
          </cell>
          <cell r="GN675">
            <v>0</v>
          </cell>
          <cell r="GO675">
            <v>0</v>
          </cell>
          <cell r="GP675">
            <v>0</v>
          </cell>
          <cell r="GQ675">
            <v>0</v>
          </cell>
          <cell r="GR675">
            <v>0</v>
          </cell>
          <cell r="GS675">
            <v>0</v>
          </cell>
          <cell r="GT675">
            <v>0</v>
          </cell>
          <cell r="GU675">
            <v>0</v>
          </cell>
          <cell r="GV675">
            <v>0</v>
          </cell>
          <cell r="GW675">
            <v>0</v>
          </cell>
          <cell r="GX675">
            <v>0</v>
          </cell>
          <cell r="GY675">
            <v>0</v>
          </cell>
          <cell r="GZ675">
            <v>0</v>
          </cell>
          <cell r="HA675">
            <v>0</v>
          </cell>
          <cell r="HB675">
            <v>0</v>
          </cell>
          <cell r="HC675">
            <v>0</v>
          </cell>
          <cell r="HD675">
            <v>0</v>
          </cell>
          <cell r="HE675">
            <v>0</v>
          </cell>
          <cell r="HF675">
            <v>0</v>
          </cell>
          <cell r="HG675">
            <v>0</v>
          </cell>
          <cell r="HH675">
            <v>0</v>
          </cell>
          <cell r="HI675">
            <v>0</v>
          </cell>
          <cell r="HJ675">
            <v>0</v>
          </cell>
          <cell r="HK675">
            <v>0</v>
          </cell>
          <cell r="HL675">
            <v>0</v>
          </cell>
          <cell r="HM675">
            <v>0</v>
          </cell>
          <cell r="HN675">
            <v>0</v>
          </cell>
          <cell r="HO675">
            <v>0</v>
          </cell>
          <cell r="HP675">
            <v>0</v>
          </cell>
          <cell r="HQ675">
            <v>0</v>
          </cell>
          <cell r="HR675">
            <v>0</v>
          </cell>
          <cell r="HS675">
            <v>0</v>
          </cell>
          <cell r="HT675">
            <v>0</v>
          </cell>
          <cell r="HU675">
            <v>0</v>
          </cell>
          <cell r="HV675">
            <v>0</v>
          </cell>
          <cell r="HW675">
            <v>0</v>
          </cell>
          <cell r="HX675">
            <v>0</v>
          </cell>
          <cell r="HY675">
            <v>0</v>
          </cell>
          <cell r="HZ675">
            <v>0</v>
          </cell>
          <cell r="IA675">
            <v>0</v>
          </cell>
          <cell r="IB675">
            <v>0</v>
          </cell>
          <cell r="IC675">
            <v>0</v>
          </cell>
          <cell r="ID675">
            <v>0</v>
          </cell>
          <cell r="IE675">
            <v>0</v>
          </cell>
          <cell r="IF675">
            <v>0</v>
          </cell>
          <cell r="IG675">
            <v>0</v>
          </cell>
          <cell r="IH675">
            <v>0</v>
          </cell>
          <cell r="II675">
            <v>0</v>
          </cell>
          <cell r="IJ675">
            <v>0</v>
          </cell>
          <cell r="IK675">
            <v>0</v>
          </cell>
          <cell r="IL675">
            <v>0</v>
          </cell>
          <cell r="IM675">
            <v>0</v>
          </cell>
        </row>
        <row r="676">
          <cell r="A676">
            <v>0</v>
          </cell>
          <cell r="C676">
            <v>0</v>
          </cell>
          <cell r="D676">
            <v>0</v>
          </cell>
          <cell r="H676">
            <v>0</v>
          </cell>
          <cell r="I676">
            <v>0</v>
          </cell>
          <cell r="J676">
            <v>0</v>
          </cell>
          <cell r="K676">
            <v>0</v>
          </cell>
          <cell r="L676">
            <v>0</v>
          </cell>
          <cell r="M676">
            <v>0</v>
          </cell>
          <cell r="N676">
            <v>0</v>
          </cell>
          <cell r="O676">
            <v>0</v>
          </cell>
          <cell r="P676">
            <v>0</v>
          </cell>
          <cell r="Q676">
            <v>0</v>
          </cell>
          <cell r="R676">
            <v>0</v>
          </cell>
          <cell r="S676">
            <v>0</v>
          </cell>
          <cell r="T676">
            <v>0</v>
          </cell>
          <cell r="U676">
            <v>0</v>
          </cell>
          <cell r="V676">
            <v>0</v>
          </cell>
          <cell r="W676">
            <v>0</v>
          </cell>
          <cell r="X676">
            <v>0</v>
          </cell>
          <cell r="Y676">
            <v>0</v>
          </cell>
          <cell r="Z676">
            <v>0</v>
          </cell>
          <cell r="AA676">
            <v>0</v>
          </cell>
          <cell r="AB676">
            <v>0</v>
          </cell>
          <cell r="AC676">
            <v>0</v>
          </cell>
          <cell r="AD676">
            <v>0</v>
          </cell>
          <cell r="AE676">
            <v>0</v>
          </cell>
          <cell r="AF676">
            <v>0</v>
          </cell>
          <cell r="AG676">
            <v>0</v>
          </cell>
          <cell r="AH676">
            <v>0</v>
          </cell>
          <cell r="AI676">
            <v>0</v>
          </cell>
          <cell r="AJ676">
            <v>0</v>
          </cell>
          <cell r="AK676">
            <v>0</v>
          </cell>
          <cell r="AL676">
            <v>0</v>
          </cell>
          <cell r="AM676">
            <v>0</v>
          </cell>
          <cell r="AN676">
            <v>0</v>
          </cell>
          <cell r="AO676">
            <v>0</v>
          </cell>
          <cell r="AP676">
            <v>0</v>
          </cell>
          <cell r="AQ676">
            <v>0</v>
          </cell>
          <cell r="AR676">
            <v>0</v>
          </cell>
          <cell r="AS676">
            <v>0</v>
          </cell>
          <cell r="AT676">
            <v>0</v>
          </cell>
          <cell r="AU676">
            <v>0</v>
          </cell>
          <cell r="AV676">
            <v>0</v>
          </cell>
          <cell r="AW676">
            <v>0</v>
          </cell>
          <cell r="AX676">
            <v>0</v>
          </cell>
          <cell r="AY676">
            <v>0</v>
          </cell>
          <cell r="AZ676">
            <v>0</v>
          </cell>
          <cell r="BA676">
            <v>0</v>
          </cell>
          <cell r="BB676">
            <v>0</v>
          </cell>
          <cell r="BC676">
            <v>0</v>
          </cell>
          <cell r="BD676">
            <v>0</v>
          </cell>
          <cell r="BE676">
            <v>0</v>
          </cell>
          <cell r="BF676">
            <v>0</v>
          </cell>
          <cell r="BG676">
            <v>0</v>
          </cell>
          <cell r="BH676">
            <v>0</v>
          </cell>
          <cell r="BI676">
            <v>0</v>
          </cell>
          <cell r="BJ676">
            <v>0</v>
          </cell>
          <cell r="BK676">
            <v>0</v>
          </cell>
          <cell r="BL676">
            <v>0</v>
          </cell>
          <cell r="BM676">
            <v>0</v>
          </cell>
          <cell r="BN676">
            <v>0</v>
          </cell>
          <cell r="BO676">
            <v>0</v>
          </cell>
          <cell r="BP676">
            <v>0</v>
          </cell>
          <cell r="BQ676">
            <v>0</v>
          </cell>
          <cell r="BR676">
            <v>0</v>
          </cell>
          <cell r="BS676">
            <v>0</v>
          </cell>
          <cell r="BT676">
            <v>0</v>
          </cell>
          <cell r="BU676">
            <v>0</v>
          </cell>
          <cell r="BV676">
            <v>0</v>
          </cell>
          <cell r="BW676">
            <v>0</v>
          </cell>
          <cell r="BX676">
            <v>0</v>
          </cell>
          <cell r="BY676">
            <v>0</v>
          </cell>
          <cell r="BZ676">
            <v>0</v>
          </cell>
          <cell r="CA676">
            <v>0</v>
          </cell>
          <cell r="CB676">
            <v>0</v>
          </cell>
          <cell r="CC676">
            <v>0</v>
          </cell>
          <cell r="CD676">
            <v>0</v>
          </cell>
          <cell r="CE676">
            <v>0</v>
          </cell>
          <cell r="CF676">
            <v>0</v>
          </cell>
          <cell r="CG676">
            <v>0</v>
          </cell>
          <cell r="CH676">
            <v>0</v>
          </cell>
          <cell r="CI676">
            <v>0</v>
          </cell>
          <cell r="CJ676">
            <v>0</v>
          </cell>
          <cell r="CK676">
            <v>0</v>
          </cell>
          <cell r="CL676">
            <v>0</v>
          </cell>
          <cell r="CM676">
            <v>0</v>
          </cell>
          <cell r="CN676">
            <v>0</v>
          </cell>
          <cell r="CO676">
            <v>0</v>
          </cell>
          <cell r="CP676">
            <v>0</v>
          </cell>
          <cell r="CQ676">
            <v>0</v>
          </cell>
          <cell r="CR676">
            <v>0</v>
          </cell>
          <cell r="CS676">
            <v>0</v>
          </cell>
          <cell r="CT676">
            <v>0</v>
          </cell>
          <cell r="CU676">
            <v>0</v>
          </cell>
          <cell r="CV676">
            <v>0</v>
          </cell>
          <cell r="CW676">
            <v>0</v>
          </cell>
          <cell r="CX676">
            <v>0</v>
          </cell>
          <cell r="CY676">
            <v>0</v>
          </cell>
          <cell r="CZ676">
            <v>0</v>
          </cell>
          <cell r="DA676">
            <v>0</v>
          </cell>
          <cell r="DB676">
            <v>0</v>
          </cell>
          <cell r="DC676">
            <v>0</v>
          </cell>
          <cell r="DD676">
            <v>0</v>
          </cell>
          <cell r="DE676">
            <v>0</v>
          </cell>
          <cell r="DF676">
            <v>0</v>
          </cell>
          <cell r="DG676">
            <v>0</v>
          </cell>
          <cell r="DH676">
            <v>0</v>
          </cell>
          <cell r="DI676">
            <v>0</v>
          </cell>
          <cell r="DJ676">
            <v>0</v>
          </cell>
          <cell r="DK676">
            <v>0</v>
          </cell>
          <cell r="DL676">
            <v>0</v>
          </cell>
          <cell r="DM676">
            <v>0</v>
          </cell>
          <cell r="DN676">
            <v>0</v>
          </cell>
          <cell r="DO676">
            <v>0</v>
          </cell>
          <cell r="DP676">
            <v>0</v>
          </cell>
          <cell r="DQ676">
            <v>0</v>
          </cell>
          <cell r="DR676">
            <v>0</v>
          </cell>
          <cell r="DS676">
            <v>0</v>
          </cell>
          <cell r="DT676">
            <v>0</v>
          </cell>
          <cell r="DU676">
            <v>0</v>
          </cell>
          <cell r="DV676">
            <v>0</v>
          </cell>
          <cell r="DW676">
            <v>0</v>
          </cell>
          <cell r="DX676">
            <v>0</v>
          </cell>
          <cell r="DY676">
            <v>0</v>
          </cell>
          <cell r="DZ676">
            <v>0</v>
          </cell>
          <cell r="EA676">
            <v>0</v>
          </cell>
          <cell r="EB676">
            <v>0</v>
          </cell>
          <cell r="EC676">
            <v>0</v>
          </cell>
          <cell r="ED676">
            <v>0</v>
          </cell>
          <cell r="EE676">
            <v>0</v>
          </cell>
          <cell r="EF676">
            <v>0</v>
          </cell>
          <cell r="EG676">
            <v>0</v>
          </cell>
          <cell r="EH676">
            <v>0</v>
          </cell>
          <cell r="EI676">
            <v>0</v>
          </cell>
          <cell r="EJ676">
            <v>0</v>
          </cell>
          <cell r="EK676">
            <v>0</v>
          </cell>
          <cell r="EL676">
            <v>0</v>
          </cell>
          <cell r="EM676">
            <v>0</v>
          </cell>
          <cell r="EN676">
            <v>0</v>
          </cell>
          <cell r="EO676">
            <v>0</v>
          </cell>
          <cell r="EP676">
            <v>0</v>
          </cell>
          <cell r="EQ676">
            <v>0</v>
          </cell>
          <cell r="ER676">
            <v>0</v>
          </cell>
          <cell r="ES676">
            <v>0</v>
          </cell>
          <cell r="ET676">
            <v>0</v>
          </cell>
          <cell r="EU676">
            <v>0</v>
          </cell>
          <cell r="EV676">
            <v>0</v>
          </cell>
          <cell r="EW676">
            <v>0</v>
          </cell>
          <cell r="EX676">
            <v>0</v>
          </cell>
          <cell r="EY676">
            <v>0</v>
          </cell>
          <cell r="EZ676">
            <v>0</v>
          </cell>
          <cell r="FA676">
            <v>0</v>
          </cell>
          <cell r="FB676">
            <v>0</v>
          </cell>
          <cell r="FC676">
            <v>0</v>
          </cell>
          <cell r="FD676">
            <v>0</v>
          </cell>
          <cell r="FE676">
            <v>0</v>
          </cell>
          <cell r="FF676">
            <v>0</v>
          </cell>
          <cell r="FG676">
            <v>0</v>
          </cell>
          <cell r="FH676">
            <v>0</v>
          </cell>
          <cell r="FI676">
            <v>0</v>
          </cell>
          <cell r="FJ676">
            <v>0</v>
          </cell>
          <cell r="FK676">
            <v>0</v>
          </cell>
          <cell r="FL676">
            <v>0</v>
          </cell>
          <cell r="FM676">
            <v>0</v>
          </cell>
          <cell r="FN676">
            <v>0</v>
          </cell>
          <cell r="FO676">
            <v>0</v>
          </cell>
          <cell r="FP676">
            <v>0</v>
          </cell>
          <cell r="FQ676">
            <v>0</v>
          </cell>
          <cell r="FR676">
            <v>0</v>
          </cell>
          <cell r="FS676">
            <v>0</v>
          </cell>
          <cell r="FT676">
            <v>0</v>
          </cell>
          <cell r="FU676">
            <v>0</v>
          </cell>
          <cell r="FV676">
            <v>0</v>
          </cell>
          <cell r="FW676">
            <v>0</v>
          </cell>
          <cell r="FX676">
            <v>0</v>
          </cell>
          <cell r="FY676">
            <v>0</v>
          </cell>
          <cell r="FZ676">
            <v>0</v>
          </cell>
          <cell r="GA676">
            <v>0</v>
          </cell>
          <cell r="GB676">
            <v>0</v>
          </cell>
          <cell r="GC676">
            <v>0</v>
          </cell>
          <cell r="GD676">
            <v>0</v>
          </cell>
          <cell r="GE676">
            <v>0</v>
          </cell>
          <cell r="GF676">
            <v>0</v>
          </cell>
          <cell r="GG676">
            <v>0</v>
          </cell>
          <cell r="GH676">
            <v>0</v>
          </cell>
          <cell r="GI676">
            <v>0</v>
          </cell>
          <cell r="GJ676">
            <v>0</v>
          </cell>
          <cell r="GK676">
            <v>0</v>
          </cell>
          <cell r="GL676">
            <v>0</v>
          </cell>
          <cell r="GM676">
            <v>0</v>
          </cell>
          <cell r="GN676">
            <v>0</v>
          </cell>
          <cell r="GO676">
            <v>0</v>
          </cell>
          <cell r="GP676">
            <v>0</v>
          </cell>
          <cell r="GQ676">
            <v>0</v>
          </cell>
          <cell r="GR676">
            <v>0</v>
          </cell>
          <cell r="GS676">
            <v>0</v>
          </cell>
          <cell r="GT676">
            <v>0</v>
          </cell>
          <cell r="GU676">
            <v>0</v>
          </cell>
          <cell r="GV676">
            <v>0</v>
          </cell>
          <cell r="GW676">
            <v>0</v>
          </cell>
          <cell r="GX676">
            <v>0</v>
          </cell>
          <cell r="GY676">
            <v>0</v>
          </cell>
          <cell r="GZ676">
            <v>0</v>
          </cell>
          <cell r="HA676">
            <v>0</v>
          </cell>
          <cell r="HB676">
            <v>0</v>
          </cell>
          <cell r="HC676">
            <v>0</v>
          </cell>
          <cell r="HD676">
            <v>0</v>
          </cell>
          <cell r="HE676">
            <v>0</v>
          </cell>
          <cell r="HF676">
            <v>0</v>
          </cell>
          <cell r="HG676">
            <v>0</v>
          </cell>
          <cell r="HH676">
            <v>0</v>
          </cell>
          <cell r="HI676">
            <v>0</v>
          </cell>
          <cell r="HJ676">
            <v>0</v>
          </cell>
          <cell r="HK676">
            <v>0</v>
          </cell>
          <cell r="HL676">
            <v>0</v>
          </cell>
          <cell r="HM676">
            <v>0</v>
          </cell>
          <cell r="HN676">
            <v>0</v>
          </cell>
          <cell r="HO676">
            <v>0</v>
          </cell>
          <cell r="HP676">
            <v>0</v>
          </cell>
          <cell r="HQ676">
            <v>0</v>
          </cell>
          <cell r="HR676">
            <v>0</v>
          </cell>
          <cell r="HS676">
            <v>0</v>
          </cell>
          <cell r="HT676">
            <v>0</v>
          </cell>
          <cell r="HU676">
            <v>0</v>
          </cell>
          <cell r="HV676">
            <v>0</v>
          </cell>
          <cell r="HW676">
            <v>0</v>
          </cell>
          <cell r="HX676">
            <v>0</v>
          </cell>
          <cell r="HY676">
            <v>0</v>
          </cell>
          <cell r="HZ676">
            <v>0</v>
          </cell>
          <cell r="IA676">
            <v>0</v>
          </cell>
          <cell r="IB676">
            <v>0</v>
          </cell>
          <cell r="IC676">
            <v>0</v>
          </cell>
          <cell r="ID676">
            <v>0</v>
          </cell>
          <cell r="IE676">
            <v>0</v>
          </cell>
          <cell r="IF676">
            <v>0</v>
          </cell>
          <cell r="IG676">
            <v>0</v>
          </cell>
          <cell r="IH676">
            <v>0</v>
          </cell>
          <cell r="II676">
            <v>0</v>
          </cell>
          <cell r="IJ676">
            <v>0</v>
          </cell>
          <cell r="IK676">
            <v>0</v>
          </cell>
          <cell r="IL676">
            <v>0</v>
          </cell>
          <cell r="IM676">
            <v>0</v>
          </cell>
        </row>
        <row r="677">
          <cell r="A677">
            <v>0</v>
          </cell>
          <cell r="C677">
            <v>0</v>
          </cell>
          <cell r="D677">
            <v>0</v>
          </cell>
          <cell r="H677">
            <v>0</v>
          </cell>
          <cell r="I677">
            <v>0</v>
          </cell>
          <cell r="J677">
            <v>0</v>
          </cell>
          <cell r="K677">
            <v>0</v>
          </cell>
          <cell r="L677">
            <v>0</v>
          </cell>
          <cell r="M677">
            <v>0</v>
          </cell>
          <cell r="N677">
            <v>0</v>
          </cell>
          <cell r="O677">
            <v>0</v>
          </cell>
          <cell r="P677">
            <v>0</v>
          </cell>
          <cell r="Q677">
            <v>0</v>
          </cell>
          <cell r="R677">
            <v>0</v>
          </cell>
          <cell r="S677">
            <v>0</v>
          </cell>
          <cell r="T677">
            <v>0</v>
          </cell>
          <cell r="U677">
            <v>0</v>
          </cell>
          <cell r="V677">
            <v>0</v>
          </cell>
          <cell r="W677">
            <v>0</v>
          </cell>
          <cell r="X677">
            <v>0</v>
          </cell>
          <cell r="Y677">
            <v>0</v>
          </cell>
          <cell r="Z677">
            <v>0</v>
          </cell>
          <cell r="AA677">
            <v>0</v>
          </cell>
          <cell r="AB677">
            <v>0</v>
          </cell>
          <cell r="AC677">
            <v>0</v>
          </cell>
          <cell r="AD677">
            <v>0</v>
          </cell>
          <cell r="AE677">
            <v>0</v>
          </cell>
          <cell r="AF677">
            <v>0</v>
          </cell>
          <cell r="AG677">
            <v>0</v>
          </cell>
          <cell r="AH677">
            <v>0</v>
          </cell>
          <cell r="AI677">
            <v>0</v>
          </cell>
          <cell r="AJ677">
            <v>0</v>
          </cell>
          <cell r="AK677">
            <v>0</v>
          </cell>
          <cell r="AL677">
            <v>0</v>
          </cell>
          <cell r="AM677">
            <v>0</v>
          </cell>
          <cell r="AN677">
            <v>0</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v>
          </cell>
          <cell r="CD677">
            <v>0</v>
          </cell>
          <cell r="CE677">
            <v>0</v>
          </cell>
          <cell r="CF677">
            <v>0</v>
          </cell>
          <cell r="CG677">
            <v>0</v>
          </cell>
          <cell r="CH677">
            <v>0</v>
          </cell>
          <cell r="CI677">
            <v>0</v>
          </cell>
          <cell r="CJ677">
            <v>0</v>
          </cell>
          <cell r="CK677">
            <v>0</v>
          </cell>
          <cell r="CL677">
            <v>0</v>
          </cell>
          <cell r="CM677">
            <v>0</v>
          </cell>
          <cell r="CN677">
            <v>0</v>
          </cell>
          <cell r="CO677">
            <v>0</v>
          </cell>
          <cell r="CP677">
            <v>0</v>
          </cell>
          <cell r="CQ677">
            <v>0</v>
          </cell>
          <cell r="CR677">
            <v>0</v>
          </cell>
          <cell r="CS677">
            <v>0</v>
          </cell>
          <cell r="CT677">
            <v>0</v>
          </cell>
          <cell r="CU677">
            <v>0</v>
          </cell>
          <cell r="CV677">
            <v>0</v>
          </cell>
          <cell r="CW677">
            <v>0</v>
          </cell>
          <cell r="CX677">
            <v>0</v>
          </cell>
          <cell r="CY677">
            <v>0</v>
          </cell>
          <cell r="CZ677">
            <v>0</v>
          </cell>
          <cell r="DA677">
            <v>0</v>
          </cell>
          <cell r="DB677">
            <v>0</v>
          </cell>
          <cell r="DC677">
            <v>0</v>
          </cell>
          <cell r="DD677">
            <v>0</v>
          </cell>
          <cell r="DE677">
            <v>0</v>
          </cell>
          <cell r="DF677">
            <v>0</v>
          </cell>
          <cell r="DG677">
            <v>0</v>
          </cell>
          <cell r="DH677">
            <v>0</v>
          </cell>
          <cell r="DI677">
            <v>0</v>
          </cell>
          <cell r="DJ677">
            <v>0</v>
          </cell>
          <cell r="DK677">
            <v>0</v>
          </cell>
          <cell r="DL677">
            <v>0</v>
          </cell>
          <cell r="DM677">
            <v>0</v>
          </cell>
          <cell r="DN677">
            <v>0</v>
          </cell>
          <cell r="DO677">
            <v>0</v>
          </cell>
          <cell r="DP677">
            <v>0</v>
          </cell>
          <cell r="DQ677">
            <v>0</v>
          </cell>
          <cell r="DR677">
            <v>0</v>
          </cell>
          <cell r="DS677">
            <v>0</v>
          </cell>
          <cell r="DT677">
            <v>0</v>
          </cell>
          <cell r="DU677">
            <v>0</v>
          </cell>
          <cell r="DV677">
            <v>0</v>
          </cell>
          <cell r="DW677">
            <v>0</v>
          </cell>
          <cell r="DX677">
            <v>0</v>
          </cell>
          <cell r="DY677">
            <v>0</v>
          </cell>
          <cell r="DZ677">
            <v>0</v>
          </cell>
          <cell r="EA677">
            <v>0</v>
          </cell>
          <cell r="EB677">
            <v>0</v>
          </cell>
          <cell r="EC677">
            <v>0</v>
          </cell>
          <cell r="ED677">
            <v>0</v>
          </cell>
          <cell r="EE677">
            <v>0</v>
          </cell>
          <cell r="EF677">
            <v>0</v>
          </cell>
          <cell r="EG677">
            <v>0</v>
          </cell>
          <cell r="EH677">
            <v>0</v>
          </cell>
          <cell r="EI677">
            <v>0</v>
          </cell>
          <cell r="EJ677">
            <v>0</v>
          </cell>
          <cell r="EK677">
            <v>0</v>
          </cell>
          <cell r="EL677">
            <v>0</v>
          </cell>
          <cell r="EM677">
            <v>0</v>
          </cell>
          <cell r="EN677">
            <v>0</v>
          </cell>
          <cell r="EO677">
            <v>0</v>
          </cell>
          <cell r="EP677">
            <v>0</v>
          </cell>
          <cell r="EQ677">
            <v>0</v>
          </cell>
          <cell r="ER677">
            <v>0</v>
          </cell>
          <cell r="ES677">
            <v>0</v>
          </cell>
          <cell r="ET677">
            <v>0</v>
          </cell>
          <cell r="EU677">
            <v>0</v>
          </cell>
          <cell r="EV677">
            <v>0</v>
          </cell>
          <cell r="EW677">
            <v>0</v>
          </cell>
          <cell r="EX677">
            <v>0</v>
          </cell>
          <cell r="EY677">
            <v>0</v>
          </cell>
          <cell r="EZ677">
            <v>0</v>
          </cell>
          <cell r="FA677">
            <v>0</v>
          </cell>
          <cell r="FB677">
            <v>0</v>
          </cell>
          <cell r="FC677">
            <v>0</v>
          </cell>
          <cell r="FD677">
            <v>0</v>
          </cell>
          <cell r="FE677">
            <v>0</v>
          </cell>
          <cell r="FF677">
            <v>0</v>
          </cell>
          <cell r="FG677">
            <v>0</v>
          </cell>
          <cell r="FH677">
            <v>0</v>
          </cell>
          <cell r="FI677">
            <v>0</v>
          </cell>
          <cell r="FJ677">
            <v>0</v>
          </cell>
          <cell r="FK677">
            <v>0</v>
          </cell>
          <cell r="FL677">
            <v>0</v>
          </cell>
          <cell r="FM677">
            <v>0</v>
          </cell>
          <cell r="FN677">
            <v>0</v>
          </cell>
          <cell r="FO677">
            <v>0</v>
          </cell>
          <cell r="FP677">
            <v>0</v>
          </cell>
          <cell r="FQ677">
            <v>0</v>
          </cell>
          <cell r="FR677">
            <v>0</v>
          </cell>
          <cell r="FS677">
            <v>0</v>
          </cell>
          <cell r="FT677">
            <v>0</v>
          </cell>
          <cell r="FU677">
            <v>0</v>
          </cell>
          <cell r="FV677">
            <v>0</v>
          </cell>
          <cell r="FW677">
            <v>0</v>
          </cell>
          <cell r="FX677">
            <v>0</v>
          </cell>
          <cell r="FY677">
            <v>0</v>
          </cell>
          <cell r="FZ677">
            <v>0</v>
          </cell>
          <cell r="GA677">
            <v>0</v>
          </cell>
          <cell r="GB677">
            <v>0</v>
          </cell>
          <cell r="GC677">
            <v>0</v>
          </cell>
          <cell r="GD677">
            <v>0</v>
          </cell>
          <cell r="GE677">
            <v>0</v>
          </cell>
          <cell r="GF677">
            <v>0</v>
          </cell>
          <cell r="GG677">
            <v>0</v>
          </cell>
          <cell r="GH677">
            <v>0</v>
          </cell>
          <cell r="GI677">
            <v>0</v>
          </cell>
          <cell r="GJ677">
            <v>0</v>
          </cell>
          <cell r="GK677">
            <v>0</v>
          </cell>
          <cell r="GL677">
            <v>0</v>
          </cell>
          <cell r="GM677">
            <v>0</v>
          </cell>
          <cell r="GN677">
            <v>0</v>
          </cell>
          <cell r="GO677">
            <v>0</v>
          </cell>
          <cell r="GP677">
            <v>0</v>
          </cell>
          <cell r="GQ677">
            <v>0</v>
          </cell>
          <cell r="GR677">
            <v>0</v>
          </cell>
          <cell r="GS677">
            <v>0</v>
          </cell>
          <cell r="GT677">
            <v>0</v>
          </cell>
          <cell r="GU677">
            <v>0</v>
          </cell>
          <cell r="GV677">
            <v>0</v>
          </cell>
          <cell r="GW677">
            <v>0</v>
          </cell>
          <cell r="GX677">
            <v>0</v>
          </cell>
          <cell r="GY677">
            <v>0</v>
          </cell>
          <cell r="GZ677">
            <v>0</v>
          </cell>
          <cell r="HA677">
            <v>0</v>
          </cell>
          <cell r="HB677">
            <v>0</v>
          </cell>
          <cell r="HC677">
            <v>0</v>
          </cell>
          <cell r="HD677">
            <v>0</v>
          </cell>
          <cell r="HE677">
            <v>0</v>
          </cell>
          <cell r="HF677">
            <v>0</v>
          </cell>
          <cell r="HG677">
            <v>0</v>
          </cell>
          <cell r="HH677">
            <v>0</v>
          </cell>
          <cell r="HI677">
            <v>0</v>
          </cell>
          <cell r="HJ677">
            <v>0</v>
          </cell>
          <cell r="HK677">
            <v>0</v>
          </cell>
          <cell r="HL677">
            <v>0</v>
          </cell>
          <cell r="HM677">
            <v>0</v>
          </cell>
          <cell r="HN677">
            <v>0</v>
          </cell>
          <cell r="HO677">
            <v>0</v>
          </cell>
          <cell r="HP677">
            <v>0</v>
          </cell>
          <cell r="HQ677">
            <v>0</v>
          </cell>
          <cell r="HR677">
            <v>0</v>
          </cell>
          <cell r="HS677">
            <v>0</v>
          </cell>
          <cell r="HT677">
            <v>0</v>
          </cell>
          <cell r="HU677">
            <v>0</v>
          </cell>
          <cell r="HV677">
            <v>0</v>
          </cell>
          <cell r="HW677">
            <v>0</v>
          </cell>
          <cell r="HX677">
            <v>0</v>
          </cell>
          <cell r="HY677">
            <v>0</v>
          </cell>
          <cell r="HZ677">
            <v>0</v>
          </cell>
          <cell r="IA677">
            <v>0</v>
          </cell>
          <cell r="IB677">
            <v>0</v>
          </cell>
          <cell r="IC677">
            <v>0</v>
          </cell>
          <cell r="ID677">
            <v>0</v>
          </cell>
          <cell r="IE677">
            <v>0</v>
          </cell>
          <cell r="IF677">
            <v>0</v>
          </cell>
          <cell r="IG677">
            <v>0</v>
          </cell>
          <cell r="IH677">
            <v>0</v>
          </cell>
          <cell r="II677">
            <v>0</v>
          </cell>
          <cell r="IJ677">
            <v>0</v>
          </cell>
          <cell r="IK677">
            <v>0</v>
          </cell>
          <cell r="IL677">
            <v>0</v>
          </cell>
          <cell r="IM677">
            <v>0</v>
          </cell>
        </row>
        <row r="678">
          <cell r="A678">
            <v>0</v>
          </cell>
          <cell r="C678">
            <v>0</v>
          </cell>
          <cell r="D678">
            <v>0</v>
          </cell>
          <cell r="H678">
            <v>0</v>
          </cell>
          <cell r="I678">
            <v>0</v>
          </cell>
          <cell r="J678">
            <v>0</v>
          </cell>
          <cell r="K678">
            <v>0</v>
          </cell>
          <cell r="L678">
            <v>0</v>
          </cell>
          <cell r="M678">
            <v>0</v>
          </cell>
          <cell r="N678">
            <v>0</v>
          </cell>
          <cell r="O678">
            <v>0</v>
          </cell>
          <cell r="P678">
            <v>0</v>
          </cell>
          <cell r="Q678">
            <v>0</v>
          </cell>
          <cell r="R678">
            <v>0</v>
          </cell>
          <cell r="S678">
            <v>0</v>
          </cell>
          <cell r="T678">
            <v>0</v>
          </cell>
          <cell r="U678">
            <v>0</v>
          </cell>
          <cell r="V678">
            <v>0</v>
          </cell>
          <cell r="W678">
            <v>0</v>
          </cell>
          <cell r="X678">
            <v>0</v>
          </cell>
          <cell r="Y678">
            <v>0</v>
          </cell>
          <cell r="Z678">
            <v>0</v>
          </cell>
          <cell r="AA678">
            <v>0</v>
          </cell>
          <cell r="AB678">
            <v>0</v>
          </cell>
          <cell r="AC678">
            <v>0</v>
          </cell>
          <cell r="AD678">
            <v>0</v>
          </cell>
          <cell r="AE678">
            <v>0</v>
          </cell>
          <cell r="AF678">
            <v>0</v>
          </cell>
          <cell r="AG678">
            <v>0</v>
          </cell>
          <cell r="AH678">
            <v>0</v>
          </cell>
          <cell r="AI678">
            <v>0</v>
          </cell>
          <cell r="AJ678">
            <v>0</v>
          </cell>
          <cell r="AK678">
            <v>0</v>
          </cell>
          <cell r="AL678">
            <v>0</v>
          </cell>
          <cell r="AM678">
            <v>0</v>
          </cell>
          <cell r="AN678">
            <v>0</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v>
          </cell>
          <cell r="CD678">
            <v>0</v>
          </cell>
          <cell r="CE678">
            <v>0</v>
          </cell>
          <cell r="CF678">
            <v>0</v>
          </cell>
          <cell r="CG678">
            <v>0</v>
          </cell>
          <cell r="CH678">
            <v>0</v>
          </cell>
          <cell r="CI678">
            <v>0</v>
          </cell>
          <cell r="CJ678">
            <v>0</v>
          </cell>
          <cell r="CK678">
            <v>0</v>
          </cell>
          <cell r="CL678">
            <v>0</v>
          </cell>
          <cell r="CM678">
            <v>0</v>
          </cell>
          <cell r="CN678">
            <v>0</v>
          </cell>
          <cell r="CO678">
            <v>0</v>
          </cell>
          <cell r="CP678">
            <v>0</v>
          </cell>
          <cell r="CQ678">
            <v>0</v>
          </cell>
          <cell r="CR678">
            <v>0</v>
          </cell>
          <cell r="CS678">
            <v>0</v>
          </cell>
          <cell r="CT678">
            <v>0</v>
          </cell>
          <cell r="CU678">
            <v>0</v>
          </cell>
          <cell r="CV678">
            <v>0</v>
          </cell>
          <cell r="CW678">
            <v>0</v>
          </cell>
          <cell r="CX678">
            <v>0</v>
          </cell>
          <cell r="CY678">
            <v>0</v>
          </cell>
          <cell r="CZ678">
            <v>0</v>
          </cell>
          <cell r="DA678">
            <v>0</v>
          </cell>
          <cell r="DB678">
            <v>0</v>
          </cell>
          <cell r="DC678">
            <v>0</v>
          </cell>
          <cell r="DD678">
            <v>0</v>
          </cell>
          <cell r="DE678">
            <v>0</v>
          </cell>
          <cell r="DF678">
            <v>0</v>
          </cell>
          <cell r="DG678">
            <v>0</v>
          </cell>
          <cell r="DH678">
            <v>0</v>
          </cell>
          <cell r="DI678">
            <v>0</v>
          </cell>
          <cell r="DJ678">
            <v>0</v>
          </cell>
          <cell r="DK678">
            <v>0</v>
          </cell>
          <cell r="DL678">
            <v>0</v>
          </cell>
          <cell r="DM678">
            <v>0</v>
          </cell>
          <cell r="DN678">
            <v>0</v>
          </cell>
          <cell r="DO678">
            <v>0</v>
          </cell>
          <cell r="DP678">
            <v>0</v>
          </cell>
          <cell r="DQ678">
            <v>0</v>
          </cell>
          <cell r="DR678">
            <v>0</v>
          </cell>
          <cell r="DS678">
            <v>0</v>
          </cell>
          <cell r="DT678">
            <v>0</v>
          </cell>
          <cell r="DU678">
            <v>0</v>
          </cell>
          <cell r="DV678">
            <v>0</v>
          </cell>
          <cell r="DW678">
            <v>0</v>
          </cell>
          <cell r="DX678">
            <v>0</v>
          </cell>
          <cell r="DY678">
            <v>0</v>
          </cell>
          <cell r="DZ678">
            <v>0</v>
          </cell>
          <cell r="EA678">
            <v>0</v>
          </cell>
          <cell r="EB678">
            <v>0</v>
          </cell>
          <cell r="EC678">
            <v>0</v>
          </cell>
          <cell r="ED678">
            <v>0</v>
          </cell>
          <cell r="EE678">
            <v>0</v>
          </cell>
          <cell r="EF678">
            <v>0</v>
          </cell>
          <cell r="EG678">
            <v>0</v>
          </cell>
          <cell r="EH678">
            <v>0</v>
          </cell>
          <cell r="EI678">
            <v>0</v>
          </cell>
          <cell r="EJ678">
            <v>0</v>
          </cell>
          <cell r="EK678">
            <v>0</v>
          </cell>
          <cell r="EL678">
            <v>0</v>
          </cell>
          <cell r="EM678">
            <v>0</v>
          </cell>
          <cell r="EN678">
            <v>0</v>
          </cell>
          <cell r="EO678">
            <v>0</v>
          </cell>
          <cell r="EP678">
            <v>0</v>
          </cell>
          <cell r="EQ678">
            <v>0</v>
          </cell>
          <cell r="ER678">
            <v>0</v>
          </cell>
          <cell r="ES678">
            <v>0</v>
          </cell>
          <cell r="ET678">
            <v>0</v>
          </cell>
          <cell r="EU678">
            <v>0</v>
          </cell>
          <cell r="EV678">
            <v>0</v>
          </cell>
          <cell r="EW678">
            <v>0</v>
          </cell>
          <cell r="EX678">
            <v>0</v>
          </cell>
          <cell r="EY678">
            <v>0</v>
          </cell>
          <cell r="EZ678">
            <v>0</v>
          </cell>
          <cell r="FA678">
            <v>0</v>
          </cell>
          <cell r="FB678">
            <v>0</v>
          </cell>
          <cell r="FC678">
            <v>0</v>
          </cell>
          <cell r="FD678">
            <v>0</v>
          </cell>
          <cell r="FE678">
            <v>0</v>
          </cell>
          <cell r="FF678">
            <v>0</v>
          </cell>
          <cell r="FG678">
            <v>0</v>
          </cell>
          <cell r="FH678">
            <v>0</v>
          </cell>
          <cell r="FI678">
            <v>0</v>
          </cell>
          <cell r="FJ678">
            <v>0</v>
          </cell>
          <cell r="FK678">
            <v>0</v>
          </cell>
          <cell r="FL678">
            <v>0</v>
          </cell>
          <cell r="FM678">
            <v>0</v>
          </cell>
          <cell r="FN678">
            <v>0</v>
          </cell>
          <cell r="FO678">
            <v>0</v>
          </cell>
          <cell r="FP678">
            <v>0</v>
          </cell>
          <cell r="FQ678">
            <v>0</v>
          </cell>
          <cell r="FR678">
            <v>0</v>
          </cell>
          <cell r="FS678">
            <v>0</v>
          </cell>
          <cell r="FT678">
            <v>0</v>
          </cell>
          <cell r="FU678">
            <v>0</v>
          </cell>
          <cell r="FV678">
            <v>0</v>
          </cell>
          <cell r="FW678">
            <v>0</v>
          </cell>
          <cell r="FX678">
            <v>0</v>
          </cell>
          <cell r="FY678">
            <v>0</v>
          </cell>
          <cell r="FZ678">
            <v>0</v>
          </cell>
          <cell r="GA678">
            <v>0</v>
          </cell>
          <cell r="GB678">
            <v>0</v>
          </cell>
          <cell r="GC678">
            <v>0</v>
          </cell>
          <cell r="GD678">
            <v>0</v>
          </cell>
          <cell r="GE678">
            <v>0</v>
          </cell>
          <cell r="GF678">
            <v>0</v>
          </cell>
          <cell r="GG678">
            <v>0</v>
          </cell>
          <cell r="GH678">
            <v>0</v>
          </cell>
          <cell r="GI678">
            <v>0</v>
          </cell>
          <cell r="GJ678">
            <v>0</v>
          </cell>
          <cell r="GK678">
            <v>0</v>
          </cell>
          <cell r="GL678">
            <v>0</v>
          </cell>
          <cell r="GM678">
            <v>0</v>
          </cell>
          <cell r="GN678">
            <v>0</v>
          </cell>
          <cell r="GO678">
            <v>0</v>
          </cell>
          <cell r="GP678">
            <v>0</v>
          </cell>
          <cell r="GQ678">
            <v>0</v>
          </cell>
          <cell r="GR678">
            <v>0</v>
          </cell>
          <cell r="GS678">
            <v>0</v>
          </cell>
          <cell r="GT678">
            <v>0</v>
          </cell>
          <cell r="GU678">
            <v>0</v>
          </cell>
          <cell r="GV678">
            <v>0</v>
          </cell>
          <cell r="GW678">
            <v>0</v>
          </cell>
          <cell r="GX678">
            <v>0</v>
          </cell>
          <cell r="GY678">
            <v>0</v>
          </cell>
          <cell r="GZ678">
            <v>0</v>
          </cell>
          <cell r="HA678">
            <v>0</v>
          </cell>
          <cell r="HB678">
            <v>0</v>
          </cell>
          <cell r="HC678">
            <v>0</v>
          </cell>
          <cell r="HD678">
            <v>0</v>
          </cell>
          <cell r="HE678">
            <v>0</v>
          </cell>
          <cell r="HF678">
            <v>0</v>
          </cell>
          <cell r="HG678">
            <v>0</v>
          </cell>
          <cell r="HH678">
            <v>0</v>
          </cell>
          <cell r="HI678">
            <v>0</v>
          </cell>
          <cell r="HJ678">
            <v>0</v>
          </cell>
          <cell r="HK678">
            <v>0</v>
          </cell>
          <cell r="HL678">
            <v>0</v>
          </cell>
          <cell r="HM678">
            <v>0</v>
          </cell>
          <cell r="HN678">
            <v>0</v>
          </cell>
          <cell r="HO678">
            <v>0</v>
          </cell>
          <cell r="HP678">
            <v>0</v>
          </cell>
          <cell r="HQ678">
            <v>0</v>
          </cell>
          <cell r="HR678">
            <v>0</v>
          </cell>
          <cell r="HS678">
            <v>0</v>
          </cell>
          <cell r="HT678">
            <v>0</v>
          </cell>
          <cell r="HU678">
            <v>0</v>
          </cell>
          <cell r="HV678">
            <v>0</v>
          </cell>
          <cell r="HW678">
            <v>0</v>
          </cell>
          <cell r="HX678">
            <v>0</v>
          </cell>
          <cell r="HY678">
            <v>0</v>
          </cell>
          <cell r="HZ678">
            <v>0</v>
          </cell>
          <cell r="IA678">
            <v>0</v>
          </cell>
          <cell r="IB678">
            <v>0</v>
          </cell>
          <cell r="IC678">
            <v>0</v>
          </cell>
          <cell r="ID678">
            <v>0</v>
          </cell>
          <cell r="IE678">
            <v>0</v>
          </cell>
          <cell r="IF678">
            <v>0</v>
          </cell>
          <cell r="IG678">
            <v>0</v>
          </cell>
          <cell r="IH678">
            <v>0</v>
          </cell>
          <cell r="II678">
            <v>0</v>
          </cell>
          <cell r="IJ678">
            <v>0</v>
          </cell>
          <cell r="IK678">
            <v>0</v>
          </cell>
          <cell r="IL678">
            <v>0</v>
          </cell>
          <cell r="IM678">
            <v>0</v>
          </cell>
        </row>
        <row r="679">
          <cell r="A679">
            <v>0</v>
          </cell>
          <cell r="C679">
            <v>0</v>
          </cell>
          <cell r="D679">
            <v>0</v>
          </cell>
          <cell r="H679">
            <v>0</v>
          </cell>
          <cell r="I679">
            <v>0</v>
          </cell>
          <cell r="J679">
            <v>0</v>
          </cell>
          <cell r="K679">
            <v>0</v>
          </cell>
          <cell r="L679">
            <v>0</v>
          </cell>
          <cell r="M679">
            <v>0</v>
          </cell>
          <cell r="N679">
            <v>0</v>
          </cell>
          <cell r="O679">
            <v>0</v>
          </cell>
          <cell r="P679">
            <v>0</v>
          </cell>
          <cell r="Q679">
            <v>0</v>
          </cell>
          <cell r="R679">
            <v>0</v>
          </cell>
          <cell r="S679">
            <v>0</v>
          </cell>
          <cell r="T679">
            <v>0</v>
          </cell>
          <cell r="U679">
            <v>0</v>
          </cell>
          <cell r="V679">
            <v>0</v>
          </cell>
          <cell r="W679">
            <v>0</v>
          </cell>
          <cell r="X679">
            <v>0</v>
          </cell>
          <cell r="Y679">
            <v>0</v>
          </cell>
          <cell r="Z679">
            <v>0</v>
          </cell>
          <cell r="AA679">
            <v>0</v>
          </cell>
          <cell r="AB679">
            <v>0</v>
          </cell>
          <cell r="AC679">
            <v>0</v>
          </cell>
          <cell r="AD679">
            <v>0</v>
          </cell>
          <cell r="AE679">
            <v>0</v>
          </cell>
          <cell r="AF679">
            <v>0</v>
          </cell>
          <cell r="AG679">
            <v>0</v>
          </cell>
          <cell r="AH679">
            <v>0</v>
          </cell>
          <cell r="AI679">
            <v>0</v>
          </cell>
          <cell r="AJ679">
            <v>0</v>
          </cell>
          <cell r="AK679">
            <v>0</v>
          </cell>
          <cell r="AL679">
            <v>0</v>
          </cell>
          <cell r="AM679">
            <v>0</v>
          </cell>
          <cell r="AN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v>
          </cell>
          <cell r="CD679">
            <v>0</v>
          </cell>
          <cell r="CE679">
            <v>0</v>
          </cell>
          <cell r="CF679">
            <v>0</v>
          </cell>
          <cell r="CG679">
            <v>0</v>
          </cell>
          <cell r="CH679">
            <v>0</v>
          </cell>
          <cell r="CI679">
            <v>0</v>
          </cell>
          <cell r="CJ679">
            <v>0</v>
          </cell>
          <cell r="CK679">
            <v>0</v>
          </cell>
          <cell r="CL679">
            <v>0</v>
          </cell>
          <cell r="CM679">
            <v>0</v>
          </cell>
          <cell r="CN679">
            <v>0</v>
          </cell>
          <cell r="CO679">
            <v>0</v>
          </cell>
          <cell r="CP679">
            <v>0</v>
          </cell>
          <cell r="CQ679">
            <v>0</v>
          </cell>
          <cell r="CR679">
            <v>0</v>
          </cell>
          <cell r="CS679">
            <v>0</v>
          </cell>
          <cell r="CT679">
            <v>0</v>
          </cell>
          <cell r="CU679">
            <v>0</v>
          </cell>
          <cell r="CV679">
            <v>0</v>
          </cell>
          <cell r="CW679">
            <v>0</v>
          </cell>
          <cell r="CX679">
            <v>0</v>
          </cell>
          <cell r="CY679">
            <v>0</v>
          </cell>
          <cell r="CZ679">
            <v>0</v>
          </cell>
          <cell r="DA679">
            <v>0</v>
          </cell>
          <cell r="DB679">
            <v>0</v>
          </cell>
          <cell r="DC679">
            <v>0</v>
          </cell>
          <cell r="DD679">
            <v>0</v>
          </cell>
          <cell r="DE679">
            <v>0</v>
          </cell>
          <cell r="DF679">
            <v>0</v>
          </cell>
          <cell r="DG679">
            <v>0</v>
          </cell>
          <cell r="DH679">
            <v>0</v>
          </cell>
          <cell r="DI679">
            <v>0</v>
          </cell>
          <cell r="DJ679">
            <v>0</v>
          </cell>
          <cell r="DK679">
            <v>0</v>
          </cell>
          <cell r="DL679">
            <v>0</v>
          </cell>
          <cell r="DM679">
            <v>0</v>
          </cell>
          <cell r="DN679">
            <v>0</v>
          </cell>
          <cell r="DO679">
            <v>0</v>
          </cell>
          <cell r="DP679">
            <v>0</v>
          </cell>
          <cell r="DQ679">
            <v>0</v>
          </cell>
          <cell r="DR679">
            <v>0</v>
          </cell>
          <cell r="DS679">
            <v>0</v>
          </cell>
          <cell r="DT679">
            <v>0</v>
          </cell>
          <cell r="DU679">
            <v>0</v>
          </cell>
          <cell r="DV679">
            <v>0</v>
          </cell>
          <cell r="DW679">
            <v>0</v>
          </cell>
          <cell r="DX679">
            <v>0</v>
          </cell>
          <cell r="DY679">
            <v>0</v>
          </cell>
          <cell r="DZ679">
            <v>0</v>
          </cell>
          <cell r="EA679">
            <v>0</v>
          </cell>
          <cell r="EB679">
            <v>0</v>
          </cell>
          <cell r="EC679">
            <v>0</v>
          </cell>
          <cell r="ED679">
            <v>0</v>
          </cell>
          <cell r="EE679">
            <v>0</v>
          </cell>
          <cell r="EF679">
            <v>0</v>
          </cell>
          <cell r="EG679">
            <v>0</v>
          </cell>
          <cell r="EH679">
            <v>0</v>
          </cell>
          <cell r="EI679">
            <v>0</v>
          </cell>
          <cell r="EJ679">
            <v>0</v>
          </cell>
          <cell r="EK679">
            <v>0</v>
          </cell>
          <cell r="EL679">
            <v>0</v>
          </cell>
          <cell r="EM679">
            <v>0</v>
          </cell>
          <cell r="EN679">
            <v>0</v>
          </cell>
          <cell r="EO679">
            <v>0</v>
          </cell>
          <cell r="EP679">
            <v>0</v>
          </cell>
          <cell r="EQ679">
            <v>0</v>
          </cell>
          <cell r="ER679">
            <v>0</v>
          </cell>
          <cell r="ES679">
            <v>0</v>
          </cell>
          <cell r="ET679">
            <v>0</v>
          </cell>
          <cell r="EU679">
            <v>0</v>
          </cell>
          <cell r="EV679">
            <v>0</v>
          </cell>
          <cell r="EW679">
            <v>0</v>
          </cell>
          <cell r="EX679">
            <v>0</v>
          </cell>
          <cell r="EY679">
            <v>0</v>
          </cell>
          <cell r="EZ679">
            <v>0</v>
          </cell>
          <cell r="FA679">
            <v>0</v>
          </cell>
          <cell r="FB679">
            <v>0</v>
          </cell>
          <cell r="FC679">
            <v>0</v>
          </cell>
          <cell r="FD679">
            <v>0</v>
          </cell>
          <cell r="FE679">
            <v>0</v>
          </cell>
          <cell r="FF679">
            <v>0</v>
          </cell>
          <cell r="FG679">
            <v>0</v>
          </cell>
          <cell r="FH679">
            <v>0</v>
          </cell>
          <cell r="FI679">
            <v>0</v>
          </cell>
          <cell r="FJ679">
            <v>0</v>
          </cell>
          <cell r="FK679">
            <v>0</v>
          </cell>
          <cell r="FL679">
            <v>0</v>
          </cell>
          <cell r="FM679">
            <v>0</v>
          </cell>
          <cell r="FN679">
            <v>0</v>
          </cell>
          <cell r="FO679">
            <v>0</v>
          </cell>
          <cell r="FP679">
            <v>0</v>
          </cell>
          <cell r="FQ679">
            <v>0</v>
          </cell>
          <cell r="FR679">
            <v>0</v>
          </cell>
          <cell r="FS679">
            <v>0</v>
          </cell>
          <cell r="FT679">
            <v>0</v>
          </cell>
          <cell r="FU679">
            <v>0</v>
          </cell>
          <cell r="FV679">
            <v>0</v>
          </cell>
          <cell r="FW679">
            <v>0</v>
          </cell>
          <cell r="FX679">
            <v>0</v>
          </cell>
          <cell r="FY679">
            <v>0</v>
          </cell>
          <cell r="FZ679">
            <v>0</v>
          </cell>
          <cell r="GA679">
            <v>0</v>
          </cell>
          <cell r="GB679">
            <v>0</v>
          </cell>
          <cell r="GC679">
            <v>0</v>
          </cell>
          <cell r="GD679">
            <v>0</v>
          </cell>
          <cell r="GE679">
            <v>0</v>
          </cell>
          <cell r="GF679">
            <v>0</v>
          </cell>
          <cell r="GG679">
            <v>0</v>
          </cell>
          <cell r="GH679">
            <v>0</v>
          </cell>
          <cell r="GI679">
            <v>0</v>
          </cell>
          <cell r="GJ679">
            <v>0</v>
          </cell>
          <cell r="GK679">
            <v>0</v>
          </cell>
          <cell r="GL679">
            <v>0</v>
          </cell>
          <cell r="GM679">
            <v>0</v>
          </cell>
          <cell r="GN679">
            <v>0</v>
          </cell>
          <cell r="GO679">
            <v>0</v>
          </cell>
          <cell r="GP679">
            <v>0</v>
          </cell>
          <cell r="GQ679">
            <v>0</v>
          </cell>
          <cell r="GR679">
            <v>0</v>
          </cell>
          <cell r="GS679">
            <v>0</v>
          </cell>
          <cell r="GT679">
            <v>0</v>
          </cell>
          <cell r="GU679">
            <v>0</v>
          </cell>
          <cell r="GV679">
            <v>0</v>
          </cell>
          <cell r="GW679">
            <v>0</v>
          </cell>
          <cell r="GX679">
            <v>0</v>
          </cell>
          <cell r="GY679">
            <v>0</v>
          </cell>
          <cell r="GZ679">
            <v>0</v>
          </cell>
          <cell r="HA679">
            <v>0</v>
          </cell>
          <cell r="HB679">
            <v>0</v>
          </cell>
          <cell r="HC679">
            <v>0</v>
          </cell>
          <cell r="HD679">
            <v>0</v>
          </cell>
          <cell r="HE679">
            <v>0</v>
          </cell>
          <cell r="HF679">
            <v>0</v>
          </cell>
          <cell r="HG679">
            <v>0</v>
          </cell>
          <cell r="HH679">
            <v>0</v>
          </cell>
          <cell r="HI679">
            <v>0</v>
          </cell>
          <cell r="HJ679">
            <v>0</v>
          </cell>
          <cell r="HK679">
            <v>0</v>
          </cell>
          <cell r="HL679">
            <v>0</v>
          </cell>
          <cell r="HM679">
            <v>0</v>
          </cell>
          <cell r="HN679">
            <v>0</v>
          </cell>
          <cell r="HO679">
            <v>0</v>
          </cell>
          <cell r="HP679">
            <v>0</v>
          </cell>
          <cell r="HQ679">
            <v>0</v>
          </cell>
          <cell r="HR679">
            <v>0</v>
          </cell>
          <cell r="HS679">
            <v>0</v>
          </cell>
          <cell r="HT679">
            <v>0</v>
          </cell>
          <cell r="HU679">
            <v>0</v>
          </cell>
          <cell r="HV679">
            <v>0</v>
          </cell>
          <cell r="HW679">
            <v>0</v>
          </cell>
          <cell r="HX679">
            <v>0</v>
          </cell>
          <cell r="HY679">
            <v>0</v>
          </cell>
          <cell r="HZ679">
            <v>0</v>
          </cell>
          <cell r="IA679">
            <v>0</v>
          </cell>
          <cell r="IB679">
            <v>0</v>
          </cell>
          <cell r="IC679">
            <v>0</v>
          </cell>
          <cell r="ID679">
            <v>0</v>
          </cell>
          <cell r="IE679">
            <v>0</v>
          </cell>
          <cell r="IF679">
            <v>0</v>
          </cell>
          <cell r="IG679">
            <v>0</v>
          </cell>
          <cell r="IH679">
            <v>0</v>
          </cell>
          <cell r="II679">
            <v>0</v>
          </cell>
          <cell r="IJ679">
            <v>0</v>
          </cell>
          <cell r="IK679">
            <v>0</v>
          </cell>
          <cell r="IL679">
            <v>0</v>
          </cell>
          <cell r="IM679">
            <v>0</v>
          </cell>
        </row>
        <row r="680">
          <cell r="A680">
            <v>0</v>
          </cell>
          <cell r="C680">
            <v>0</v>
          </cell>
          <cell r="D680">
            <v>0</v>
          </cell>
          <cell r="H680">
            <v>0</v>
          </cell>
          <cell r="I680">
            <v>0</v>
          </cell>
          <cell r="J680">
            <v>0</v>
          </cell>
          <cell r="K680">
            <v>0</v>
          </cell>
          <cell r="L680">
            <v>0</v>
          </cell>
          <cell r="M680">
            <v>0</v>
          </cell>
          <cell r="N680">
            <v>0</v>
          </cell>
          <cell r="O680">
            <v>0</v>
          </cell>
          <cell r="P680">
            <v>0</v>
          </cell>
          <cell r="Q680">
            <v>0</v>
          </cell>
          <cell r="R680">
            <v>0</v>
          </cell>
          <cell r="S680">
            <v>0</v>
          </cell>
          <cell r="T680">
            <v>0</v>
          </cell>
          <cell r="U680">
            <v>0</v>
          </cell>
          <cell r="V680">
            <v>0</v>
          </cell>
          <cell r="W680">
            <v>0</v>
          </cell>
          <cell r="X680">
            <v>0</v>
          </cell>
          <cell r="Y680">
            <v>0</v>
          </cell>
          <cell r="Z680">
            <v>0</v>
          </cell>
          <cell r="AA680">
            <v>0</v>
          </cell>
          <cell r="AB680">
            <v>0</v>
          </cell>
          <cell r="AC680">
            <v>0</v>
          </cell>
          <cell r="AD680">
            <v>0</v>
          </cell>
          <cell r="AE680">
            <v>0</v>
          </cell>
          <cell r="AF680">
            <v>0</v>
          </cell>
          <cell r="AG680">
            <v>0</v>
          </cell>
          <cell r="AH680">
            <v>0</v>
          </cell>
          <cell r="AI680">
            <v>0</v>
          </cell>
          <cell r="AJ680">
            <v>0</v>
          </cell>
          <cell r="AK680">
            <v>0</v>
          </cell>
          <cell r="AL680">
            <v>0</v>
          </cell>
          <cell r="AM680">
            <v>0</v>
          </cell>
          <cell r="AN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v>
          </cell>
          <cell r="CD680">
            <v>0</v>
          </cell>
          <cell r="CE680">
            <v>0</v>
          </cell>
          <cell r="CF680">
            <v>0</v>
          </cell>
          <cell r="CG680">
            <v>0</v>
          </cell>
          <cell r="CH680">
            <v>0</v>
          </cell>
          <cell r="CI680">
            <v>0</v>
          </cell>
          <cell r="CJ680">
            <v>0</v>
          </cell>
          <cell r="CK680">
            <v>0</v>
          </cell>
          <cell r="CL680">
            <v>0</v>
          </cell>
          <cell r="CM680">
            <v>0</v>
          </cell>
          <cell r="CN680">
            <v>0</v>
          </cell>
          <cell r="CO680">
            <v>0</v>
          </cell>
          <cell r="CP680">
            <v>0</v>
          </cell>
          <cell r="CQ680">
            <v>0</v>
          </cell>
          <cell r="CR680">
            <v>0</v>
          </cell>
          <cell r="CS680">
            <v>0</v>
          </cell>
          <cell r="CT680">
            <v>0</v>
          </cell>
          <cell r="CU680">
            <v>0</v>
          </cell>
          <cell r="CV680">
            <v>0</v>
          </cell>
          <cell r="CW680">
            <v>0</v>
          </cell>
          <cell r="CX680">
            <v>0</v>
          </cell>
          <cell r="CY680">
            <v>0</v>
          </cell>
          <cell r="CZ680">
            <v>0</v>
          </cell>
          <cell r="DA680">
            <v>0</v>
          </cell>
          <cell r="DB680">
            <v>0</v>
          </cell>
          <cell r="DC680">
            <v>0</v>
          </cell>
          <cell r="DD680">
            <v>0</v>
          </cell>
          <cell r="DE680">
            <v>0</v>
          </cell>
          <cell r="DF680">
            <v>0</v>
          </cell>
          <cell r="DG680">
            <v>0</v>
          </cell>
          <cell r="DH680">
            <v>0</v>
          </cell>
          <cell r="DI680">
            <v>0</v>
          </cell>
          <cell r="DJ680">
            <v>0</v>
          </cell>
          <cell r="DK680">
            <v>0</v>
          </cell>
          <cell r="DL680">
            <v>0</v>
          </cell>
          <cell r="DM680">
            <v>0</v>
          </cell>
          <cell r="DN680">
            <v>0</v>
          </cell>
          <cell r="DO680">
            <v>0</v>
          </cell>
          <cell r="DP680">
            <v>0</v>
          </cell>
          <cell r="DQ680">
            <v>0</v>
          </cell>
          <cell r="DR680">
            <v>0</v>
          </cell>
          <cell r="DS680">
            <v>0</v>
          </cell>
          <cell r="DT680">
            <v>0</v>
          </cell>
          <cell r="DU680">
            <v>0</v>
          </cell>
          <cell r="DV680">
            <v>0</v>
          </cell>
          <cell r="DW680">
            <v>0</v>
          </cell>
          <cell r="DX680">
            <v>0</v>
          </cell>
          <cell r="DY680">
            <v>0</v>
          </cell>
          <cell r="DZ680">
            <v>0</v>
          </cell>
          <cell r="EA680">
            <v>0</v>
          </cell>
          <cell r="EB680">
            <v>0</v>
          </cell>
          <cell r="EC680">
            <v>0</v>
          </cell>
          <cell r="ED680">
            <v>0</v>
          </cell>
          <cell r="EE680">
            <v>0</v>
          </cell>
          <cell r="EF680">
            <v>0</v>
          </cell>
          <cell r="EG680">
            <v>0</v>
          </cell>
          <cell r="EH680">
            <v>0</v>
          </cell>
          <cell r="EI680">
            <v>0</v>
          </cell>
          <cell r="EJ680">
            <v>0</v>
          </cell>
          <cell r="EK680">
            <v>0</v>
          </cell>
          <cell r="EL680">
            <v>0</v>
          </cell>
          <cell r="EM680">
            <v>0</v>
          </cell>
          <cell r="EN680">
            <v>0</v>
          </cell>
          <cell r="EO680">
            <v>0</v>
          </cell>
          <cell r="EP680">
            <v>0</v>
          </cell>
          <cell r="EQ680">
            <v>0</v>
          </cell>
          <cell r="ER680">
            <v>0</v>
          </cell>
          <cell r="ES680">
            <v>0</v>
          </cell>
          <cell r="ET680">
            <v>0</v>
          </cell>
          <cell r="EU680">
            <v>0</v>
          </cell>
          <cell r="EV680">
            <v>0</v>
          </cell>
          <cell r="EW680">
            <v>0</v>
          </cell>
          <cell r="EX680">
            <v>0</v>
          </cell>
          <cell r="EY680">
            <v>0</v>
          </cell>
          <cell r="EZ680">
            <v>0</v>
          </cell>
          <cell r="FA680">
            <v>0</v>
          </cell>
          <cell r="FB680">
            <v>0</v>
          </cell>
          <cell r="FC680">
            <v>0</v>
          </cell>
          <cell r="FD680">
            <v>0</v>
          </cell>
          <cell r="FE680">
            <v>0</v>
          </cell>
          <cell r="FF680">
            <v>0</v>
          </cell>
          <cell r="FG680">
            <v>0</v>
          </cell>
          <cell r="FH680">
            <v>0</v>
          </cell>
          <cell r="FI680">
            <v>0</v>
          </cell>
          <cell r="FJ680">
            <v>0</v>
          </cell>
          <cell r="FK680">
            <v>0</v>
          </cell>
          <cell r="FL680">
            <v>0</v>
          </cell>
          <cell r="FM680">
            <v>0</v>
          </cell>
          <cell r="FN680">
            <v>0</v>
          </cell>
          <cell r="FO680">
            <v>0</v>
          </cell>
          <cell r="FP680">
            <v>0</v>
          </cell>
          <cell r="FQ680">
            <v>0</v>
          </cell>
          <cell r="FR680">
            <v>0</v>
          </cell>
          <cell r="FS680">
            <v>0</v>
          </cell>
          <cell r="FT680">
            <v>0</v>
          </cell>
          <cell r="FU680">
            <v>0</v>
          </cell>
          <cell r="FV680">
            <v>0</v>
          </cell>
          <cell r="FW680">
            <v>0</v>
          </cell>
          <cell r="FX680">
            <v>0</v>
          </cell>
          <cell r="FY680">
            <v>0</v>
          </cell>
          <cell r="FZ680">
            <v>0</v>
          </cell>
          <cell r="GA680">
            <v>0</v>
          </cell>
          <cell r="GB680">
            <v>0</v>
          </cell>
          <cell r="GC680">
            <v>0</v>
          </cell>
          <cell r="GD680">
            <v>0</v>
          </cell>
          <cell r="GE680">
            <v>0</v>
          </cell>
          <cell r="GF680">
            <v>0</v>
          </cell>
          <cell r="GG680">
            <v>0</v>
          </cell>
          <cell r="GH680">
            <v>0</v>
          </cell>
          <cell r="GI680">
            <v>0</v>
          </cell>
          <cell r="GJ680">
            <v>0</v>
          </cell>
          <cell r="GK680">
            <v>0</v>
          </cell>
          <cell r="GL680">
            <v>0</v>
          </cell>
          <cell r="GM680">
            <v>0</v>
          </cell>
          <cell r="GN680">
            <v>0</v>
          </cell>
          <cell r="GO680">
            <v>0</v>
          </cell>
          <cell r="GP680">
            <v>0</v>
          </cell>
          <cell r="GQ680">
            <v>0</v>
          </cell>
          <cell r="GR680">
            <v>0</v>
          </cell>
          <cell r="GS680">
            <v>0</v>
          </cell>
          <cell r="GT680">
            <v>0</v>
          </cell>
          <cell r="GU680">
            <v>0</v>
          </cell>
          <cell r="GV680">
            <v>0</v>
          </cell>
          <cell r="GW680">
            <v>0</v>
          </cell>
          <cell r="GX680">
            <v>0</v>
          </cell>
          <cell r="GY680">
            <v>0</v>
          </cell>
          <cell r="GZ680">
            <v>0</v>
          </cell>
          <cell r="HA680">
            <v>0</v>
          </cell>
          <cell r="HB680">
            <v>0</v>
          </cell>
          <cell r="HC680">
            <v>0</v>
          </cell>
          <cell r="HD680">
            <v>0</v>
          </cell>
          <cell r="HE680">
            <v>0</v>
          </cell>
          <cell r="HF680">
            <v>0</v>
          </cell>
          <cell r="HG680">
            <v>0</v>
          </cell>
          <cell r="HH680">
            <v>0</v>
          </cell>
          <cell r="HI680">
            <v>0</v>
          </cell>
          <cell r="HJ680">
            <v>0</v>
          </cell>
          <cell r="HK680">
            <v>0</v>
          </cell>
          <cell r="HL680">
            <v>0</v>
          </cell>
          <cell r="HM680">
            <v>0</v>
          </cell>
          <cell r="HN680">
            <v>0</v>
          </cell>
          <cell r="HO680">
            <v>0</v>
          </cell>
          <cell r="HP680">
            <v>0</v>
          </cell>
          <cell r="HQ680">
            <v>0</v>
          </cell>
          <cell r="HR680">
            <v>0</v>
          </cell>
          <cell r="HS680">
            <v>0</v>
          </cell>
          <cell r="HT680">
            <v>0</v>
          </cell>
          <cell r="HU680">
            <v>0</v>
          </cell>
          <cell r="HV680">
            <v>0</v>
          </cell>
          <cell r="HW680">
            <v>0</v>
          </cell>
          <cell r="HX680">
            <v>0</v>
          </cell>
          <cell r="HY680">
            <v>0</v>
          </cell>
          <cell r="HZ680">
            <v>0</v>
          </cell>
          <cell r="IA680">
            <v>0</v>
          </cell>
          <cell r="IB680">
            <v>0</v>
          </cell>
          <cell r="IC680">
            <v>0</v>
          </cell>
          <cell r="ID680">
            <v>0</v>
          </cell>
          <cell r="IE680">
            <v>0</v>
          </cell>
          <cell r="IF680">
            <v>0</v>
          </cell>
          <cell r="IG680">
            <v>0</v>
          </cell>
          <cell r="IH680">
            <v>0</v>
          </cell>
          <cell r="II680">
            <v>0</v>
          </cell>
          <cell r="IJ680">
            <v>0</v>
          </cell>
          <cell r="IK680">
            <v>0</v>
          </cell>
          <cell r="IL680">
            <v>0</v>
          </cell>
          <cell r="IM680">
            <v>0</v>
          </cell>
        </row>
        <row r="681">
          <cell r="A681">
            <v>0</v>
          </cell>
          <cell r="C681">
            <v>0</v>
          </cell>
          <cell r="D681">
            <v>0</v>
          </cell>
          <cell r="H681">
            <v>0</v>
          </cell>
          <cell r="I681">
            <v>0</v>
          </cell>
          <cell r="J681">
            <v>0</v>
          </cell>
          <cell r="K681">
            <v>0</v>
          </cell>
          <cell r="L681">
            <v>0</v>
          </cell>
          <cell r="M681">
            <v>0</v>
          </cell>
          <cell r="N681">
            <v>0</v>
          </cell>
          <cell r="O681">
            <v>0</v>
          </cell>
          <cell r="P681">
            <v>0</v>
          </cell>
          <cell r="Q681">
            <v>0</v>
          </cell>
          <cell r="R681">
            <v>0</v>
          </cell>
          <cell r="S681">
            <v>0</v>
          </cell>
          <cell r="T681">
            <v>0</v>
          </cell>
          <cell r="U681">
            <v>0</v>
          </cell>
          <cell r="V681">
            <v>0</v>
          </cell>
          <cell r="W681">
            <v>0</v>
          </cell>
          <cell r="X681">
            <v>0</v>
          </cell>
          <cell r="Y681">
            <v>0</v>
          </cell>
          <cell r="Z681">
            <v>0</v>
          </cell>
          <cell r="AA681">
            <v>0</v>
          </cell>
          <cell r="AB681">
            <v>0</v>
          </cell>
          <cell r="AC681">
            <v>0</v>
          </cell>
          <cell r="AD681">
            <v>0</v>
          </cell>
          <cell r="AE681">
            <v>0</v>
          </cell>
          <cell r="AF681">
            <v>0</v>
          </cell>
          <cell r="AG681">
            <v>0</v>
          </cell>
          <cell r="AH681">
            <v>0</v>
          </cell>
          <cell r="AI681">
            <v>0</v>
          </cell>
          <cell r="AJ681">
            <v>0</v>
          </cell>
          <cell r="AK681">
            <v>0</v>
          </cell>
          <cell r="AL681">
            <v>0</v>
          </cell>
          <cell r="AM681">
            <v>0</v>
          </cell>
          <cell r="AN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v>
          </cell>
          <cell r="CD681">
            <v>0</v>
          </cell>
          <cell r="CE681">
            <v>0</v>
          </cell>
          <cell r="CF681">
            <v>0</v>
          </cell>
          <cell r="CG681">
            <v>0</v>
          </cell>
          <cell r="CH681">
            <v>0</v>
          </cell>
          <cell r="CI681">
            <v>0</v>
          </cell>
          <cell r="CJ681">
            <v>0</v>
          </cell>
          <cell r="CK681">
            <v>0</v>
          </cell>
          <cell r="CL681">
            <v>0</v>
          </cell>
          <cell r="CM681">
            <v>0</v>
          </cell>
          <cell r="CN681">
            <v>0</v>
          </cell>
          <cell r="CO681">
            <v>0</v>
          </cell>
          <cell r="CP681">
            <v>0</v>
          </cell>
          <cell r="CQ681">
            <v>0</v>
          </cell>
          <cell r="CR681">
            <v>0</v>
          </cell>
          <cell r="CS681">
            <v>0</v>
          </cell>
          <cell r="CT681">
            <v>0</v>
          </cell>
          <cell r="CU681">
            <v>0</v>
          </cell>
          <cell r="CV681">
            <v>0</v>
          </cell>
          <cell r="CW681">
            <v>0</v>
          </cell>
          <cell r="CX681">
            <v>0</v>
          </cell>
          <cell r="CY681">
            <v>0</v>
          </cell>
          <cell r="CZ681">
            <v>0</v>
          </cell>
          <cell r="DA681">
            <v>0</v>
          </cell>
          <cell r="DB681">
            <v>0</v>
          </cell>
          <cell r="DC681">
            <v>0</v>
          </cell>
          <cell r="DD681">
            <v>0</v>
          </cell>
          <cell r="DE681">
            <v>0</v>
          </cell>
          <cell r="DF681">
            <v>0</v>
          </cell>
          <cell r="DG681">
            <v>0</v>
          </cell>
          <cell r="DH681">
            <v>0</v>
          </cell>
          <cell r="DI681">
            <v>0</v>
          </cell>
          <cell r="DJ681">
            <v>0</v>
          </cell>
          <cell r="DK681">
            <v>0</v>
          </cell>
          <cell r="DL681">
            <v>0</v>
          </cell>
          <cell r="DM681">
            <v>0</v>
          </cell>
          <cell r="DN681">
            <v>0</v>
          </cell>
          <cell r="DO681">
            <v>0</v>
          </cell>
          <cell r="DP681">
            <v>0</v>
          </cell>
          <cell r="DQ681">
            <v>0</v>
          </cell>
          <cell r="DR681">
            <v>0</v>
          </cell>
          <cell r="DS681">
            <v>0</v>
          </cell>
          <cell r="DT681">
            <v>0</v>
          </cell>
          <cell r="DU681">
            <v>0</v>
          </cell>
          <cell r="DV681">
            <v>0</v>
          </cell>
          <cell r="DW681">
            <v>0</v>
          </cell>
          <cell r="DX681">
            <v>0</v>
          </cell>
          <cell r="DY681">
            <v>0</v>
          </cell>
          <cell r="DZ681">
            <v>0</v>
          </cell>
          <cell r="EA681">
            <v>0</v>
          </cell>
          <cell r="EB681">
            <v>0</v>
          </cell>
          <cell r="EC681">
            <v>0</v>
          </cell>
          <cell r="ED681">
            <v>0</v>
          </cell>
          <cell r="EE681">
            <v>0</v>
          </cell>
          <cell r="EF681">
            <v>0</v>
          </cell>
          <cell r="EG681">
            <v>0</v>
          </cell>
          <cell r="EH681">
            <v>0</v>
          </cell>
          <cell r="EI681">
            <v>0</v>
          </cell>
          <cell r="EJ681">
            <v>0</v>
          </cell>
          <cell r="EK681">
            <v>0</v>
          </cell>
          <cell r="EL681">
            <v>0</v>
          </cell>
          <cell r="EM681">
            <v>0</v>
          </cell>
          <cell r="EN681">
            <v>0</v>
          </cell>
          <cell r="EO681">
            <v>0</v>
          </cell>
          <cell r="EP681">
            <v>0</v>
          </cell>
          <cell r="EQ681">
            <v>0</v>
          </cell>
          <cell r="ER681">
            <v>0</v>
          </cell>
          <cell r="ES681">
            <v>0</v>
          </cell>
          <cell r="ET681">
            <v>0</v>
          </cell>
          <cell r="EU681">
            <v>0</v>
          </cell>
          <cell r="EV681">
            <v>0</v>
          </cell>
          <cell r="EW681">
            <v>0</v>
          </cell>
          <cell r="EX681">
            <v>0</v>
          </cell>
          <cell r="EY681">
            <v>0</v>
          </cell>
          <cell r="EZ681">
            <v>0</v>
          </cell>
          <cell r="FA681">
            <v>0</v>
          </cell>
          <cell r="FB681">
            <v>0</v>
          </cell>
          <cell r="FC681">
            <v>0</v>
          </cell>
          <cell r="FD681">
            <v>0</v>
          </cell>
          <cell r="FE681">
            <v>0</v>
          </cell>
          <cell r="FF681">
            <v>0</v>
          </cell>
          <cell r="FG681">
            <v>0</v>
          </cell>
          <cell r="FH681">
            <v>0</v>
          </cell>
          <cell r="FI681">
            <v>0</v>
          </cell>
          <cell r="FJ681">
            <v>0</v>
          </cell>
          <cell r="FK681">
            <v>0</v>
          </cell>
          <cell r="FL681">
            <v>0</v>
          </cell>
          <cell r="FM681">
            <v>0</v>
          </cell>
          <cell r="FN681">
            <v>0</v>
          </cell>
          <cell r="FO681">
            <v>0</v>
          </cell>
          <cell r="FP681">
            <v>0</v>
          </cell>
          <cell r="FQ681">
            <v>0</v>
          </cell>
          <cell r="FR681">
            <v>0</v>
          </cell>
          <cell r="FS681">
            <v>0</v>
          </cell>
          <cell r="FT681">
            <v>0</v>
          </cell>
          <cell r="FU681">
            <v>0</v>
          </cell>
          <cell r="FV681">
            <v>0</v>
          </cell>
          <cell r="FW681">
            <v>0</v>
          </cell>
          <cell r="FX681">
            <v>0</v>
          </cell>
          <cell r="FY681">
            <v>0</v>
          </cell>
          <cell r="FZ681">
            <v>0</v>
          </cell>
          <cell r="GA681">
            <v>0</v>
          </cell>
          <cell r="GB681">
            <v>0</v>
          </cell>
          <cell r="GC681">
            <v>0</v>
          </cell>
          <cell r="GD681">
            <v>0</v>
          </cell>
          <cell r="GE681">
            <v>0</v>
          </cell>
          <cell r="GF681">
            <v>0</v>
          </cell>
          <cell r="GG681">
            <v>0</v>
          </cell>
          <cell r="GH681">
            <v>0</v>
          </cell>
          <cell r="GI681">
            <v>0</v>
          </cell>
          <cell r="GJ681">
            <v>0</v>
          </cell>
          <cell r="GK681">
            <v>0</v>
          </cell>
          <cell r="GL681">
            <v>0</v>
          </cell>
          <cell r="GM681">
            <v>0</v>
          </cell>
          <cell r="GN681">
            <v>0</v>
          </cell>
          <cell r="GO681">
            <v>0</v>
          </cell>
          <cell r="GP681">
            <v>0</v>
          </cell>
          <cell r="GQ681">
            <v>0</v>
          </cell>
          <cell r="GR681">
            <v>0</v>
          </cell>
          <cell r="GS681">
            <v>0</v>
          </cell>
          <cell r="GT681">
            <v>0</v>
          </cell>
          <cell r="GU681">
            <v>0</v>
          </cell>
          <cell r="GV681">
            <v>0</v>
          </cell>
          <cell r="GW681">
            <v>0</v>
          </cell>
          <cell r="GX681">
            <v>0</v>
          </cell>
          <cell r="GY681">
            <v>0</v>
          </cell>
          <cell r="GZ681">
            <v>0</v>
          </cell>
          <cell r="HA681">
            <v>0</v>
          </cell>
          <cell r="HB681">
            <v>0</v>
          </cell>
          <cell r="HC681">
            <v>0</v>
          </cell>
          <cell r="HD681">
            <v>0</v>
          </cell>
          <cell r="HE681">
            <v>0</v>
          </cell>
          <cell r="HF681">
            <v>0</v>
          </cell>
          <cell r="HG681">
            <v>0</v>
          </cell>
          <cell r="HH681">
            <v>0</v>
          </cell>
          <cell r="HI681">
            <v>0</v>
          </cell>
          <cell r="HJ681">
            <v>0</v>
          </cell>
          <cell r="HK681">
            <v>0</v>
          </cell>
          <cell r="HL681">
            <v>0</v>
          </cell>
          <cell r="HM681">
            <v>0</v>
          </cell>
          <cell r="HN681">
            <v>0</v>
          </cell>
          <cell r="HO681">
            <v>0</v>
          </cell>
          <cell r="HP681">
            <v>0</v>
          </cell>
          <cell r="HQ681">
            <v>0</v>
          </cell>
          <cell r="HR681">
            <v>0</v>
          </cell>
          <cell r="HS681">
            <v>0</v>
          </cell>
          <cell r="HT681">
            <v>0</v>
          </cell>
          <cell r="HU681">
            <v>0</v>
          </cell>
          <cell r="HV681">
            <v>0</v>
          </cell>
          <cell r="HW681">
            <v>0</v>
          </cell>
          <cell r="HX681">
            <v>0</v>
          </cell>
          <cell r="HY681">
            <v>0</v>
          </cell>
          <cell r="HZ681">
            <v>0</v>
          </cell>
          <cell r="IA681">
            <v>0</v>
          </cell>
          <cell r="IB681">
            <v>0</v>
          </cell>
          <cell r="IC681">
            <v>0</v>
          </cell>
          <cell r="ID681">
            <v>0</v>
          </cell>
          <cell r="IE681">
            <v>0</v>
          </cell>
          <cell r="IF681">
            <v>0</v>
          </cell>
          <cell r="IG681">
            <v>0</v>
          </cell>
          <cell r="IH681">
            <v>0</v>
          </cell>
          <cell r="II681">
            <v>0</v>
          </cell>
          <cell r="IJ681">
            <v>0</v>
          </cell>
          <cell r="IK681">
            <v>0</v>
          </cell>
          <cell r="IL681">
            <v>0</v>
          </cell>
          <cell r="IM681">
            <v>0</v>
          </cell>
        </row>
        <row r="682">
          <cell r="A682">
            <v>0</v>
          </cell>
          <cell r="C682">
            <v>0</v>
          </cell>
          <cell r="D682">
            <v>0</v>
          </cell>
        </row>
        <row r="683">
          <cell r="A683">
            <v>0</v>
          </cell>
          <cell r="C683">
            <v>0</v>
          </cell>
          <cell r="D683">
            <v>0</v>
          </cell>
        </row>
        <row r="684">
          <cell r="A684">
            <v>0</v>
          </cell>
          <cell r="C684">
            <v>0</v>
          </cell>
          <cell r="D684">
            <v>0</v>
          </cell>
        </row>
        <row r="685">
          <cell r="A685">
            <v>0</v>
          </cell>
          <cell r="C685">
            <v>0</v>
          </cell>
          <cell r="D685">
            <v>0</v>
          </cell>
        </row>
        <row r="686">
          <cell r="A686">
            <v>0</v>
          </cell>
          <cell r="C686">
            <v>0</v>
          </cell>
          <cell r="D686">
            <v>0</v>
          </cell>
        </row>
        <row r="687">
          <cell r="A687">
            <v>0</v>
          </cell>
          <cell r="C687">
            <v>0</v>
          </cell>
          <cell r="D687">
            <v>0</v>
          </cell>
        </row>
        <row r="688">
          <cell r="A688">
            <v>0</v>
          </cell>
          <cell r="C688">
            <v>0</v>
          </cell>
          <cell r="D688">
            <v>0</v>
          </cell>
        </row>
        <row r="689">
          <cell r="A689">
            <v>0</v>
          </cell>
          <cell r="C689">
            <v>0</v>
          </cell>
          <cell r="D689">
            <v>0</v>
          </cell>
        </row>
        <row r="690">
          <cell r="A690">
            <v>0</v>
          </cell>
          <cell r="C690">
            <v>0</v>
          </cell>
          <cell r="D690">
            <v>0</v>
          </cell>
        </row>
        <row r="691">
          <cell r="A691">
            <v>0</v>
          </cell>
          <cell r="C691">
            <v>0</v>
          </cell>
          <cell r="D691">
            <v>0</v>
          </cell>
        </row>
        <row r="692">
          <cell r="A692">
            <v>0</v>
          </cell>
          <cell r="C692">
            <v>0</v>
          </cell>
          <cell r="D692">
            <v>0</v>
          </cell>
        </row>
        <row r="693">
          <cell r="A693">
            <v>0</v>
          </cell>
          <cell r="C693">
            <v>0</v>
          </cell>
          <cell r="D693">
            <v>0</v>
          </cell>
        </row>
        <row r="694">
          <cell r="A694">
            <v>0</v>
          </cell>
          <cell r="C694">
            <v>0</v>
          </cell>
          <cell r="D694">
            <v>0</v>
          </cell>
        </row>
        <row r="695">
          <cell r="A695">
            <v>0</v>
          </cell>
          <cell r="C695">
            <v>0</v>
          </cell>
          <cell r="D695">
            <v>0</v>
          </cell>
        </row>
        <row r="696">
          <cell r="A696">
            <v>0</v>
          </cell>
          <cell r="C696">
            <v>0</v>
          </cell>
          <cell r="D696">
            <v>0</v>
          </cell>
        </row>
        <row r="697">
          <cell r="A697">
            <v>0</v>
          </cell>
          <cell r="C697">
            <v>0</v>
          </cell>
          <cell r="D697">
            <v>0</v>
          </cell>
        </row>
        <row r="698">
          <cell r="A698">
            <v>0</v>
          </cell>
          <cell r="C698">
            <v>0</v>
          </cell>
          <cell r="D698">
            <v>0</v>
          </cell>
        </row>
        <row r="699">
          <cell r="A699">
            <v>0</v>
          </cell>
          <cell r="C699">
            <v>0</v>
          </cell>
          <cell r="D699">
            <v>0</v>
          </cell>
        </row>
        <row r="700">
          <cell r="A700">
            <v>0</v>
          </cell>
          <cell r="C700">
            <v>0</v>
          </cell>
          <cell r="D700">
            <v>0</v>
          </cell>
        </row>
        <row r="701">
          <cell r="A701">
            <v>0</v>
          </cell>
          <cell r="C701">
            <v>0</v>
          </cell>
          <cell r="D701">
            <v>0</v>
          </cell>
        </row>
        <row r="702">
          <cell r="A702">
            <v>0</v>
          </cell>
          <cell r="C702">
            <v>0</v>
          </cell>
          <cell r="D702">
            <v>0</v>
          </cell>
        </row>
        <row r="703">
          <cell r="A703">
            <v>0</v>
          </cell>
          <cell r="C703">
            <v>0</v>
          </cell>
          <cell r="D703">
            <v>0</v>
          </cell>
        </row>
        <row r="704">
          <cell r="A704">
            <v>0</v>
          </cell>
          <cell r="C704">
            <v>0</v>
          </cell>
          <cell r="D704">
            <v>0</v>
          </cell>
        </row>
        <row r="705">
          <cell r="A705">
            <v>0</v>
          </cell>
          <cell r="C705">
            <v>0</v>
          </cell>
          <cell r="D705">
            <v>0</v>
          </cell>
        </row>
        <row r="706">
          <cell r="A706">
            <v>0</v>
          </cell>
          <cell r="C706">
            <v>0</v>
          </cell>
          <cell r="D706">
            <v>0</v>
          </cell>
        </row>
        <row r="707">
          <cell r="A707">
            <v>0</v>
          </cell>
          <cell r="C707">
            <v>0</v>
          </cell>
          <cell r="D707">
            <v>0</v>
          </cell>
        </row>
        <row r="708">
          <cell r="A708">
            <v>0</v>
          </cell>
          <cell r="C708">
            <v>0</v>
          </cell>
          <cell r="D708">
            <v>0</v>
          </cell>
        </row>
        <row r="709">
          <cell r="A709">
            <v>0</v>
          </cell>
          <cell r="C709">
            <v>0</v>
          </cell>
          <cell r="D709">
            <v>0</v>
          </cell>
        </row>
        <row r="710">
          <cell r="A710">
            <v>0</v>
          </cell>
          <cell r="C710">
            <v>0</v>
          </cell>
          <cell r="D710">
            <v>0</v>
          </cell>
        </row>
        <row r="711">
          <cell r="A711">
            <v>0</v>
          </cell>
          <cell r="C711">
            <v>0</v>
          </cell>
          <cell r="D711">
            <v>0</v>
          </cell>
        </row>
        <row r="712">
          <cell r="A712">
            <v>0</v>
          </cell>
          <cell r="C712">
            <v>0</v>
          </cell>
          <cell r="D712">
            <v>0</v>
          </cell>
        </row>
        <row r="713">
          <cell r="A713">
            <v>0</v>
          </cell>
          <cell r="C713">
            <v>0</v>
          </cell>
          <cell r="D713">
            <v>0</v>
          </cell>
        </row>
        <row r="714">
          <cell r="A714">
            <v>0</v>
          </cell>
          <cell r="C714">
            <v>0</v>
          </cell>
          <cell r="D714">
            <v>0</v>
          </cell>
        </row>
        <row r="715">
          <cell r="A715">
            <v>0</v>
          </cell>
          <cell r="C715">
            <v>0</v>
          </cell>
          <cell r="D715">
            <v>0</v>
          </cell>
        </row>
        <row r="716">
          <cell r="A716">
            <v>0</v>
          </cell>
          <cell r="C716">
            <v>0</v>
          </cell>
          <cell r="D716">
            <v>0</v>
          </cell>
        </row>
        <row r="717">
          <cell r="A717">
            <v>0</v>
          </cell>
          <cell r="C717">
            <v>0</v>
          </cell>
          <cell r="D717">
            <v>0</v>
          </cell>
        </row>
        <row r="718">
          <cell r="A718">
            <v>0</v>
          </cell>
          <cell r="C718">
            <v>0</v>
          </cell>
          <cell r="D718">
            <v>0</v>
          </cell>
        </row>
        <row r="719">
          <cell r="A719">
            <v>0</v>
          </cell>
          <cell r="C719">
            <v>0</v>
          </cell>
          <cell r="D719">
            <v>0</v>
          </cell>
        </row>
        <row r="720">
          <cell r="A720">
            <v>0</v>
          </cell>
          <cell r="C720">
            <v>0</v>
          </cell>
          <cell r="D720">
            <v>0</v>
          </cell>
        </row>
        <row r="721">
          <cell r="A721">
            <v>0</v>
          </cell>
          <cell r="C721">
            <v>0</v>
          </cell>
          <cell r="D721">
            <v>0</v>
          </cell>
        </row>
        <row r="722">
          <cell r="A722">
            <v>0</v>
          </cell>
          <cell r="C722">
            <v>0</v>
          </cell>
          <cell r="D722">
            <v>0</v>
          </cell>
        </row>
        <row r="723">
          <cell r="A723">
            <v>0</v>
          </cell>
          <cell r="C723">
            <v>0</v>
          </cell>
          <cell r="D723">
            <v>0</v>
          </cell>
        </row>
        <row r="724">
          <cell r="A724">
            <v>0</v>
          </cell>
          <cell r="C724">
            <v>0</v>
          </cell>
          <cell r="D724">
            <v>0</v>
          </cell>
        </row>
        <row r="725">
          <cell r="A725">
            <v>0</v>
          </cell>
          <cell r="C725">
            <v>0</v>
          </cell>
          <cell r="D725">
            <v>0</v>
          </cell>
        </row>
        <row r="726">
          <cell r="A726">
            <v>0</v>
          </cell>
          <cell r="C726">
            <v>0</v>
          </cell>
          <cell r="D726">
            <v>0</v>
          </cell>
        </row>
        <row r="727">
          <cell r="A727">
            <v>0</v>
          </cell>
          <cell r="C727">
            <v>0</v>
          </cell>
          <cell r="D727">
            <v>0</v>
          </cell>
        </row>
        <row r="728">
          <cell r="A728">
            <v>0</v>
          </cell>
          <cell r="C728">
            <v>0</v>
          </cell>
          <cell r="D728">
            <v>0</v>
          </cell>
        </row>
        <row r="729">
          <cell r="A729">
            <v>0</v>
          </cell>
          <cell r="C729">
            <v>0</v>
          </cell>
          <cell r="D729">
            <v>0</v>
          </cell>
        </row>
        <row r="730">
          <cell r="A730">
            <v>0</v>
          </cell>
          <cell r="C730">
            <v>0</v>
          </cell>
          <cell r="D730">
            <v>0</v>
          </cell>
        </row>
        <row r="731">
          <cell r="A731">
            <v>0</v>
          </cell>
          <cell r="C731">
            <v>0</v>
          </cell>
          <cell r="D731">
            <v>0</v>
          </cell>
        </row>
        <row r="732">
          <cell r="A732">
            <v>0</v>
          </cell>
          <cell r="C732">
            <v>0</v>
          </cell>
          <cell r="D732">
            <v>0</v>
          </cell>
        </row>
        <row r="733">
          <cell r="A733">
            <v>0</v>
          </cell>
          <cell r="C733">
            <v>0</v>
          </cell>
          <cell r="D733">
            <v>0</v>
          </cell>
        </row>
        <row r="734">
          <cell r="A734">
            <v>0</v>
          </cell>
          <cell r="C734">
            <v>0</v>
          </cell>
          <cell r="D734">
            <v>0</v>
          </cell>
        </row>
        <row r="735">
          <cell r="A735">
            <v>0</v>
          </cell>
          <cell r="C735">
            <v>0</v>
          </cell>
          <cell r="D735">
            <v>0</v>
          </cell>
        </row>
        <row r="736">
          <cell r="A736">
            <v>0</v>
          </cell>
          <cell r="C736">
            <v>0</v>
          </cell>
          <cell r="D736">
            <v>0</v>
          </cell>
        </row>
        <row r="737">
          <cell r="A737">
            <v>0</v>
          </cell>
          <cell r="C737">
            <v>0</v>
          </cell>
          <cell r="D737">
            <v>0</v>
          </cell>
        </row>
        <row r="738">
          <cell r="A738">
            <v>0</v>
          </cell>
          <cell r="C738">
            <v>0</v>
          </cell>
          <cell r="D738">
            <v>0</v>
          </cell>
        </row>
        <row r="739">
          <cell r="A739">
            <v>0</v>
          </cell>
          <cell r="C739">
            <v>0</v>
          </cell>
          <cell r="D739">
            <v>0</v>
          </cell>
        </row>
        <row r="740">
          <cell r="A740">
            <v>0</v>
          </cell>
          <cell r="C740">
            <v>0</v>
          </cell>
          <cell r="D740">
            <v>0</v>
          </cell>
        </row>
        <row r="741">
          <cell r="A741">
            <v>0</v>
          </cell>
          <cell r="C741">
            <v>0</v>
          </cell>
          <cell r="D741">
            <v>0</v>
          </cell>
        </row>
        <row r="742">
          <cell r="A742">
            <v>0</v>
          </cell>
          <cell r="C742">
            <v>0</v>
          </cell>
          <cell r="D742">
            <v>0</v>
          </cell>
        </row>
        <row r="743">
          <cell r="A743">
            <v>0</v>
          </cell>
          <cell r="C743">
            <v>0</v>
          </cell>
          <cell r="D743">
            <v>0</v>
          </cell>
        </row>
        <row r="744">
          <cell r="A744">
            <v>0</v>
          </cell>
          <cell r="C744">
            <v>0</v>
          </cell>
          <cell r="D744">
            <v>0</v>
          </cell>
        </row>
        <row r="745">
          <cell r="A745">
            <v>0</v>
          </cell>
          <cell r="C745">
            <v>0</v>
          </cell>
          <cell r="D745">
            <v>0</v>
          </cell>
        </row>
        <row r="746">
          <cell r="A746">
            <v>0</v>
          </cell>
          <cell r="C746">
            <v>0</v>
          </cell>
          <cell r="D746">
            <v>0</v>
          </cell>
        </row>
        <row r="747">
          <cell r="A747">
            <v>0</v>
          </cell>
          <cell r="C747">
            <v>0</v>
          </cell>
          <cell r="D747">
            <v>0</v>
          </cell>
        </row>
        <row r="748">
          <cell r="A748">
            <v>0</v>
          </cell>
          <cell r="C748">
            <v>0</v>
          </cell>
          <cell r="D748">
            <v>0</v>
          </cell>
        </row>
        <row r="749">
          <cell r="A749">
            <v>0</v>
          </cell>
          <cell r="C749">
            <v>0</v>
          </cell>
          <cell r="D749">
            <v>0</v>
          </cell>
        </row>
        <row r="750">
          <cell r="A750">
            <v>0</v>
          </cell>
          <cell r="C750">
            <v>0</v>
          </cell>
          <cell r="D750">
            <v>0</v>
          </cell>
        </row>
        <row r="751">
          <cell r="A751">
            <v>0</v>
          </cell>
          <cell r="C751">
            <v>0</v>
          </cell>
          <cell r="D751">
            <v>0</v>
          </cell>
        </row>
        <row r="752">
          <cell r="A752">
            <v>0</v>
          </cell>
          <cell r="C752">
            <v>0</v>
          </cell>
          <cell r="D752">
            <v>0</v>
          </cell>
        </row>
        <row r="753">
          <cell r="A753">
            <v>0</v>
          </cell>
          <cell r="C753">
            <v>0</v>
          </cell>
          <cell r="D753">
            <v>0</v>
          </cell>
        </row>
      </sheetData>
      <sheetData sheetId="3">
        <row r="4">
          <cell r="A4">
            <v>0</v>
          </cell>
          <cell r="B4">
            <v>0</v>
          </cell>
          <cell r="C4">
            <v>0</v>
          </cell>
          <cell r="D4">
            <v>0</v>
          </cell>
          <cell r="E4" t="str">
            <v>U.M.</v>
          </cell>
          <cell r="F4">
            <v>0</v>
          </cell>
          <cell r="G4" t="str">
            <v>Cantidad</v>
          </cell>
          <cell r="H4" t="str">
            <v>Mano de Obra</v>
          </cell>
          <cell r="I4" t="str">
            <v>Total</v>
          </cell>
        </row>
        <row r="7">
          <cell r="A7" t="str">
            <v>01.01</v>
          </cell>
          <cell r="B7" t="str">
            <v>LOCALIZACION Y REPLANTEO EDIFICIO</v>
          </cell>
          <cell r="E7" t="str">
            <v>M²</v>
          </cell>
          <cell r="G7">
            <v>11480</v>
          </cell>
          <cell r="H7">
            <v>817</v>
          </cell>
          <cell r="I7">
            <v>9379160</v>
          </cell>
        </row>
        <row r="11">
          <cell r="A11" t="str">
            <v>01.02</v>
          </cell>
          <cell r="B11" t="str">
            <v>LOCALIZACION Y REPLANTEO DE REDES PARA INFRAESTRUCTURA HIDRAULICA</v>
          </cell>
          <cell r="E11" t="str">
            <v>M</v>
          </cell>
          <cell r="G11">
            <v>444</v>
          </cell>
          <cell r="H11">
            <v>898</v>
          </cell>
          <cell r="I11">
            <v>398712</v>
          </cell>
        </row>
        <row r="15">
          <cell r="A15" t="str">
            <v>01.03</v>
          </cell>
          <cell r="B15" t="str">
            <v>EXCAVACION MANUAL DE MATERIAL HETEREOGENEO  (INCLUYE CARGUE Y RETIRO DEL MATERIAL EXCAVADO A BOTADERO)</v>
          </cell>
          <cell r="E15" t="str">
            <v>M³</v>
          </cell>
          <cell r="G15">
            <v>339.98</v>
          </cell>
          <cell r="H15">
            <v>14179.998823460202</v>
          </cell>
          <cell r="I15">
            <v>4820916</v>
          </cell>
        </row>
        <row r="19">
          <cell r="A19" t="str">
            <v>01.04</v>
          </cell>
          <cell r="B19" t="str">
            <v>EXCAVACIÓN MANUAL PARA REDES HIDROSANITARIAS INFRAESTRUCTURA h=2.00m. COMO MÁXIMO (INCLUYE CARGUE Y RETIRO DE MATERIAL EXCAVADO)</v>
          </cell>
          <cell r="E19" t="str">
            <v>M³</v>
          </cell>
          <cell r="G19">
            <v>100</v>
          </cell>
          <cell r="H19">
            <v>11711</v>
          </cell>
          <cell r="I19">
            <v>1171100</v>
          </cell>
        </row>
        <row r="23">
          <cell r="A23" t="str">
            <v>01.05</v>
          </cell>
          <cell r="B23" t="str">
            <v>EXCAVACIÓN MECANICA PARA REDES HIDROSANITARIAS INFRAESTRUCTURA MAYOR 2.00m. (INCLUYE CARGUE Y RETIRO DE MATERIAL EXCAVADO)</v>
          </cell>
          <cell r="E23" t="str">
            <v>M³</v>
          </cell>
          <cell r="G23">
            <v>3108</v>
          </cell>
          <cell r="H23">
            <v>1973</v>
          </cell>
          <cell r="I23">
            <v>6132084</v>
          </cell>
        </row>
        <row r="27">
          <cell r="A27" t="str">
            <v>01.06</v>
          </cell>
          <cell r="B27" t="str">
            <v>EXCAVACIÓN MECANICA EN MATERIAL COMÚN (INCLUYE CARGUE Y RETIRO DE MATERIAL EXCAVADO A BOTADERO)</v>
          </cell>
          <cell r="E27" t="str">
            <v>M³</v>
          </cell>
          <cell r="G27">
            <v>14318.01</v>
          </cell>
          <cell r="H27">
            <v>968.00002234947465</v>
          </cell>
          <cell r="I27">
            <v>13859834</v>
          </cell>
        </row>
        <row r="31">
          <cell r="A31" t="str">
            <v>01.07</v>
          </cell>
          <cell r="B31" t="str">
            <v>ENTIBADO EN MADERA DOS CARAS h=2.00m (La cantidad en el presupuesto debe ser calculada teniendo en cuenta la longitud total)</v>
          </cell>
          <cell r="E31" t="str">
            <v>M</v>
          </cell>
          <cell r="G31">
            <v>666</v>
          </cell>
          <cell r="H31">
            <v>4471</v>
          </cell>
          <cell r="I31">
            <v>2977686</v>
          </cell>
        </row>
        <row r="35">
          <cell r="A35" t="str">
            <v>01.08</v>
          </cell>
          <cell r="B35" t="str">
            <v>DEMOLICIÓN DE CONCRETO MASIVO ZAPATAS, VIGAS, COLUMNAS, PLACAS. (Incluye cargue y retiro de escombros.)</v>
          </cell>
          <cell r="E35" t="str">
            <v>M³</v>
          </cell>
          <cell r="G35">
            <v>247.08</v>
          </cell>
          <cell r="H35">
            <v>10832.001780799741</v>
          </cell>
          <cell r="I35">
            <v>2676371</v>
          </cell>
        </row>
        <row r="39">
          <cell r="A39" t="str">
            <v>01.09</v>
          </cell>
          <cell r="B39" t="str">
            <v>DEMOLICIÓN DE CABEZA DE PILOTES. (Incluye cargue y retiro de escombros.)</v>
          </cell>
          <cell r="E39" t="str">
            <v>M³</v>
          </cell>
          <cell r="G39">
            <v>166.53</v>
          </cell>
          <cell r="H39">
            <v>23616.999939950761</v>
          </cell>
          <cell r="I39">
            <v>3932939</v>
          </cell>
        </row>
        <row r="43">
          <cell r="A43" t="str">
            <v>01.10</v>
          </cell>
          <cell r="B43" t="str">
            <v>DEMOLICIÓN DE TRAMO DE PANTALLA PRE-EXCAVADA. (Incluye cargue y retiro de escombros.)</v>
          </cell>
          <cell r="E43" t="str">
            <v>M³</v>
          </cell>
          <cell r="G43">
            <v>55.44</v>
          </cell>
          <cell r="H43">
            <v>23616.991341991339</v>
          </cell>
          <cell r="I43">
            <v>1309326</v>
          </cell>
        </row>
        <row r="47">
          <cell r="A47" t="str">
            <v>01.11</v>
          </cell>
          <cell r="B47" t="str">
            <v>DEMOLICIÓN PAVIMENTO ASFÁLTICO CON ESPESOR VARIABLE ENTRE 0.15 Y 0.20 m. (incluye cargue y retiro de escombros.)</v>
          </cell>
          <cell r="E47" t="str">
            <v>M²</v>
          </cell>
          <cell r="G47">
            <v>3259.8</v>
          </cell>
          <cell r="H47">
            <v>2630</v>
          </cell>
          <cell r="I47">
            <v>8573274</v>
          </cell>
        </row>
        <row r="54">
          <cell r="I54">
            <v>55231402</v>
          </cell>
        </row>
        <row r="71">
          <cell r="A71" t="str">
            <v>02.01</v>
          </cell>
          <cell r="B71" t="str">
            <v>BASE CONCRETO DE LIMPIEZA 2.000 PSI</v>
          </cell>
          <cell r="E71" t="str">
            <v>M³</v>
          </cell>
          <cell r="G71">
            <v>107.78</v>
          </cell>
          <cell r="H71">
            <v>37761.996659862685</v>
          </cell>
          <cell r="I71">
            <v>4069988</v>
          </cell>
        </row>
        <row r="75">
          <cell r="A75" t="str">
            <v>02.02</v>
          </cell>
          <cell r="B75" t="str">
            <v>VIGA DE CIMENTACIÓN CONCRETO 4000 psi - SIN FORMALETA (Sin refuerzo)</v>
          </cell>
          <cell r="E75" t="str">
            <v>M³</v>
          </cell>
          <cell r="G75">
            <v>497.98</v>
          </cell>
          <cell r="H75">
            <v>92050</v>
          </cell>
          <cell r="I75">
            <v>45839059</v>
          </cell>
        </row>
        <row r="79">
          <cell r="A79" t="str">
            <v>02.03</v>
          </cell>
          <cell r="B79" t="str">
            <v>LOSA DE CONTRAPISO ALIGERADA CONCRETO 4000 PSI CON CASETON DE ICOPOR O SIMILAR h=1.00m. Torta superior 6 cm e inferior de 15 cm, viguetas de e=0.15 m armada en ambos sentidos. (Sin refuerzo).</v>
          </cell>
          <cell r="E79" t="str">
            <v>M²</v>
          </cell>
          <cell r="G79">
            <v>1667.75</v>
          </cell>
          <cell r="H79">
            <v>47340</v>
          </cell>
          <cell r="I79">
            <v>78951285</v>
          </cell>
        </row>
        <row r="83">
          <cell r="A83" t="str">
            <v>02.04</v>
          </cell>
          <cell r="B83" t="str">
            <v>BARRETES EN CONCRETO 3000 PSI (Sin refuerzo). Subcontrato a todo costo, incluye manejo de refuerzo, manejo y retiro de material excavado. INCLUYE 15% DESPERDICIO TEORICO DE CONCRETO.</v>
          </cell>
          <cell r="E83" t="str">
            <v>M³</v>
          </cell>
          <cell r="G83">
            <v>151.19999999999999</v>
          </cell>
          <cell r="H83">
            <v>366975.00000000006</v>
          </cell>
          <cell r="I83">
            <v>55486620</v>
          </cell>
        </row>
        <row r="87">
          <cell r="A87" t="str">
            <v>02.05</v>
          </cell>
          <cell r="B87" t="str">
            <v>PANTALLA PRE-EXCAVADA EN CONCRETO 3000 PSI (Sin refuerzo). Subcontrato a todo costo, incluye manejo de refuerzo, manejo y retiro de material excavado. INCLUYE 15% DESPERDICIO TEORICO DE CONCRETO.</v>
          </cell>
          <cell r="E87" t="str">
            <v>M³</v>
          </cell>
          <cell r="G87">
            <v>1500.29</v>
          </cell>
          <cell r="H87">
            <v>275093.00001999614</v>
          </cell>
          <cell r="I87">
            <v>412719277</v>
          </cell>
        </row>
        <row r="91">
          <cell r="A91" t="str">
            <v>02.06</v>
          </cell>
          <cell r="B91" t="str">
            <v>PILOTES PRE-EXCAVADOS EN CONCRETO 3000 PSI D 40(Sin refuerzo). Subcontrato a todo costo, incluye manejo de refuerzo, manejo y retiro de material excavado. INCLUYE 15% DESPERDICIO TEORICO DE CONCRETO.</v>
          </cell>
          <cell r="E91" t="str">
            <v>M</v>
          </cell>
          <cell r="G91">
            <v>65.209999999999994</v>
          </cell>
          <cell r="H91">
            <v>62280.999846649291</v>
          </cell>
          <cell r="I91">
            <v>4061344</v>
          </cell>
        </row>
        <row r="95">
          <cell r="A95" t="str">
            <v>02.07</v>
          </cell>
          <cell r="B95" t="str">
            <v>PILOTES PRE-EXCAVADOS EN CONCRETO 3000 PSI D 50 (Sin refuerzo). Subcontrato a todo costo, incluye manejo de refuerzo, manejo y retiro de material excavado. INCLUYE 15% DESPERDICIO TEORICO DE CONCRETO.</v>
          </cell>
          <cell r="E95" t="str">
            <v>M</v>
          </cell>
          <cell r="G95">
            <v>3663.87</v>
          </cell>
          <cell r="H95">
            <v>72765.999885367113</v>
          </cell>
          <cell r="I95">
            <v>266605164</v>
          </cell>
        </row>
        <row r="99">
          <cell r="A99" t="str">
            <v>02.08</v>
          </cell>
          <cell r="B99" t="str">
            <v>PILOTES PRE-EXCAVADOS EN CONCRETO 3000 PSI D 60 (Sin refuerzo). Subcontrato a todo costo, incluye manejo de refuerzo, manejo y retiro de material excavado. INCLUYE 15% DESPERDICIO TEORICO DE CONCRETO.</v>
          </cell>
          <cell r="E99" t="str">
            <v>M</v>
          </cell>
          <cell r="G99">
            <v>124.74</v>
          </cell>
          <cell r="H99">
            <v>87317.99743466411</v>
          </cell>
          <cell r="I99">
            <v>10892047</v>
          </cell>
        </row>
        <row r="103">
          <cell r="A103" t="str">
            <v>02.09</v>
          </cell>
          <cell r="B103" t="str">
            <v>DADOS EN CONCRETO 4000 PSI (Sin refuerzo)</v>
          </cell>
          <cell r="E103" t="str">
            <v>M³</v>
          </cell>
          <cell r="G103">
            <v>23.61</v>
          </cell>
          <cell r="H103">
            <v>96155.019059720449</v>
          </cell>
          <cell r="I103">
            <v>2270220</v>
          </cell>
        </row>
        <row r="107">
          <cell r="A107" t="str">
            <v>02.10</v>
          </cell>
          <cell r="B107" t="str">
            <v>PILOTES PRE-EXCAVADOS D 50 (Sin refuerzo). Subcontrato a todo costo, incluye manejo de canastas de refuerzo, manejo y retiro de material excavado.NO INCLUYE CONCRETO.</v>
          </cell>
          <cell r="E107" t="str">
            <v>M</v>
          </cell>
          <cell r="G107">
            <v>763.35</v>
          </cell>
          <cell r="H107">
            <v>72000</v>
          </cell>
          <cell r="I107">
            <v>54961200</v>
          </cell>
        </row>
        <row r="111">
          <cell r="A111" t="str">
            <v>02.11</v>
          </cell>
          <cell r="B111" t="str">
            <v>PILOTES PRE-EXCAVADOS D 60 (Sin refuerzo). Subcontrato a todo costo, incluye manejo de canastas de refuerzo, manejo y retiro de material excavado. NO INCLUYE CONCRETO</v>
          </cell>
          <cell r="E111" t="str">
            <v>M</v>
          </cell>
          <cell r="G111">
            <v>36.54</v>
          </cell>
          <cell r="H111">
            <v>87000</v>
          </cell>
          <cell r="I111">
            <v>3178980</v>
          </cell>
        </row>
        <row r="115">
          <cell r="A115" t="str">
            <v>02.12</v>
          </cell>
          <cell r="B115" t="str">
            <v>VIGA DE CIMENTACION EN CONCRETO 3000 psi - CON FORMALETA (Sin refuerzo)</v>
          </cell>
          <cell r="E115" t="str">
            <v>M³</v>
          </cell>
          <cell r="G115">
            <v>268.39</v>
          </cell>
          <cell r="H115">
            <v>105200</v>
          </cell>
          <cell r="I115">
            <v>28234628</v>
          </cell>
        </row>
        <row r="122">
          <cell r="I122">
            <v>967269812</v>
          </cell>
        </row>
        <row r="139">
          <cell r="A139" t="str">
            <v>03.01</v>
          </cell>
          <cell r="B139" t="str">
            <v>CAJA DE INSPECCIÓN 0.80x0.80x1 (Incluye excavación, base en recebo común, placa concreto, ladrillo común, marco en angulo 2 1/2*2 1/2 * 3/16" y tapa reforzada en platina de 3*3/16" con parrilla en varilla 3/8 cada 10  cm) Según detalle</v>
          </cell>
          <cell r="E139" t="str">
            <v>UND</v>
          </cell>
          <cell r="G139">
            <v>3</v>
          </cell>
          <cell r="H139">
            <v>104806</v>
          </cell>
          <cell r="I139">
            <v>314418</v>
          </cell>
        </row>
        <row r="143">
          <cell r="A143" t="str">
            <v>03.02</v>
          </cell>
          <cell r="B143" t="str">
            <v>CAJA DE INSPECCIÓN 1.00x1.00x1.00 (Incluye excavación, base en recebo común, placa concreto, ladrillo común, marco en angulo 2 1/2*2 1/2 * 3/16" y tapa reforzada en platina de 3*3/16" con parrilla en varilla 3/8 cada 10  cm) Según detalle</v>
          </cell>
          <cell r="E143" t="str">
            <v>UND</v>
          </cell>
          <cell r="G143">
            <v>1</v>
          </cell>
          <cell r="H143">
            <v>112301</v>
          </cell>
          <cell r="I143">
            <v>112301</v>
          </cell>
        </row>
        <row r="147">
          <cell r="A147" t="str">
            <v>03.03</v>
          </cell>
          <cell r="B147" t="str">
            <v>CUERPO POZO DE INSPECCIÓN EN CONCRETO h=Variable Diámetro 1.20m acero de refuerzo en malla electrosoldada 4 mm.</v>
          </cell>
          <cell r="E147" t="str">
            <v>M</v>
          </cell>
          <cell r="G147">
            <v>33</v>
          </cell>
          <cell r="H147">
            <v>69516</v>
          </cell>
          <cell r="I147">
            <v>2294028</v>
          </cell>
        </row>
        <row r="151">
          <cell r="A151" t="str">
            <v>03.04</v>
          </cell>
          <cell r="B151" t="str">
            <v>PLACA SUPERIOR D=1.70 Y TAPA PARA POZO DE INSPECCIÓN EN CONCRETO Diámetro 1.20m, acero de refuerzo en varillas # 3 - Según detalle</v>
          </cell>
          <cell r="E151" t="str">
            <v>UN</v>
          </cell>
          <cell r="G151">
            <v>7</v>
          </cell>
          <cell r="H151">
            <v>105200</v>
          </cell>
          <cell r="I151">
            <v>736400</v>
          </cell>
        </row>
        <row r="155">
          <cell r="A155" t="str">
            <v>03.05</v>
          </cell>
          <cell r="B155" t="str">
            <v>PLACA BASE D=1.70 PARA POZO DE INSPECCIÓN EN CONCRETO DE 1.20m, acero de refuerzo N4. Según detalle (Incluye cañuela en mortero pend=15%)</v>
          </cell>
          <cell r="E155" t="str">
            <v>UN</v>
          </cell>
          <cell r="G155">
            <v>7</v>
          </cell>
          <cell r="H155">
            <v>81831</v>
          </cell>
          <cell r="I155">
            <v>572817</v>
          </cell>
        </row>
        <row r="159">
          <cell r="A159" t="str">
            <v>03.06</v>
          </cell>
          <cell r="B159" t="str">
            <v xml:space="preserve">BAJANTE AGUAS NEGRAS PVC 4" (Incluye codo, unión y abrazadera de fijación)  </v>
          </cell>
          <cell r="E159" t="str">
            <v>M</v>
          </cell>
          <cell r="G159">
            <v>22</v>
          </cell>
          <cell r="H159">
            <v>4308</v>
          </cell>
          <cell r="I159">
            <v>94776</v>
          </cell>
        </row>
        <row r="163">
          <cell r="A163" t="str">
            <v>03.07</v>
          </cell>
          <cell r="B163" t="str">
            <v>BAJANTE AGUAS NEGRAS PVC 6" (Incluye codo, unión y abrazadera de fijación)</v>
          </cell>
          <cell r="E163" t="str">
            <v>M</v>
          </cell>
          <cell r="G163">
            <v>20</v>
          </cell>
          <cell r="H163">
            <v>3958</v>
          </cell>
          <cell r="I163">
            <v>79160</v>
          </cell>
        </row>
        <row r="167">
          <cell r="A167" t="str">
            <v>03.08</v>
          </cell>
          <cell r="B167" t="str">
            <v>BAJANTE AGUAS LLUVIAS PVC 4" (Incluye codo, unión y abrazadera de fijación)</v>
          </cell>
          <cell r="E167" t="str">
            <v>M</v>
          </cell>
          <cell r="G167">
            <v>60</v>
          </cell>
          <cell r="H167">
            <v>4340</v>
          </cell>
          <cell r="I167">
            <v>260400</v>
          </cell>
        </row>
        <row r="171">
          <cell r="A171" t="str">
            <v>03.09</v>
          </cell>
          <cell r="B171" t="str">
            <v>BAJANTE AGUAS LLUVIAS PVC 6" (Incluye codo, unión y abrazadera de fijación)</v>
          </cell>
          <cell r="E171" t="str">
            <v>M</v>
          </cell>
          <cell r="G171">
            <v>94</v>
          </cell>
          <cell r="H171">
            <v>4043</v>
          </cell>
          <cell r="I171">
            <v>380042</v>
          </cell>
        </row>
        <row r="175">
          <cell r="A175" t="str">
            <v>03.10</v>
          </cell>
          <cell r="B175" t="str">
            <v>PUNTO DESAGUE PVC 2" Aparatos sanitarios y desagues (Incluye accesorios, yee y codo).</v>
          </cell>
          <cell r="E175" t="str">
            <v>UND</v>
          </cell>
          <cell r="G175">
            <v>117</v>
          </cell>
          <cell r="H175">
            <v>26830</v>
          </cell>
          <cell r="I175">
            <v>3139110</v>
          </cell>
        </row>
        <row r="179">
          <cell r="A179" t="str">
            <v>03.11</v>
          </cell>
          <cell r="B179" t="str">
            <v>PUNTO DESAGUE PVC 3" Aparatos sanitarios y desagues (Incluye accesorios, yee y codo).</v>
          </cell>
          <cell r="E179" t="str">
            <v>UND</v>
          </cell>
          <cell r="G179">
            <v>78</v>
          </cell>
          <cell r="H179">
            <v>26830</v>
          </cell>
          <cell r="I179">
            <v>2092740</v>
          </cell>
        </row>
        <row r="183">
          <cell r="A183" t="str">
            <v>03.12</v>
          </cell>
          <cell r="B183" t="str">
            <v>PUNTO DESAGUE PVC 4" Aparatos sanitarios y desagues (Incluye accesorios, yee y codo).</v>
          </cell>
          <cell r="E183" t="str">
            <v>UND</v>
          </cell>
          <cell r="G183">
            <v>58</v>
          </cell>
          <cell r="H183">
            <v>27216</v>
          </cell>
          <cell r="I183">
            <v>1578528</v>
          </cell>
        </row>
        <row r="187">
          <cell r="A187" t="str">
            <v>03.13</v>
          </cell>
          <cell r="B187" t="str">
            <v>PUNTO DESAGUE PVC 3" Aguas lluvias (Incluye accesorios, yee y codo)</v>
          </cell>
          <cell r="E187" t="str">
            <v>UND</v>
          </cell>
          <cell r="G187">
            <v>56</v>
          </cell>
          <cell r="H187">
            <v>27194</v>
          </cell>
          <cell r="I187">
            <v>1522864</v>
          </cell>
        </row>
        <row r="191">
          <cell r="A191" t="str">
            <v>03.14</v>
          </cell>
          <cell r="B191" t="str">
            <v>PUNTO DESAGUE PVC 4" Aguas lluvias (Incluye accesorios, yee y codo).</v>
          </cell>
          <cell r="E191" t="str">
            <v>UND</v>
          </cell>
          <cell r="G191">
            <v>40</v>
          </cell>
          <cell r="H191">
            <v>27216</v>
          </cell>
          <cell r="I191">
            <v>1088640</v>
          </cell>
        </row>
        <row r="195">
          <cell r="A195" t="str">
            <v>03.15</v>
          </cell>
          <cell r="B195" t="str">
            <v>PUNTO REVENTILACION PVC 2" (Incluye accesorios de conexión, unión y yee)</v>
          </cell>
          <cell r="E195" t="str">
            <v>UND</v>
          </cell>
          <cell r="G195">
            <v>71</v>
          </cell>
          <cell r="H195">
            <v>26830</v>
          </cell>
          <cell r="I195">
            <v>1904930</v>
          </cell>
        </row>
        <row r="199">
          <cell r="A199" t="str">
            <v>03.16</v>
          </cell>
          <cell r="B199" t="str">
            <v>PUNTO REVENTILACION PVC 3" (Incluye accesorios de conexión, unión y yee)</v>
          </cell>
          <cell r="E199" t="str">
            <v>UND</v>
          </cell>
          <cell r="G199">
            <v>12</v>
          </cell>
          <cell r="H199">
            <v>26990</v>
          </cell>
          <cell r="I199">
            <v>323880</v>
          </cell>
        </row>
        <row r="203">
          <cell r="A203" t="str">
            <v>03.17</v>
          </cell>
          <cell r="B203" t="str">
            <v>TUBERIA PVC-S 2" (Ventilación y aguas lluvias) incluye accesorios y abrazadera de fijación</v>
          </cell>
          <cell r="E203" t="str">
            <v>M</v>
          </cell>
          <cell r="G203">
            <v>332</v>
          </cell>
          <cell r="H203">
            <v>3383</v>
          </cell>
          <cell r="I203">
            <v>1123156</v>
          </cell>
        </row>
        <row r="207">
          <cell r="A207" t="str">
            <v>03.18</v>
          </cell>
          <cell r="B207" t="str">
            <v>TUBERIA PVC-S 3" (Ventilación y aguas lluvias) Incluye accesorios y abrazadera de fijación</v>
          </cell>
          <cell r="E207" t="str">
            <v>M</v>
          </cell>
          <cell r="G207">
            <v>505</v>
          </cell>
          <cell r="H207">
            <v>3263</v>
          </cell>
          <cell r="I207">
            <v>1647815</v>
          </cell>
        </row>
        <row r="211">
          <cell r="A211" t="str">
            <v>03.19</v>
          </cell>
          <cell r="B211" t="str">
            <v>TUBERIA PVC-S 4" (Ventilación y aguas lluvias) Incluye accesorios y abrazadera de fijación</v>
          </cell>
          <cell r="E211" t="str">
            <v>M</v>
          </cell>
          <cell r="G211">
            <v>355</v>
          </cell>
          <cell r="H211">
            <v>3263</v>
          </cell>
          <cell r="I211">
            <v>1158365</v>
          </cell>
        </row>
        <row r="215">
          <cell r="A215" t="str">
            <v>03.20</v>
          </cell>
          <cell r="B215" t="str">
            <v>TUBERIA PVC-S 6" (Ventilación y aguas lluvias) incluye accesorios y abrazadera de fijación</v>
          </cell>
          <cell r="E215" t="str">
            <v>M</v>
          </cell>
          <cell r="G215">
            <v>22</v>
          </cell>
          <cell r="H215">
            <v>3216</v>
          </cell>
          <cell r="I215">
            <v>70752</v>
          </cell>
        </row>
        <row r="219">
          <cell r="A219" t="str">
            <v>03.21</v>
          </cell>
          <cell r="B219" t="str">
            <v>TUBERIA PVC-S 2" (Red sanitaria) Incluye excavación manual, relleno inicial en base granular B-200 compactado, instalación y accesorios.</v>
          </cell>
          <cell r="E219" t="str">
            <v>M</v>
          </cell>
          <cell r="G219">
            <v>2</v>
          </cell>
          <cell r="H219">
            <v>3509</v>
          </cell>
          <cell r="I219">
            <v>7018</v>
          </cell>
        </row>
        <row r="223">
          <cell r="A223" t="str">
            <v>03.22</v>
          </cell>
          <cell r="B223" t="str">
            <v>TUBERIA PVC-S 3" (Red sanitaria) Incluye excavación manual, relleno inicial en base granular B-200 compactado, instalación y accesorios.</v>
          </cell>
          <cell r="E223" t="str">
            <v>M</v>
          </cell>
          <cell r="G223">
            <v>30</v>
          </cell>
          <cell r="H223">
            <v>3509</v>
          </cell>
          <cell r="I223">
            <v>105270</v>
          </cell>
        </row>
        <row r="227">
          <cell r="A227" t="str">
            <v>03.23</v>
          </cell>
          <cell r="B227" t="str">
            <v>TUBERIA PVC-S 6" (Red sanitaria) Incluye excavación manual, relleno inicial en base granular B-200 compactado, instalación y accesorios.</v>
          </cell>
          <cell r="E227" t="str">
            <v>M</v>
          </cell>
          <cell r="G227">
            <v>3</v>
          </cell>
          <cell r="H227">
            <v>3812</v>
          </cell>
          <cell r="I227">
            <v>11436</v>
          </cell>
        </row>
        <row r="231">
          <cell r="A231" t="str">
            <v>03.24</v>
          </cell>
          <cell r="B231" t="str">
            <v>TUBERIA PVC-S 2" (Red sanitaria Descolgada), incluye instalación y accesorios.</v>
          </cell>
          <cell r="E231" t="str">
            <v>M</v>
          </cell>
          <cell r="G231">
            <v>78</v>
          </cell>
          <cell r="H231">
            <v>3360</v>
          </cell>
          <cell r="I231">
            <v>262080</v>
          </cell>
        </row>
        <row r="235">
          <cell r="A235" t="str">
            <v>03.25</v>
          </cell>
          <cell r="B235" t="str">
            <v>TUBERIA PVC-S 3" (Red sanitaria Descolgada) Incluye  instalación y accesorios.</v>
          </cell>
          <cell r="E235" t="str">
            <v>M</v>
          </cell>
          <cell r="G235">
            <v>160</v>
          </cell>
          <cell r="H235">
            <v>3360</v>
          </cell>
          <cell r="I235">
            <v>537600</v>
          </cell>
        </row>
        <row r="239">
          <cell r="A239" t="str">
            <v>03.26</v>
          </cell>
          <cell r="B239" t="str">
            <v>TUBERIA PVC-S 4" (Red sanitaria Descolgada) Incluye  instalación y accesorios.</v>
          </cell>
          <cell r="E239" t="str">
            <v>M</v>
          </cell>
          <cell r="G239">
            <v>305</v>
          </cell>
          <cell r="H239">
            <v>3339</v>
          </cell>
          <cell r="I239">
            <v>1018395</v>
          </cell>
        </row>
        <row r="243">
          <cell r="A243" t="str">
            <v>03.27</v>
          </cell>
          <cell r="B243" t="str">
            <v>TUBERIA PVC-S 6" (Red Sanitaria Descolagada) Incluye instalación y accesorios</v>
          </cell>
          <cell r="E243" t="str">
            <v>M</v>
          </cell>
          <cell r="G243">
            <v>5</v>
          </cell>
          <cell r="H243">
            <v>3339</v>
          </cell>
          <cell r="I243">
            <v>16695</v>
          </cell>
        </row>
        <row r="247">
          <cell r="A247" t="str">
            <v>03.28</v>
          </cell>
          <cell r="B247" t="str">
            <v>TUBERIA PVC-S 4" (Red  Aguas Lluvias) Incluye  instalación y accesorios.</v>
          </cell>
          <cell r="E247" t="str">
            <v>M</v>
          </cell>
          <cell r="G247">
            <v>100</v>
          </cell>
          <cell r="H247">
            <v>3339</v>
          </cell>
          <cell r="I247">
            <v>333900</v>
          </cell>
        </row>
        <row r="251">
          <cell r="A251" t="str">
            <v>03.29</v>
          </cell>
          <cell r="B251" t="str">
            <v>TUBERIA PVC-S 6" (Red Aguas Lluvias) Incluye  instalación y accesorios.</v>
          </cell>
          <cell r="E251" t="str">
            <v>M</v>
          </cell>
          <cell r="G251">
            <v>36</v>
          </cell>
          <cell r="H251">
            <v>3339</v>
          </cell>
          <cell r="I251">
            <v>120204</v>
          </cell>
        </row>
        <row r="255">
          <cell r="A255" t="str">
            <v>03.30</v>
          </cell>
          <cell r="B255" t="str">
            <v>TAPON DE LIMPIEZA DE 3" - Descolgado (incluye yee PVCS, tuberia PVCS)</v>
          </cell>
          <cell r="E255" t="str">
            <v>UND</v>
          </cell>
          <cell r="G255">
            <v>33</v>
          </cell>
          <cell r="H255">
            <v>15519</v>
          </cell>
          <cell r="I255">
            <v>512127</v>
          </cell>
        </row>
        <row r="259">
          <cell r="A259" t="str">
            <v>03.31</v>
          </cell>
          <cell r="B259" t="str">
            <v>TAPON DE LIMPIEZA DE 4" - Descolgado (incluye yee PVCS, tuberia PVCS)</v>
          </cell>
          <cell r="E259" t="str">
            <v>UND</v>
          </cell>
          <cell r="G259">
            <v>63</v>
          </cell>
          <cell r="H259">
            <v>15519</v>
          </cell>
          <cell r="I259">
            <v>977697</v>
          </cell>
        </row>
        <row r="263">
          <cell r="A263" t="str">
            <v>03.32</v>
          </cell>
          <cell r="B263" t="str">
            <v>TAPON DE LIMPIEZA DE 6" - Descolgado (incluye yee PVCS, tuberia PVCS)</v>
          </cell>
          <cell r="E263" t="str">
            <v>UND</v>
          </cell>
          <cell r="G263">
            <v>13</v>
          </cell>
          <cell r="H263">
            <v>15519</v>
          </cell>
          <cell r="I263">
            <v>201747</v>
          </cell>
        </row>
        <row r="267">
          <cell r="A267" t="str">
            <v>03.33</v>
          </cell>
          <cell r="B267" t="str">
            <v>TUBERIA A LL 110 MM Tipo Novafort o similar (Incluye relleno inicial y lateral con base granular fina y relleno final con material proveniente de la excavación instalación y cinta de demarcación) Segun norma técnica ASTM 2321</v>
          </cell>
          <cell r="E267" t="str">
            <v>M</v>
          </cell>
          <cell r="G267">
            <v>120</v>
          </cell>
          <cell r="H267">
            <v>4287</v>
          </cell>
          <cell r="I267">
            <v>514440</v>
          </cell>
        </row>
        <row r="271">
          <cell r="A271" t="str">
            <v>03.34</v>
          </cell>
          <cell r="B271" t="str">
            <v>TUBERIA A LL 160 MM Tipo Novafort o similar (Incluye relleno inicial y lateral con base granular fina y relleno final con material proveniente de la excavación instalación y cinta de demarcación) Segun norma técnica ASTM 2321</v>
          </cell>
          <cell r="E271" t="str">
            <v>M</v>
          </cell>
          <cell r="G271">
            <v>10</v>
          </cell>
          <cell r="H271">
            <v>4287</v>
          </cell>
          <cell r="I271">
            <v>42870</v>
          </cell>
        </row>
        <row r="275">
          <cell r="A275" t="str">
            <v>03.35</v>
          </cell>
          <cell r="B275" t="str">
            <v>TUBERIA A LL 250 MM Tipo Novafort o similar (Incluye relleno inicial y lateral con base granular fina y relleno final con material proveniente de la excavación instalación y cinta de demarcación) Segun norma técnica ASTM 2321</v>
          </cell>
          <cell r="E275" t="str">
            <v>M</v>
          </cell>
          <cell r="G275">
            <v>52</v>
          </cell>
          <cell r="H275">
            <v>4287</v>
          </cell>
          <cell r="I275">
            <v>222924</v>
          </cell>
        </row>
        <row r="279">
          <cell r="A279" t="str">
            <v>03.36</v>
          </cell>
          <cell r="B279" t="str">
            <v>TUBERIA A LL 315 MM Tipo Novafort o similar (Incluye relleno inicial y lateral con base granular fina y relleno final con material proveniente de la excavación instalación y cinta de demarcación) Segun norma técnica ASTM 2321</v>
          </cell>
          <cell r="E279" t="str">
            <v>M</v>
          </cell>
          <cell r="G279">
            <v>25</v>
          </cell>
          <cell r="H279">
            <v>4176</v>
          </cell>
          <cell r="I279">
            <v>104400</v>
          </cell>
        </row>
        <row r="283">
          <cell r="A283" t="str">
            <v>03.37</v>
          </cell>
          <cell r="B283" t="str">
            <v>TUBERIA A LL 355 MM Tipo Novafort o similar (Incluye relleno inicial y lateral con base granular fina y relleno final con material proveniente de la excavación instalación y cinta de demarcación) Segun norma técnica ASTM 2321</v>
          </cell>
          <cell r="E283" t="str">
            <v>M</v>
          </cell>
          <cell r="G283">
            <v>50</v>
          </cell>
          <cell r="H283">
            <v>4176</v>
          </cell>
          <cell r="I283">
            <v>208800</v>
          </cell>
        </row>
        <row r="287">
          <cell r="A287" t="str">
            <v>03.38</v>
          </cell>
          <cell r="B287" t="str">
            <v>TUBERIA A LL 450 MM Tipo Novafort o similar (Incluye relleno inicial y lateral con base granular fina y relleno final con material proveniente de la excavación instalación y cinta de demarcación) Segun norma técnica ASTM 2321</v>
          </cell>
          <cell r="E287" t="str">
            <v>M</v>
          </cell>
          <cell r="G287">
            <v>70</v>
          </cell>
          <cell r="H287">
            <v>4176</v>
          </cell>
          <cell r="I287">
            <v>292320</v>
          </cell>
        </row>
        <row r="291">
          <cell r="A291" t="str">
            <v>03.39</v>
          </cell>
          <cell r="B291" t="str">
            <v>TUBERIA ALCANTARILALDO 110 MM Tipo Novafort o similar. (Incluye relleno inicial y laterla con base granular fina, y relleno final con material proveniente de la excavación, instalación y cinta de demarcación). Según norma ASTM 2321</v>
          </cell>
          <cell r="E291" t="str">
            <v>M</v>
          </cell>
          <cell r="G291">
            <v>87</v>
          </cell>
          <cell r="H291">
            <v>9207</v>
          </cell>
          <cell r="I291">
            <v>801009</v>
          </cell>
        </row>
        <row r="295">
          <cell r="A295" t="str">
            <v>03.40</v>
          </cell>
          <cell r="B295" t="str">
            <v>TUBERIA ALCANTARILALDO 250 MM Tipo Novafort o similar. (Incluye relleno inicial y laterla con base granular fina, y relleno final con material proveniente de la excavación, instalación y cinta de demarcación). Según norma ASTM 2321</v>
          </cell>
          <cell r="E295" t="str">
            <v>M</v>
          </cell>
          <cell r="G295">
            <v>50</v>
          </cell>
          <cell r="H295">
            <v>4287</v>
          </cell>
          <cell r="I295">
            <v>214350</v>
          </cell>
        </row>
        <row r="299">
          <cell r="A299" t="str">
            <v>03.41</v>
          </cell>
          <cell r="B299" t="str">
            <v>FILTRO GEODREN VIAL TB 160 mm D:0.30x3.00  Incluye tuberia de drenaje 6", geodren planar 0.5 m pavcop o similar excavación manual y relleno en gravilla.</v>
          </cell>
          <cell r="E299" t="str">
            <v>M</v>
          </cell>
          <cell r="G299">
            <v>28</v>
          </cell>
          <cell r="H299">
            <v>6509</v>
          </cell>
          <cell r="I299">
            <v>182252</v>
          </cell>
        </row>
        <row r="303">
          <cell r="A303" t="str">
            <v>03.42</v>
          </cell>
          <cell r="B303" t="str">
            <v>GEODREN PLANAR 1.0 m (Incluye suministro e instalación)</v>
          </cell>
          <cell r="E303" t="str">
            <v>M²</v>
          </cell>
          <cell r="G303">
            <v>56</v>
          </cell>
          <cell r="H303">
            <v>1315</v>
          </cell>
          <cell r="I303">
            <v>73640</v>
          </cell>
        </row>
        <row r="307">
          <cell r="A307" t="str">
            <v>03.43</v>
          </cell>
          <cell r="B307" t="str">
            <v>FILTRO DRENAJE D:0.20x0.20 m, Tubo drenaje corrugado de 4" con filtro. Incluye relleno en gravilla, Geotextil NT 1600 y excavación manual</v>
          </cell>
          <cell r="E307" t="str">
            <v>M</v>
          </cell>
          <cell r="G307">
            <v>450</v>
          </cell>
          <cell r="H307">
            <v>2615</v>
          </cell>
          <cell r="I307">
            <v>1176750</v>
          </cell>
        </row>
        <row r="311">
          <cell r="A311" t="str">
            <v>03.44</v>
          </cell>
          <cell r="B311" t="str">
            <v>TUBERIA DRENAJE EN ZANJA COLOCACIÓN, Tubo Drenaje Corrugado de 65 mm</v>
          </cell>
          <cell r="E311" t="str">
            <v>M</v>
          </cell>
          <cell r="G311">
            <v>400</v>
          </cell>
          <cell r="H311">
            <v>2404</v>
          </cell>
          <cell r="I311">
            <v>961600</v>
          </cell>
        </row>
        <row r="315">
          <cell r="A315" t="str">
            <v>03.45</v>
          </cell>
          <cell r="B315" t="str">
            <v>CARCAMO CONCRETO 3.000 PSI A=0.45m. H=0.50m (Incluye excavación y base granular B-200)</v>
          </cell>
          <cell r="E315" t="str">
            <v>M</v>
          </cell>
          <cell r="G315">
            <v>8</v>
          </cell>
          <cell r="H315">
            <v>46400</v>
          </cell>
          <cell r="I315">
            <v>371200</v>
          </cell>
        </row>
        <row r="319">
          <cell r="A319" t="str">
            <v>03.46</v>
          </cell>
          <cell r="B319" t="str">
            <v>SUMIDERO B=0.50m L=0.50 m. H=0.40m. CON REJILLA PREFABRICADA. (Incluye excavación, base en recebo, placa concreto, ladrillo común, pañete impermeabilizado y rejilla prefabricada concreto. ref, RE 009 Tipo Titan o similar.)</v>
          </cell>
          <cell r="E319" t="str">
            <v>UN</v>
          </cell>
          <cell r="G319">
            <v>10</v>
          </cell>
          <cell r="H319">
            <v>46775</v>
          </cell>
          <cell r="I319">
            <v>467750</v>
          </cell>
        </row>
        <row r="323">
          <cell r="A323" t="str">
            <v>03.47</v>
          </cell>
          <cell r="B323" t="str">
            <v>SUMIDERO B=0.40m L=0.60 m. H=0.60m. CON REJILLA PREFABRICADA. (Incluye excavación, base en recebo, placa concreto, ladrillo común, pañete impermeabilizado y rejilla prefabricada concreto. ref, P40402 Tipo Titan o similar.)</v>
          </cell>
          <cell r="E323" t="str">
            <v>UN</v>
          </cell>
          <cell r="G323">
            <v>4</v>
          </cell>
          <cell r="H323">
            <v>51282</v>
          </cell>
          <cell r="I323">
            <v>205128</v>
          </cell>
        </row>
        <row r="327">
          <cell r="A327" t="str">
            <v>03.48</v>
          </cell>
          <cell r="B327" t="str">
            <v>CARCAMO CONCRETO 3.000 PSI A=0.45m . H=0.50 m con rejilla en angulo de 2"x2*3/16" y platinas 2"*3/16" c/60mm y contramarco en angulo 2x3/16" (Incluye excavación y base granular B-200)</v>
          </cell>
          <cell r="E327" t="str">
            <v>M</v>
          </cell>
          <cell r="G327">
            <v>8.5</v>
          </cell>
          <cell r="H327">
            <v>46400</v>
          </cell>
          <cell r="I327">
            <v>394400</v>
          </cell>
        </row>
        <row r="331">
          <cell r="A331" t="str">
            <v>03.49</v>
          </cell>
          <cell r="B331" t="str">
            <v xml:space="preserve">REJILLA Aluminio 4"x3" con sosco Anticucarachas -Ref HA-4"*3" Tipo Colrejillas o similar (suministro e instalación)  </v>
          </cell>
          <cell r="E331" t="str">
            <v>UND</v>
          </cell>
          <cell r="G331">
            <v>132</v>
          </cell>
          <cell r="H331">
            <v>5260</v>
          </cell>
          <cell r="I331">
            <v>694320</v>
          </cell>
        </row>
        <row r="335">
          <cell r="A335" t="str">
            <v>03.50</v>
          </cell>
          <cell r="B335" t="str">
            <v xml:space="preserve">REJILLA Aluminio 6"x4" Con soscos anticucarachas. Ref TA-6"x4" Tipo Colrejillas o similar (suministro e instalación)  </v>
          </cell>
          <cell r="E335" t="str">
            <v>UND</v>
          </cell>
          <cell r="G335">
            <v>30</v>
          </cell>
          <cell r="H335">
            <v>4997</v>
          </cell>
          <cell r="I335">
            <v>149910</v>
          </cell>
        </row>
        <row r="339">
          <cell r="A339" t="str">
            <v>03.51</v>
          </cell>
          <cell r="B339" t="str">
            <v xml:space="preserve">REJILLA Aluminio 4"x2" Cupula tradicional con sosco -Ref C-4"x2" Tipo Colrejillas o similar (suministro e instalación)  </v>
          </cell>
          <cell r="E339" t="str">
            <v>UND</v>
          </cell>
          <cell r="G339">
            <v>2</v>
          </cell>
          <cell r="H339">
            <v>5260</v>
          </cell>
          <cell r="I339">
            <v>10520</v>
          </cell>
        </row>
        <row r="343">
          <cell r="A343" t="str">
            <v>03.52</v>
          </cell>
          <cell r="B343" t="str">
            <v xml:space="preserve">REJILLA Aluminio 6"x4" Cupula tradicional con sosco -Ref C-6"x4" Tipo Colrejillas o similar (suministro e instalación)  </v>
          </cell>
          <cell r="E343" t="str">
            <v>UND</v>
          </cell>
          <cell r="G343">
            <v>33</v>
          </cell>
          <cell r="H343">
            <v>5260</v>
          </cell>
          <cell r="I343">
            <v>173580</v>
          </cell>
        </row>
        <row r="347">
          <cell r="A347" t="str">
            <v>03.53</v>
          </cell>
          <cell r="B347" t="str">
            <v>CONEXION A POZO EXISTENTE (Incluye demolición muro cañuela y mortero)</v>
          </cell>
          <cell r="E347" t="str">
            <v>UND</v>
          </cell>
          <cell r="G347">
            <v>2</v>
          </cell>
          <cell r="H347">
            <v>35455</v>
          </cell>
          <cell r="I347">
            <v>70910</v>
          </cell>
        </row>
        <row r="354">
          <cell r="I354">
            <v>31932364</v>
          </cell>
        </row>
        <row r="371">
          <cell r="A371" t="str">
            <v>04.01</v>
          </cell>
          <cell r="B371" t="str">
            <v>RELLENO EN BASE GRANULAR B-400 COMPACTADO AL 95% DEL PROCTOR</v>
          </cell>
          <cell r="E371" t="str">
            <v>M³</v>
          </cell>
          <cell r="G371">
            <v>689.86</v>
          </cell>
          <cell r="H371">
            <v>8547.999594120547</v>
          </cell>
          <cell r="I371">
            <v>5896923</v>
          </cell>
        </row>
        <row r="375">
          <cell r="A375" t="str">
            <v>04.02</v>
          </cell>
          <cell r="B375" t="str">
            <v>POLIETILENO CAL.6 (Impermeabilización piso)</v>
          </cell>
          <cell r="E375" t="str">
            <v>M²</v>
          </cell>
          <cell r="G375">
            <v>2155.6</v>
          </cell>
          <cell r="H375">
            <v>446.99990721840788</v>
          </cell>
          <cell r="I375">
            <v>963553</v>
          </cell>
        </row>
        <row r="379">
          <cell r="A379" t="str">
            <v>04.03</v>
          </cell>
          <cell r="B379" t="str">
            <v>RELLENO EN CANTO RODADO PARA CUBIERTA ECOLÓGICA (Incluye extendido)</v>
          </cell>
          <cell r="E379" t="str">
            <v>M³</v>
          </cell>
          <cell r="G379">
            <v>143</v>
          </cell>
          <cell r="H379">
            <v>7233</v>
          </cell>
          <cell r="I379">
            <v>1034319</v>
          </cell>
        </row>
        <row r="386">
          <cell r="I386">
            <v>7894795</v>
          </cell>
        </row>
        <row r="403">
          <cell r="A403" t="str">
            <v>05.01</v>
          </cell>
          <cell r="B403" t="str">
            <v>ACERO 60.000 PSI (Incluye alambre negro y figuración)</v>
          </cell>
          <cell r="E403" t="str">
            <v>KG</v>
          </cell>
          <cell r="G403">
            <v>711543.07</v>
          </cell>
          <cell r="H403">
            <v>446.99999959243507</v>
          </cell>
          <cell r="I403">
            <v>318059752</v>
          </cell>
        </row>
        <row r="407">
          <cell r="A407" t="str">
            <v>05.02</v>
          </cell>
          <cell r="B407" t="str">
            <v>MALLA ELECTROSOLDADA M-159 Q-4 D=5.5mm c/.15m en ambos sentidos (incluye alambre negro, colocación y traslapo)</v>
          </cell>
          <cell r="E407" t="str">
            <v>KG</v>
          </cell>
          <cell r="G407">
            <v>38200.559999999998</v>
          </cell>
          <cell r="H407">
            <v>446.99999162315942</v>
          </cell>
          <cell r="I407">
            <v>17075650</v>
          </cell>
        </row>
        <row r="411">
          <cell r="A411" t="str">
            <v>05.03</v>
          </cell>
          <cell r="B411" t="str">
            <v>PLACA DE CONTRAPISO CONCRETO 4000 psi E=0.20 (Sin refuerzo)</v>
          </cell>
          <cell r="E411" t="str">
            <v>M²</v>
          </cell>
          <cell r="G411">
            <v>26.73</v>
          </cell>
          <cell r="H411">
            <v>21039.992517770297</v>
          </cell>
          <cell r="I411">
            <v>562399</v>
          </cell>
        </row>
        <row r="415">
          <cell r="A415" t="str">
            <v>05.04</v>
          </cell>
          <cell r="B415" t="str">
            <v>LOSA DE ENTREPISO ALIGERADA CONCRETO 4000 PSI CON CASETON DE ICOPOR h=0.55 m sin torta inferior y viguetas de e=0.15 m, armada en dos sentidos. Torta superior 5 cm. (Sin refuerzo).</v>
          </cell>
          <cell r="E415" t="str">
            <v>M²</v>
          </cell>
          <cell r="G415">
            <v>997.86</v>
          </cell>
          <cell r="H415">
            <v>21039.999599142164</v>
          </cell>
          <cell r="I415">
            <v>20994974</v>
          </cell>
        </row>
        <row r="419">
          <cell r="A419" t="str">
            <v>05.05</v>
          </cell>
          <cell r="B419" t="str">
            <v>PLACA MACIZA AEREA CONCRETO 4000 PSI e=0.12m (Sin refierzo)</v>
          </cell>
          <cell r="E419" t="str">
            <v>M²</v>
          </cell>
          <cell r="G419">
            <v>11.77</v>
          </cell>
          <cell r="H419">
            <v>14859.983007646559</v>
          </cell>
          <cell r="I419">
            <v>174902</v>
          </cell>
        </row>
        <row r="423">
          <cell r="A423" t="str">
            <v>05.06</v>
          </cell>
          <cell r="B423" t="str">
            <v>COLUMNAS CONCRETO 4.000 psi (Sin refuerzo)</v>
          </cell>
          <cell r="E423" t="str">
            <v>M³</v>
          </cell>
          <cell r="G423">
            <v>338.38</v>
          </cell>
          <cell r="H423">
            <v>135842.99899521249</v>
          </cell>
          <cell r="I423">
            <v>45966554</v>
          </cell>
        </row>
        <row r="427">
          <cell r="A427" t="str">
            <v>05.07</v>
          </cell>
          <cell r="B427" t="str">
            <v>VIGA AEREA CONCRETO 4000 psi (Sin refuerzo)</v>
          </cell>
          <cell r="E427" t="str">
            <v>M³</v>
          </cell>
          <cell r="G427">
            <v>979.97</v>
          </cell>
          <cell r="H427">
            <v>151224.99974489014</v>
          </cell>
          <cell r="I427">
            <v>148195963</v>
          </cell>
        </row>
        <row r="431">
          <cell r="A431" t="str">
            <v>05.08</v>
          </cell>
          <cell r="B431" t="str">
            <v>MURO DE CONTENCIÓN CONCRETO de 4.000PSI A LA VISTA (sin refuerzo)</v>
          </cell>
          <cell r="E431" t="str">
            <v>M³</v>
          </cell>
          <cell r="G431">
            <v>9.2799999999999994</v>
          </cell>
          <cell r="H431">
            <v>174732.97413793104</v>
          </cell>
          <cell r="I431">
            <v>1621522</v>
          </cell>
        </row>
        <row r="435">
          <cell r="A435" t="str">
            <v>05.09</v>
          </cell>
          <cell r="B435" t="str">
            <v>PANTALLA CONCRETO de 4.000 psi A LA VISTA (sin refuerzo)</v>
          </cell>
          <cell r="E435" t="str">
            <v>M³</v>
          </cell>
          <cell r="G435">
            <v>279.75</v>
          </cell>
          <cell r="H435">
            <v>172244</v>
          </cell>
          <cell r="I435">
            <v>48185259</v>
          </cell>
        </row>
        <row r="439">
          <cell r="A439" t="str">
            <v>05.10</v>
          </cell>
          <cell r="B439" t="str">
            <v>LOSA DE ENTREPISO ALIGERADA CONCRETO 4000 PSI CON CASETON DE ICOPOR h=0.55 m sin torta inferior y viguetas de e=0.10 m, armada en un solo sentido. Torta superior 5 cm. (Sin refuerzo).</v>
          </cell>
          <cell r="E439" t="str">
            <v>M²</v>
          </cell>
          <cell r="G439">
            <v>8002.58</v>
          </cell>
          <cell r="H439">
            <v>19462.000004998386</v>
          </cell>
          <cell r="I439">
            <v>155746212</v>
          </cell>
        </row>
        <row r="443">
          <cell r="A443" t="str">
            <v>05.11</v>
          </cell>
          <cell r="B443" t="str">
            <v>PLACA MACIZA AEREA CONCRETO IMPERMEABILIZADO 4000 PSI (sin refuerzo)</v>
          </cell>
          <cell r="E443" t="str">
            <v>M³</v>
          </cell>
          <cell r="G443">
            <v>110.71</v>
          </cell>
          <cell r="H443">
            <v>153794.99593532653</v>
          </cell>
          <cell r="I443">
            <v>17026644</v>
          </cell>
        </row>
        <row r="447">
          <cell r="A447" t="str">
            <v>05.12</v>
          </cell>
          <cell r="B447" t="str">
            <v>PLACA FOSO ASCENSOR CONCRETO 3000 PSI (Sin refuerzo)</v>
          </cell>
          <cell r="E447" t="str">
            <v>M³</v>
          </cell>
          <cell r="G447">
            <v>16.02</v>
          </cell>
          <cell r="H447">
            <v>103838.01498127342</v>
          </cell>
          <cell r="I447">
            <v>1663485</v>
          </cell>
        </row>
        <row r="451">
          <cell r="A451" t="str">
            <v>05.13</v>
          </cell>
          <cell r="B451" t="str">
            <v>PLACA RAMPA CONCRETO 3000 PSI (Sin refuerzo). Estriada transversalmente según diseño.</v>
          </cell>
          <cell r="E451" t="str">
            <v>M³</v>
          </cell>
          <cell r="G451">
            <v>10.4</v>
          </cell>
          <cell r="H451">
            <v>163972.98076923075</v>
          </cell>
          <cell r="I451">
            <v>1705319</v>
          </cell>
        </row>
        <row r="455">
          <cell r="A455" t="str">
            <v>05.14</v>
          </cell>
          <cell r="B455" t="str">
            <v>PLACA MACIZA AEREA CONCRETO 3000 PSI e=0.12 m (Sin refuerzo).</v>
          </cell>
          <cell r="E455" t="str">
            <v>M²</v>
          </cell>
          <cell r="G455">
            <v>45.18</v>
          </cell>
          <cell r="H455">
            <v>15537.007525453741</v>
          </cell>
          <cell r="I455">
            <v>701962</v>
          </cell>
        </row>
        <row r="459">
          <cell r="A459" t="str">
            <v>05.15</v>
          </cell>
          <cell r="B459" t="str">
            <v>PLACA CONTRAPISO CONCRETO IMPERMEABILZIADO 4000 psi (Sin refuerzo)</v>
          </cell>
          <cell r="E459" t="str">
            <v>M³</v>
          </cell>
          <cell r="G459">
            <v>225.03</v>
          </cell>
          <cell r="H459">
            <v>126996.00053326222</v>
          </cell>
          <cell r="I459">
            <v>28577910</v>
          </cell>
        </row>
        <row r="463">
          <cell r="A463" t="str">
            <v>05.16</v>
          </cell>
          <cell r="B463" t="str">
            <v>MURO DE CONTENCIÓN CONCRETO de 4.000PSI IMPERMEABILIZADO A LA VISTA (sin refuerzo)</v>
          </cell>
          <cell r="E463" t="str">
            <v>M³</v>
          </cell>
          <cell r="G463">
            <v>9.2799999999999994</v>
          </cell>
          <cell r="H463">
            <v>213886.96120689658</v>
          </cell>
          <cell r="I463">
            <v>1984871</v>
          </cell>
        </row>
        <row r="467">
          <cell r="A467" t="str">
            <v>05.17</v>
          </cell>
          <cell r="B467" t="str">
            <v>PANTALLA CONCRETO de 4.000PSI IMPERMEABILIZADO A LA VISTA (sin refuerzo)</v>
          </cell>
          <cell r="E467" t="str">
            <v>M³</v>
          </cell>
          <cell r="G467">
            <v>49.88</v>
          </cell>
          <cell r="H467">
            <v>234887.99117882919</v>
          </cell>
          <cell r="I467">
            <v>11716213</v>
          </cell>
        </row>
        <row r="471">
          <cell r="A471" t="str">
            <v>05.18</v>
          </cell>
          <cell r="B471" t="str">
            <v>VIGUETA CONFINAMIENTO CONCRTO 3.000 PSI (sin refuerzo)</v>
          </cell>
          <cell r="E471" t="str">
            <v>M³</v>
          </cell>
          <cell r="G471">
            <v>43.81</v>
          </cell>
          <cell r="H471">
            <v>241074.00136955033</v>
          </cell>
          <cell r="I471">
            <v>10561452</v>
          </cell>
        </row>
        <row r="475">
          <cell r="A475" t="str">
            <v>05.19</v>
          </cell>
          <cell r="B475" t="str">
            <v>COLUMNETA CONFINAMIENTO CONCRETO 3.000 PSI (sin refuerzo)</v>
          </cell>
          <cell r="E475" t="str">
            <v>M³</v>
          </cell>
          <cell r="G475">
            <v>99.91</v>
          </cell>
          <cell r="H475">
            <v>227839.99599639676</v>
          </cell>
          <cell r="I475">
            <v>22763494</v>
          </cell>
        </row>
        <row r="479">
          <cell r="A479" t="str">
            <v>05.20</v>
          </cell>
          <cell r="B479" t="str">
            <v>DINTEL  CONCRETO 3.000 PSI (sin refuerzo)</v>
          </cell>
          <cell r="E479" t="str">
            <v>M³</v>
          </cell>
          <cell r="G479">
            <v>11.1</v>
          </cell>
          <cell r="H479">
            <v>227762.97297297299</v>
          </cell>
          <cell r="I479">
            <v>2528169</v>
          </cell>
        </row>
        <row r="483">
          <cell r="A483" t="str">
            <v>05.21</v>
          </cell>
          <cell r="B483" t="str">
            <v>MENSULAS CONCRETO 3.000 psi (sin refuerzo)</v>
          </cell>
          <cell r="E483" t="str">
            <v>M³</v>
          </cell>
          <cell r="G483">
            <v>6.11</v>
          </cell>
          <cell r="H483">
            <v>227763.01145662848</v>
          </cell>
          <cell r="I483">
            <v>1391632</v>
          </cell>
        </row>
        <row r="487">
          <cell r="A487" t="str">
            <v>05.22</v>
          </cell>
          <cell r="B487" t="str">
            <v xml:space="preserve">ALFAJIAS EN CONCRETO 2.500 psi a=0.40 m (incluye refuerzo)  </v>
          </cell>
          <cell r="E487" t="str">
            <v>M</v>
          </cell>
          <cell r="G487">
            <v>22.9</v>
          </cell>
          <cell r="H487">
            <v>5260</v>
          </cell>
          <cell r="I487">
            <v>120454</v>
          </cell>
        </row>
        <row r="491">
          <cell r="A491" t="str">
            <v>05.23</v>
          </cell>
          <cell r="B491" t="str">
            <v xml:space="preserve">ALFAJIAS EN CONCRETO 2.500 psi a=0.50 m (incluye refuerzo)  </v>
          </cell>
          <cell r="E491" t="str">
            <v>M</v>
          </cell>
          <cell r="G491">
            <v>10.18</v>
          </cell>
          <cell r="H491">
            <v>6032.0235756385073</v>
          </cell>
          <cell r="I491">
            <v>61406</v>
          </cell>
        </row>
        <row r="495">
          <cell r="A495" t="str">
            <v>05.24</v>
          </cell>
          <cell r="B495" t="str">
            <v xml:space="preserve">POYO EN CONCRETO FUNDIDO EN SITIO h=10cm (No incluye enchape, incluye refuerzo)  </v>
          </cell>
          <cell r="E495" t="str">
            <v>M</v>
          </cell>
          <cell r="G495">
            <v>32</v>
          </cell>
          <cell r="H495">
            <v>6958</v>
          </cell>
          <cell r="I495">
            <v>222656</v>
          </cell>
        </row>
        <row r="499">
          <cell r="A499" t="str">
            <v>05.25</v>
          </cell>
          <cell r="B499" t="str">
            <v xml:space="preserve">POYO EN CONCRETO FUNDIDO EN SITIO h=15 cm (No incluye enchape, incluye refuerzo)  </v>
          </cell>
          <cell r="E499" t="str">
            <v>M</v>
          </cell>
          <cell r="G499">
            <v>134.30000000000001</v>
          </cell>
          <cell r="H499">
            <v>7037.9970215934482</v>
          </cell>
          <cell r="I499">
            <v>945203</v>
          </cell>
        </row>
        <row r="503">
          <cell r="A503" t="str">
            <v>05.26</v>
          </cell>
          <cell r="B503" t="str">
            <v xml:space="preserve">POYO EN CONCRETO FUNDIDO EN SITIO h=25 cm (No incluye enchape, incluye refuerzo)  </v>
          </cell>
          <cell r="E503" t="str">
            <v>M</v>
          </cell>
          <cell r="G503">
            <v>404.93</v>
          </cell>
          <cell r="H503">
            <v>7153.9994566962196</v>
          </cell>
          <cell r="I503">
            <v>2896869</v>
          </cell>
        </row>
        <row r="507">
          <cell r="A507" t="str">
            <v>05.27</v>
          </cell>
          <cell r="B507" t="str">
            <v>CINTA SIKA PVC V-15 para juntas</v>
          </cell>
          <cell r="E507" t="str">
            <v>M</v>
          </cell>
          <cell r="G507">
            <v>58.59</v>
          </cell>
          <cell r="H507">
            <v>1315.0025601638504</v>
          </cell>
          <cell r="I507">
            <v>77046</v>
          </cell>
        </row>
        <row r="511">
          <cell r="A511" t="str">
            <v>05.28</v>
          </cell>
          <cell r="B511" t="str">
            <v>TRATAMIENTO DE ESCARIFICACIÓN DE ELEMENTOS EN CONCRETO. Incluye tratamiento epóxico para adherir concreto de edades diferentes.</v>
          </cell>
          <cell r="E511" t="str">
            <v>M²</v>
          </cell>
          <cell r="G511">
            <v>1479</v>
          </cell>
          <cell r="H511">
            <v>10520</v>
          </cell>
          <cell r="I511">
            <v>15559080</v>
          </cell>
        </row>
        <row r="515">
          <cell r="A515" t="str">
            <v>05.29</v>
          </cell>
          <cell r="B515" t="str">
            <v>SUMINISTRO E INSTALACIÓN DE GARGOLA PREFABRICADA EN CONCRETO. Según detalle (Dimensiones 0.13x0.13x0.25m)</v>
          </cell>
          <cell r="E515" t="str">
            <v>UN</v>
          </cell>
          <cell r="G515">
            <v>2</v>
          </cell>
          <cell r="H515">
            <v>17872</v>
          </cell>
          <cell r="I515">
            <v>35744</v>
          </cell>
        </row>
        <row r="519">
          <cell r="A519" t="str">
            <v>05.30</v>
          </cell>
          <cell r="B519" t="str">
            <v>PASO EN CONCRETO 4000 PSI PARA ESCALERA METALICA E=0.04, incluye refuerzo</v>
          </cell>
          <cell r="E519" t="str">
            <v>M²</v>
          </cell>
          <cell r="G519">
            <v>132.68</v>
          </cell>
          <cell r="H519">
            <v>6067.0033162496229</v>
          </cell>
          <cell r="I519">
            <v>804970</v>
          </cell>
        </row>
        <row r="523">
          <cell r="A523" t="str">
            <v>05.31</v>
          </cell>
          <cell r="B523" t="str">
            <v>SUMINISTRO E INSTALACION DE JUNTA EN ANGULO DE 11/2"x11/2"x1/8" CONSTRUIDA ENTRE PLACAS DE CONCRETO, Incluye grafil 5mm.</v>
          </cell>
          <cell r="E523" t="str">
            <v>M</v>
          </cell>
          <cell r="G523">
            <v>35.54</v>
          </cell>
          <cell r="H523">
            <v>2231.9921215531795</v>
          </cell>
          <cell r="I523">
            <v>79325</v>
          </cell>
        </row>
        <row r="527">
          <cell r="A527" t="str">
            <v>05.32</v>
          </cell>
          <cell r="B527" t="str">
            <v>ANCLAJE 5/8"x8" (Incluye perforación y adhesivo epóxico)</v>
          </cell>
          <cell r="E527" t="str">
            <v>UN</v>
          </cell>
          <cell r="G527">
            <v>571</v>
          </cell>
          <cell r="H527">
            <v>3682</v>
          </cell>
          <cell r="I527">
            <v>2102422</v>
          </cell>
        </row>
        <row r="531">
          <cell r="A531" t="str">
            <v>05.33</v>
          </cell>
          <cell r="B531" t="str">
            <v>ANCLAJE 3/8"x4" (Incluye perforación y adhesivo epóxico)</v>
          </cell>
          <cell r="E531" t="str">
            <v>UN</v>
          </cell>
          <cell r="G531">
            <v>210</v>
          </cell>
          <cell r="H531">
            <v>3046</v>
          </cell>
          <cell r="I531">
            <v>639660</v>
          </cell>
        </row>
        <row r="538">
          <cell r="I538">
            <v>880749173</v>
          </cell>
        </row>
        <row r="555">
          <cell r="A555" t="str">
            <v>06.01</v>
          </cell>
          <cell r="B555" t="str">
            <v>MURO EN BLOQUE No.5 Arcilla 33x23x11.5 cm. Incluye grafil 5 mm. Anclajes perforación y adhesivo epóxico</v>
          </cell>
          <cell r="E555" t="str">
            <v>M²</v>
          </cell>
          <cell r="G555">
            <v>4705.7700000000004</v>
          </cell>
          <cell r="H555">
            <v>14063.000104127486</v>
          </cell>
          <cell r="I555">
            <v>66177244</v>
          </cell>
        </row>
        <row r="559">
          <cell r="A559" t="str">
            <v>06.02</v>
          </cell>
          <cell r="B559" t="str">
            <v>MURO DOBLE EN BLOQUE No.5 Arcilla 33x23x11.5 cm. Incluye grafil 5 mm. Anclajes perforación y adhesivo epóxico</v>
          </cell>
          <cell r="E559" t="str">
            <v>M²</v>
          </cell>
          <cell r="G559">
            <v>1706.13</v>
          </cell>
          <cell r="H559">
            <v>14360.000117224361</v>
          </cell>
          <cell r="I559">
            <v>24500027</v>
          </cell>
        </row>
        <row r="563">
          <cell r="A563" t="str">
            <v>06.03</v>
          </cell>
          <cell r="B563" t="str">
            <v>MURO EN DRYWALL DOS CARAS (Perfileria cal.24) Incluye tres (3) manos de pintura.</v>
          </cell>
          <cell r="E563" t="str">
            <v>M²</v>
          </cell>
          <cell r="G563">
            <v>242.95</v>
          </cell>
          <cell r="H563">
            <v>9756.9993825890106</v>
          </cell>
          <cell r="I563">
            <v>2370463</v>
          </cell>
        </row>
        <row r="567">
          <cell r="A567" t="str">
            <v>06.04</v>
          </cell>
          <cell r="B567" t="str">
            <v>RECUBRIMIENTO BAJANTES AGUAS LLUVIAS EN MURO SUPERBOARD 8mm Ancho &lt; 50 cm  (Perfileria Cal. 24 cada 60 cm) Incluye tres (3) manos de pintura</v>
          </cell>
          <cell r="E567" t="str">
            <v>M²</v>
          </cell>
          <cell r="G567">
            <v>129.27000000000001</v>
          </cell>
          <cell r="H567">
            <v>3270.0007735746885</v>
          </cell>
          <cell r="I567">
            <v>422713</v>
          </cell>
        </row>
        <row r="571">
          <cell r="A571" t="str">
            <v>06.05</v>
          </cell>
          <cell r="B571" t="str">
            <v>MURO EN DRYWALL UNA CARA (Perfileria cal.24, base 6) Incluye tres (3) manos de pintura. Fibra de vidrio tipo frescasa e=31/2", sin papel.</v>
          </cell>
          <cell r="E571" t="str">
            <v>M²</v>
          </cell>
          <cell r="G571">
            <v>407.05</v>
          </cell>
          <cell r="H571">
            <v>8884.9993858248363</v>
          </cell>
          <cell r="I571">
            <v>3616639</v>
          </cell>
        </row>
        <row r="575">
          <cell r="A575" t="str">
            <v>06.06</v>
          </cell>
          <cell r="B575" t="str">
            <v>MURO EN DRYWALL UNA CARA (Perfileria cal.24, base 6) Incluye tres (3) manos de pintura. Fibra de vidrio tipo frescasa e=31/2", sin papel y membrana acustica e=3mm</v>
          </cell>
          <cell r="E575" t="str">
            <v>M²</v>
          </cell>
          <cell r="G575">
            <v>954.66</v>
          </cell>
          <cell r="H575">
            <v>8236.9995600527927</v>
          </cell>
          <cell r="I575">
            <v>7863534</v>
          </cell>
        </row>
        <row r="579">
          <cell r="A579" t="str">
            <v>06.07</v>
          </cell>
          <cell r="B579" t="str">
            <v>FIBRA DE VIDRIO TIPO FRESCADA e=31/2" sin papel (Suministro e instalación)</v>
          </cell>
          <cell r="E579" t="str">
            <v>M²</v>
          </cell>
          <cell r="G579">
            <v>99.98</v>
          </cell>
          <cell r="H579">
            <v>486.99739947989599</v>
          </cell>
          <cell r="I579">
            <v>48690</v>
          </cell>
        </row>
        <row r="583">
          <cell r="A583" t="str">
            <v>06.08</v>
          </cell>
          <cell r="B583" t="str">
            <v>CORTASOL CELOSCREEN Tipo HUNTER DOUGLAS Portapanel perforado de paso 175 Aluzinc 0.4mm y Aluminio 0.5 mm o similar. Incluye elementos de fijación, así como el suministro de todos los accesorios requeridos para el correcto montaje sobre muro. SEGUN DE</v>
          </cell>
          <cell r="E583" t="str">
            <v>M²</v>
          </cell>
          <cell r="G583">
            <v>1297.93</v>
          </cell>
          <cell r="H583">
            <v>14232.000184909817</v>
          </cell>
          <cell r="I583">
            <v>18472140</v>
          </cell>
        </row>
        <row r="587">
          <cell r="A587" t="str">
            <v>06.09</v>
          </cell>
          <cell r="B587" t="str">
            <v>FIBER SOUND WAVE e=1" (Suministro e instalación)</v>
          </cell>
          <cell r="E587" t="str">
            <v>M²</v>
          </cell>
          <cell r="G587">
            <v>34.130000000000003</v>
          </cell>
          <cell r="H587">
            <v>2946.0005859947264</v>
          </cell>
          <cell r="I587">
            <v>100547</v>
          </cell>
        </row>
        <row r="591">
          <cell r="A591" t="str">
            <v>06.10</v>
          </cell>
          <cell r="B591" t="str">
            <v>SUMINISTRO E INSTALACIÓN DE DIVISIÓN ACUASTICA DE 9.43x3.58 m. La división incluye 8 paneles típicos, riel, 2 jamas y 6.12 MT de riel adicional para bolsillo.</v>
          </cell>
          <cell r="E591" t="str">
            <v>UN</v>
          </cell>
          <cell r="G591">
            <v>1</v>
          </cell>
          <cell r="H591">
            <v>0</v>
          </cell>
          <cell r="I591">
            <v>0</v>
          </cell>
        </row>
        <row r="595">
          <cell r="A595" t="str">
            <v>06.11</v>
          </cell>
          <cell r="B595" t="str">
            <v>SUMINISTRO E INSTALACIÓN DE DIVISIÓN ACUASTICA DE 3.55x3.80 m. La división incluye 2 paneles típicos, riel, 1 panel cierre, riel, 2 jambas y 2.82 MT de riel adicional para bolsillo.</v>
          </cell>
          <cell r="E595" t="str">
            <v>UN</v>
          </cell>
          <cell r="G595">
            <v>1</v>
          </cell>
          <cell r="H595">
            <v>0</v>
          </cell>
          <cell r="I595">
            <v>0</v>
          </cell>
        </row>
        <row r="599">
          <cell r="A599" t="str">
            <v>06.12</v>
          </cell>
          <cell r="B599" t="str">
            <v>SUMINISTRO E INSTALACIÓN DE SILENCIADOR TIPO PLENUM PARA CUARTO DE BALISTICA</v>
          </cell>
          <cell r="E599" t="str">
            <v>UN</v>
          </cell>
          <cell r="G599">
            <v>3</v>
          </cell>
          <cell r="H599">
            <v>0</v>
          </cell>
          <cell r="I599">
            <v>0</v>
          </cell>
        </row>
        <row r="606">
          <cell r="I606">
            <v>123571997</v>
          </cell>
        </row>
        <row r="623">
          <cell r="A623" t="str">
            <v>07.01</v>
          </cell>
          <cell r="B623" t="str">
            <v>REGISTRO Red White 1/2 (Incluye accesorios y tapa plastica de registro 10*10)</v>
          </cell>
          <cell r="E623" t="str">
            <v>UND</v>
          </cell>
          <cell r="G623">
            <v>16</v>
          </cell>
          <cell r="H623">
            <v>11997</v>
          </cell>
          <cell r="I623">
            <v>191952</v>
          </cell>
        </row>
        <row r="627">
          <cell r="A627" t="str">
            <v>07.02</v>
          </cell>
          <cell r="B627" t="str">
            <v>REGISTRO Red White 3/4" (Incluye accesorios y tapa plastica de registro 10*10)</v>
          </cell>
          <cell r="E627" t="str">
            <v>UND</v>
          </cell>
          <cell r="G627">
            <v>2</v>
          </cell>
          <cell r="H627">
            <v>11397</v>
          </cell>
          <cell r="I627">
            <v>22794</v>
          </cell>
        </row>
        <row r="631">
          <cell r="A631" t="str">
            <v>07.03</v>
          </cell>
          <cell r="B631" t="str">
            <v>REGISTRO Red White 1 1/4" (Incluye universal y caja registro 15*15 cm en ladrillo tolete)</v>
          </cell>
          <cell r="E631" t="str">
            <v>UND</v>
          </cell>
          <cell r="G631">
            <v>49</v>
          </cell>
          <cell r="H631">
            <v>14465</v>
          </cell>
          <cell r="I631">
            <v>708785</v>
          </cell>
        </row>
        <row r="635">
          <cell r="A635" t="str">
            <v>07.04</v>
          </cell>
          <cell r="B635" t="str">
            <v>REGISTRO Red White 2" (Incluye universal y caja registro 15*15 cm en ladrillo tolete)</v>
          </cell>
          <cell r="E635" t="str">
            <v>UND</v>
          </cell>
          <cell r="G635">
            <v>2</v>
          </cell>
          <cell r="H635">
            <v>14465</v>
          </cell>
          <cell r="I635">
            <v>28930</v>
          </cell>
        </row>
        <row r="639">
          <cell r="A639" t="str">
            <v>07.05</v>
          </cell>
          <cell r="B639" t="str">
            <v>REGISTRO Red White 2 1/2" (Incluye universal y caja registro 15*15 cm en ladrillo tolete)</v>
          </cell>
          <cell r="E639" t="str">
            <v>UND</v>
          </cell>
          <cell r="G639">
            <v>2</v>
          </cell>
          <cell r="H639">
            <v>14465</v>
          </cell>
          <cell r="I639">
            <v>28930</v>
          </cell>
        </row>
        <row r="643">
          <cell r="A643" t="str">
            <v>07.06</v>
          </cell>
          <cell r="B643" t="str">
            <v>REGISTRO Red White 3" (Incluye universal y caja registro 15*15 cm en ladrillo tolete)</v>
          </cell>
          <cell r="E643" t="str">
            <v>UND</v>
          </cell>
          <cell r="G643">
            <v>2</v>
          </cell>
          <cell r="H643">
            <v>15912</v>
          </cell>
          <cell r="I643">
            <v>31824</v>
          </cell>
        </row>
        <row r="647">
          <cell r="A647" t="str">
            <v>07.07</v>
          </cell>
          <cell r="B647" t="str">
            <v>CHEQUE ROSCADO Red white 2" (incluye universal)</v>
          </cell>
          <cell r="E647" t="str">
            <v>UND</v>
          </cell>
          <cell r="G647">
            <v>2</v>
          </cell>
          <cell r="H647">
            <v>17964</v>
          </cell>
          <cell r="I647">
            <v>35928</v>
          </cell>
        </row>
        <row r="651">
          <cell r="A651" t="str">
            <v>07.08</v>
          </cell>
          <cell r="B651" t="str">
            <v>CHEQUE ROSCADO Red white 3" (incluye universal)</v>
          </cell>
          <cell r="E651" t="str">
            <v>UND</v>
          </cell>
          <cell r="G651">
            <v>2</v>
          </cell>
          <cell r="H651">
            <v>17964</v>
          </cell>
          <cell r="I651">
            <v>35928</v>
          </cell>
        </row>
        <row r="655">
          <cell r="A655" t="str">
            <v>07.09</v>
          </cell>
          <cell r="B655" t="str">
            <v>VALVULA DE PIE CANASTILLA BRONCE 3" (Incluye universal)</v>
          </cell>
          <cell r="E655" t="str">
            <v>UN</v>
          </cell>
          <cell r="G655">
            <v>2</v>
          </cell>
          <cell r="H655">
            <v>17964</v>
          </cell>
          <cell r="I655">
            <v>35928</v>
          </cell>
        </row>
        <row r="659">
          <cell r="A659" t="str">
            <v>07.10</v>
          </cell>
          <cell r="B659" t="str">
            <v>SUMINISTRO E INSTALACIÓN DE VÁLVULA DE ADMISIÓN DE AIRE DE 2"</v>
          </cell>
          <cell r="E659" t="str">
            <v>UN</v>
          </cell>
          <cell r="G659">
            <v>3</v>
          </cell>
          <cell r="H659">
            <v>17647</v>
          </cell>
          <cell r="I659">
            <v>52941</v>
          </cell>
        </row>
        <row r="663">
          <cell r="A663" t="str">
            <v>07.11</v>
          </cell>
          <cell r="B663" t="str">
            <v>PUNTO AGUA FRIA 1/2" PVC-P (incluye accesorios de instalación)</v>
          </cell>
          <cell r="E663" t="str">
            <v>UND</v>
          </cell>
          <cell r="G663">
            <v>85</v>
          </cell>
          <cell r="H663">
            <v>30923</v>
          </cell>
          <cell r="I663">
            <v>2628455</v>
          </cell>
        </row>
        <row r="667">
          <cell r="A667" t="str">
            <v>07.12</v>
          </cell>
          <cell r="B667" t="str">
            <v>PUNTO AGUA FRIA 3/4" PVC-P (incluye accesorios de instalación)</v>
          </cell>
          <cell r="E667" t="str">
            <v>UND</v>
          </cell>
          <cell r="G667">
            <v>22</v>
          </cell>
          <cell r="H667">
            <v>31016</v>
          </cell>
          <cell r="I667">
            <v>682352</v>
          </cell>
        </row>
        <row r="671">
          <cell r="A671" t="str">
            <v>07.13</v>
          </cell>
          <cell r="B671" t="str">
            <v>PUNTO AGUA FRIA 1 1/4" PVC-P (incluye accesorios de instalación)</v>
          </cell>
          <cell r="E671" t="str">
            <v>UND</v>
          </cell>
          <cell r="G671">
            <v>52</v>
          </cell>
          <cell r="H671">
            <v>31016</v>
          </cell>
          <cell r="I671">
            <v>1612832</v>
          </cell>
        </row>
        <row r="675">
          <cell r="A675" t="str">
            <v>07.14</v>
          </cell>
          <cell r="B675" t="str">
            <v>PUNTO AGUA FRIA 1/2" PVC-P (incluye accesorios de instalación)</v>
          </cell>
          <cell r="E675" t="str">
            <v>UND</v>
          </cell>
          <cell r="G675">
            <v>1</v>
          </cell>
          <cell r="H675">
            <v>30991</v>
          </cell>
          <cell r="I675">
            <v>30991</v>
          </cell>
        </row>
        <row r="679">
          <cell r="A679" t="str">
            <v>07.15</v>
          </cell>
          <cell r="B679" t="str">
            <v>TUBERIA PVC-P RDE 9 1/2" Agua Fria- Red de suministro (Incluye excavación manual, relleno inicial en base granular B-200, instalación y accesorios).</v>
          </cell>
          <cell r="E679" t="str">
            <v>M</v>
          </cell>
          <cell r="G679">
            <v>20</v>
          </cell>
          <cell r="H679">
            <v>3579</v>
          </cell>
          <cell r="I679">
            <v>71580</v>
          </cell>
        </row>
        <row r="683">
          <cell r="A683" t="str">
            <v>07.16</v>
          </cell>
          <cell r="B683" t="str">
            <v>TUBERIA PVC-P RDE 11 3/4" Agua fría (Red de suministro descolgada) incluye instalacion y accesorios</v>
          </cell>
          <cell r="E683" t="str">
            <v>M</v>
          </cell>
          <cell r="G683">
            <v>202</v>
          </cell>
          <cell r="H683">
            <v>4123</v>
          </cell>
          <cell r="I683">
            <v>832846</v>
          </cell>
        </row>
        <row r="687">
          <cell r="A687" t="str">
            <v>07.17</v>
          </cell>
          <cell r="B687" t="str">
            <v>TUBERIA PVC-P RDE 9 1/2" Agua fría (Red de suministro descolgada) incluye instalacion y accesorios</v>
          </cell>
          <cell r="E687" t="str">
            <v>M</v>
          </cell>
          <cell r="G687">
            <v>245</v>
          </cell>
          <cell r="H687">
            <v>4177</v>
          </cell>
          <cell r="I687">
            <v>1023365</v>
          </cell>
        </row>
        <row r="691">
          <cell r="A691" t="str">
            <v>07.18</v>
          </cell>
          <cell r="B691" t="str">
            <v>TUBERIA PVC-P RDE 21 1 1/4" Agua fría (Red de suministro descolgada) incluye instalacion y accesorios</v>
          </cell>
          <cell r="E691" t="str">
            <v>M</v>
          </cell>
          <cell r="G691">
            <v>694</v>
          </cell>
          <cell r="H691">
            <v>3864</v>
          </cell>
          <cell r="I691">
            <v>2681616</v>
          </cell>
        </row>
        <row r="695">
          <cell r="A695" t="str">
            <v>07.19</v>
          </cell>
          <cell r="B695" t="str">
            <v>TUBERIA PVC-P RDE 21 1 1/2" Agua fría (Red de suministro descolgada) incluye instalacion y accesorios</v>
          </cell>
          <cell r="E695" t="str">
            <v>M</v>
          </cell>
          <cell r="G695">
            <v>92</v>
          </cell>
          <cell r="H695">
            <v>3674</v>
          </cell>
          <cell r="I695">
            <v>338008</v>
          </cell>
        </row>
        <row r="699">
          <cell r="A699" t="str">
            <v>07.20</v>
          </cell>
          <cell r="B699" t="str">
            <v>TUBERIA PVC-P RDE 21 2" Agua fría (Red de suministro descolgada) incluye instalacion y accesorios</v>
          </cell>
          <cell r="E699" t="str">
            <v>M</v>
          </cell>
          <cell r="G699">
            <v>8</v>
          </cell>
          <cell r="H699">
            <v>3281</v>
          </cell>
          <cell r="I699">
            <v>26248</v>
          </cell>
        </row>
        <row r="703">
          <cell r="A703" t="str">
            <v>07.21</v>
          </cell>
          <cell r="B703" t="str">
            <v>TUBERIA PVC-P RDE 21 2 1/2" Agua fría (Red de suministro descolgada) incluye instalacion y accesorios</v>
          </cell>
          <cell r="E703" t="str">
            <v>M</v>
          </cell>
          <cell r="G703">
            <v>178</v>
          </cell>
          <cell r="H703">
            <v>2471</v>
          </cell>
          <cell r="I703">
            <v>439838</v>
          </cell>
        </row>
        <row r="707">
          <cell r="A707" t="str">
            <v>07.22</v>
          </cell>
          <cell r="B707" t="str">
            <v>TUBERIA POLIETILENO ALTA DENSIDAD - PEAD 75 mm. CON UNIÓN A TOPE POR TERMOFUSIÓN. Tipo Acuaflex o similar. (Incluye cama de apoyo, relleno inicial en recebo B-200, instalación, accesorios y cinta de demarcación</v>
          </cell>
          <cell r="E707" t="str">
            <v>M</v>
          </cell>
          <cell r="G707">
            <v>50</v>
          </cell>
          <cell r="H707">
            <v>5016</v>
          </cell>
          <cell r="I707">
            <v>250800</v>
          </cell>
        </row>
        <row r="711">
          <cell r="A711" t="str">
            <v>07.23</v>
          </cell>
          <cell r="B711" t="str">
            <v>TUBERIA POLIETILENO ALTA DENSIDAD - PEAD 110 mm. CON UNIÓN A TOPE POR TERMOFUSIÓN. Tipo Acuaflex o similar. (Incluye cama de apoyo, relleno inicial en base grabular B-200, instalación, accesorios y cinta de demarcación</v>
          </cell>
          <cell r="E711" t="str">
            <v>M</v>
          </cell>
          <cell r="G711">
            <v>150</v>
          </cell>
          <cell r="H711">
            <v>5016</v>
          </cell>
          <cell r="I711">
            <v>752400</v>
          </cell>
        </row>
        <row r="715">
          <cell r="A715" t="str">
            <v>07.24</v>
          </cell>
          <cell r="B715" t="str">
            <v>TUBERIA POLIETILENO ALTA DENSIDAD - PEAD 160 mm. CON UNIÓN A TOPE POR TERMOFUSIÓN. Tipo Acuaflex o similar. (Incluye cama de apoyo, relleno inicial en base grabular B-200, instalación, accesorios y cinta de demarcación</v>
          </cell>
          <cell r="E715" t="str">
            <v>M</v>
          </cell>
          <cell r="G715">
            <v>225</v>
          </cell>
          <cell r="H715">
            <v>5016</v>
          </cell>
          <cell r="I715">
            <v>1128600</v>
          </cell>
        </row>
        <row r="719">
          <cell r="A719" t="str">
            <v>07.25</v>
          </cell>
          <cell r="B719" t="str">
            <v>TUBERIA ACERO GALVANIZADO AGUA 3" NIC 505 - 001 (Red de suministro descolgada) Incluye accesorios</v>
          </cell>
          <cell r="E719" t="str">
            <v>M</v>
          </cell>
          <cell r="G719">
            <v>10</v>
          </cell>
          <cell r="H719">
            <v>4918</v>
          </cell>
          <cell r="I719">
            <v>49180</v>
          </cell>
        </row>
        <row r="723">
          <cell r="A723" t="str">
            <v>07.26</v>
          </cell>
          <cell r="B723" t="str">
            <v>PASAMURO EN TUBO ACERO GALVANIZADO PRESION 3" Calibre40 ASTM A53 Grado A L=0.30 m</v>
          </cell>
          <cell r="E723" t="str">
            <v>UN</v>
          </cell>
          <cell r="G723">
            <v>6</v>
          </cell>
          <cell r="H723">
            <v>4918</v>
          </cell>
          <cell r="I723">
            <v>29508</v>
          </cell>
        </row>
        <row r="727">
          <cell r="A727" t="str">
            <v>07.27</v>
          </cell>
          <cell r="B727" t="str">
            <v>MEDIDOR DE AGUA 2"  MECÁNICO Suministro e instalacion y funcionamiento a todo costo</v>
          </cell>
          <cell r="E727" t="str">
            <v>UND</v>
          </cell>
          <cell r="G727">
            <v>1</v>
          </cell>
          <cell r="H727">
            <v>0</v>
          </cell>
          <cell r="I727">
            <v>0</v>
          </cell>
        </row>
        <row r="731">
          <cell r="A731" t="str">
            <v>07.28</v>
          </cell>
          <cell r="B731" t="str">
            <v>ACOMETIDA AGUA PRESIÓN RDE 21 PVC 2" Incluye accesorios</v>
          </cell>
          <cell r="E731" t="str">
            <v>M</v>
          </cell>
          <cell r="G731">
            <v>140</v>
          </cell>
          <cell r="H731">
            <v>4326</v>
          </cell>
          <cell r="I731">
            <v>605640</v>
          </cell>
        </row>
        <row r="735">
          <cell r="A735" t="str">
            <v>07.29</v>
          </cell>
          <cell r="B735" t="str">
            <v>CONEXION A RED HIDRAULICA PVC-P 2" (Incluye collarin y valvula de corte de 2")</v>
          </cell>
          <cell r="E735" t="str">
            <v>UND</v>
          </cell>
          <cell r="G735">
            <v>1</v>
          </cell>
          <cell r="H735">
            <v>9836</v>
          </cell>
          <cell r="I735">
            <v>9836</v>
          </cell>
        </row>
        <row r="739">
          <cell r="A739" t="str">
            <v>07.30</v>
          </cell>
          <cell r="B739" t="str">
            <v>SUMINISTRO E INSTALACIÓN FLOTADOR ELÉCTRICO PARA TANQUE BAJO</v>
          </cell>
          <cell r="E739" t="str">
            <v>UN</v>
          </cell>
          <cell r="G739">
            <v>2</v>
          </cell>
          <cell r="H739">
            <v>14465</v>
          </cell>
          <cell r="I739">
            <v>28930</v>
          </cell>
        </row>
        <row r="743">
          <cell r="A743" t="str">
            <v>07.31</v>
          </cell>
          <cell r="B743" t="str">
            <v>SUMINISTRO E INSTALACIÓN FLOTADOR 2". Válvula de bronce</v>
          </cell>
          <cell r="E743" t="str">
            <v>UN</v>
          </cell>
          <cell r="G743">
            <v>2</v>
          </cell>
          <cell r="H743">
            <v>21698</v>
          </cell>
          <cell r="I743">
            <v>43396</v>
          </cell>
        </row>
        <row r="747">
          <cell r="A747" t="str">
            <v>07.32</v>
          </cell>
          <cell r="B747" t="str">
            <v>LLAVE TERMINAL MANGUERA 1/2" (Suministro e instalación)</v>
          </cell>
          <cell r="E747" t="str">
            <v>UND</v>
          </cell>
          <cell r="G747">
            <v>10</v>
          </cell>
          <cell r="H747">
            <v>0</v>
          </cell>
          <cell r="I747">
            <v>0</v>
          </cell>
        </row>
        <row r="751">
          <cell r="A751" t="str">
            <v>07.33</v>
          </cell>
          <cell r="B751" t="str">
            <v>SISTEMA VENTILACIÓN TANQUE EN HG 4",  Incluye accesorios en HG (nipleria y codos), sellante contra concreto, media caña, perforación según diseño</v>
          </cell>
          <cell r="E751" t="str">
            <v>UN</v>
          </cell>
          <cell r="G751">
            <v>6</v>
          </cell>
          <cell r="H751">
            <v>173498</v>
          </cell>
          <cell r="I751">
            <v>1040988</v>
          </cell>
        </row>
        <row r="755">
          <cell r="A755" t="str">
            <v>07.33.</v>
          </cell>
          <cell r="B755" t="str">
            <v>TRAMITE ANTE LA EMPRESA DE ACUEDUCTO  Y ALCANTARILLADO DE BOGOTA PARA ACCEDER AL SERVICIO DE EVACUACION DE AGUAS LLUVIAS Y RESIDUALES DEL PROYECTO</v>
          </cell>
          <cell r="E755" t="str">
            <v>UND</v>
          </cell>
          <cell r="G755">
            <v>1</v>
          </cell>
          <cell r="H755">
            <v>1281000</v>
          </cell>
          <cell r="I755">
            <v>1281000</v>
          </cell>
        </row>
        <row r="762">
          <cell r="I762">
            <v>16762349</v>
          </cell>
        </row>
        <row r="779">
          <cell r="A779" t="str">
            <v>08.001</v>
          </cell>
          <cell r="B779" t="str">
            <v>BANCO DE DUCTO TIPO NORMA CODENSA CS 213 PARA CANALIZACION DE 9 ø 6" + 1 ø 3" TIPO TDP - ANDEN EN CONCRETO (Incluye excavación, base en arena de peña, relleno Sub-Base Granular SBG-4, banda plástica, base asfáltica MDC-1 y sello asfáltico MDC-3</v>
          </cell>
          <cell r="E779" t="str">
            <v>ML</v>
          </cell>
          <cell r="G779">
            <v>70</v>
          </cell>
          <cell r="H779">
            <v>3044</v>
          </cell>
          <cell r="I779">
            <v>213080</v>
          </cell>
        </row>
        <row r="783">
          <cell r="A783" t="str">
            <v>08.002</v>
          </cell>
          <cell r="B783" t="str">
            <v>BANCO DE DUCTO TIPO NORMA CODENSA CS 213 PARA CANALIZACION DE 9 ø 6" + 1 ø 3" TIPO TDP - CRUCE ANDEN EN CONCRETO (Incluye excavación, base en arena de peña, relleno Sub-Base Granular SBG-4, relleno base granular B-600, banda plástica, banda elástica</v>
          </cell>
          <cell r="E783" t="str">
            <v>ML</v>
          </cell>
          <cell r="G783">
            <v>20</v>
          </cell>
          <cell r="H783">
            <v>3044</v>
          </cell>
          <cell r="I783">
            <v>60880</v>
          </cell>
        </row>
        <row r="787">
          <cell r="A787" t="str">
            <v>08.003</v>
          </cell>
          <cell r="B787" t="str">
            <v>CAJA DE INSPECCION NORMA CODENSA CS 276 - Para Canalización de media tensión y baja tensión (incluye excavación, base en recebo común, placa concreto, ladrillo común, marco en angulo 2 1/2x2 1/2"x3/16, tapa reforzada en platina de 2 1/2* 3/16",  con</v>
          </cell>
          <cell r="E787" t="str">
            <v>UND</v>
          </cell>
          <cell r="G787">
            <v>4</v>
          </cell>
          <cell r="H787">
            <v>134130</v>
          </cell>
          <cell r="I787">
            <v>536520</v>
          </cell>
        </row>
        <row r="791">
          <cell r="A791" t="str">
            <v>08.004</v>
          </cell>
          <cell r="B791" t="str">
            <v>SUMINISTRO, INSTALACIÓN Y PUESTA EN FUNCIONAMIENTO DE EQUIPO DE MEDIDA EN MEDIA TENSION 11.4KV. 3 ELEMENTOS, con su correspondiente Celda metálica en lámina galvanizada , calibre 14,16 y 18, con pintura de aplicación electrostática poliéster. INCLUYE</v>
          </cell>
          <cell r="E791" t="str">
            <v>UN</v>
          </cell>
          <cell r="G791">
            <v>1</v>
          </cell>
          <cell r="H791">
            <v>0</v>
          </cell>
          <cell r="I791">
            <v>0</v>
          </cell>
        </row>
        <row r="795">
          <cell r="A795" t="str">
            <v>08.005</v>
          </cell>
          <cell r="B795" t="str">
            <v>SUMINISTRO E INSTALACION DE TERMINAL PREFORMADA USO EXTERIOR PARA 15 kV PARA CABLE 2 - 3/0 AWG-JUEGO x 3 UNIDADES</v>
          </cell>
          <cell r="E795" t="str">
            <v>UND</v>
          </cell>
          <cell r="G795">
            <v>1</v>
          </cell>
          <cell r="H795">
            <v>56160</v>
          </cell>
          <cell r="I795">
            <v>56160</v>
          </cell>
        </row>
        <row r="799">
          <cell r="A799" t="str">
            <v>08.006</v>
          </cell>
          <cell r="B799" t="str">
            <v>SUMINISTRO E INSTALACION DE TERMINAL PREFORMADA USO INTERIOR PARA 15 kV PARA CABLE 2 - 3/0 AWG-JUEGO x 3 UNIDADES</v>
          </cell>
          <cell r="E799" t="str">
            <v>UND</v>
          </cell>
          <cell r="G799">
            <v>7</v>
          </cell>
          <cell r="H799">
            <v>56160</v>
          </cell>
          <cell r="I799">
            <v>393120</v>
          </cell>
        </row>
        <row r="803">
          <cell r="A803" t="str">
            <v>08.007</v>
          </cell>
          <cell r="B803" t="str">
            <v>ESTRUCTURA LA 218 CODENSA CIRCUITO PRIMARIO SENCILLO TERMINAL CON DERIVACIÓN LARGA DE CABLE TRIPLEX (MAYOR DE 100 M) CRUCETA METÁLICA GALVANIZADA - CIRCUITO PRIMARIO SENCILLO, No incluye poste, ni templete, ni bajante, norma CS 400</v>
          </cell>
          <cell r="E803" t="str">
            <v>UN</v>
          </cell>
          <cell r="G803">
            <v>1</v>
          </cell>
          <cell r="H803">
            <v>112320</v>
          </cell>
          <cell r="I803">
            <v>112320</v>
          </cell>
        </row>
        <row r="807">
          <cell r="A807" t="str">
            <v>08.008</v>
          </cell>
          <cell r="B807" t="str">
            <v>RED DE MEDIA TENSION AISLADA CABLE DE ALUMINIO MONOPOLAR  XLPE MV-90 15kV 90ºC CON NIVEL DE AISLAMIENTO DE 100% NEUTRO CONCENTRICO 33% (URD) 120 mm AWG  PANTALLA EN HILOS (3X 120 mm AWG)</v>
          </cell>
          <cell r="E807" t="str">
            <v>M</v>
          </cell>
          <cell r="G807">
            <v>280</v>
          </cell>
          <cell r="H807">
            <v>9360</v>
          </cell>
          <cell r="I807">
            <v>2620800</v>
          </cell>
        </row>
        <row r="811">
          <cell r="A811" t="str">
            <v>08.009</v>
          </cell>
          <cell r="B811" t="str">
            <v>SUMINISTRO, INSTALACION Y PUESTA EN FUNCIONAMIENTO DE TRANSFORMADOR DE DISTRIBUCION TRIFASICO SECO EN RESINA DE 630 kVA-DyN5, 60 Hz, 11.4 kV /208/120 VOLTIOS - CLASE H- USO INTERIOR - HOMOLOGADO - ACCESORIOS DE SUJECION - CELDA - PROTOCOLO DE PRUEBAS</v>
          </cell>
          <cell r="E811" t="str">
            <v>UN</v>
          </cell>
          <cell r="G811">
            <v>1</v>
          </cell>
          <cell r="H811">
            <v>1048320</v>
          </cell>
          <cell r="I811">
            <v>1048320</v>
          </cell>
        </row>
        <row r="815">
          <cell r="A815" t="str">
            <v>08.010</v>
          </cell>
          <cell r="B815" t="str">
            <v>SUMINISTRO E INSTALACION DE TABLERO DE FABRICACION ESPECIAL EN LAMINA COLD ROLLED CALIBRE 18 PINTURA ELECTROESTATICA , BARRAJE EN Cu 208V 2200A Icc:30kA 3F5H, PUERTA Y FRENTE MUERTO INDEPENDIENTES, DOBLE FONDO, CANALETAS ORGANIZADORAS DE CABLE, BORNE</v>
          </cell>
          <cell r="E815" t="str">
            <v>UN</v>
          </cell>
          <cell r="G815">
            <v>1</v>
          </cell>
          <cell r="H815">
            <v>673920</v>
          </cell>
          <cell r="I815">
            <v>673920</v>
          </cell>
        </row>
        <row r="819">
          <cell r="A819" t="str">
            <v>08.011</v>
          </cell>
          <cell r="B819" t="str">
            <v>SUMINISTRO E INSTALACION DE TABLERO DE FABRICACION ESPECIAL EN LAMINA COLD ROLLED CALIBRE 18 PINTURA ELECTROESTATICA , BARRAJE EN Cu 208V/200A 3F5H, PUERTA Y FRENTE MUERTO INDEPENDIENTES, DOBLE FONDO, CANALETAS ORGANIZADORAS DE CABLE, BORNERA, AMARRE</v>
          </cell>
          <cell r="E819" t="str">
            <v>UND</v>
          </cell>
          <cell r="G819">
            <v>1</v>
          </cell>
          <cell r="H819">
            <v>748800</v>
          </cell>
          <cell r="I819">
            <v>748800</v>
          </cell>
        </row>
        <row r="823">
          <cell r="A823" t="str">
            <v>08.012</v>
          </cell>
          <cell r="B823" t="str">
            <v>SUMINISTRO E INSTALACION  DE TABLERO INDUSTRIAL  TGD, METALICO FABRICADO EN POLIESTER APTO PARA USO A LA INTEMPERIE IP66, IK 10, BARRAJE EN Cu 208V 2200A Icc:30kA 3F5H Y CONEXION A ELECTROBARRA DE 1000 A, 208 V Icc 500 kA, PUERTA Y FRENTE MUERTO INDE</v>
          </cell>
          <cell r="E823" t="str">
            <v>UND</v>
          </cell>
          <cell r="G823">
            <v>1</v>
          </cell>
          <cell r="H823">
            <v>748800</v>
          </cell>
          <cell r="I823">
            <v>748800</v>
          </cell>
        </row>
        <row r="827">
          <cell r="A827" t="str">
            <v>08.013</v>
          </cell>
          <cell r="B827" t="str">
            <v>SUMINISTRO E INSTALACION  DE TABLERO, METALICO FABRICADO EN POLIESTER APTO PARA USO A LA INTEMPERIE IP66, IK 10, BARRAJE EN Cu 208V 225 A 3F5H, PUERTA Y FRENTE MUERTO INDEPENDIENTES, DOBLE FONDO, CANALETAS ORGANIZADORAS DE CABLE, BORNERA, AMARRES, MA</v>
          </cell>
          <cell r="E827" t="str">
            <v>UND</v>
          </cell>
          <cell r="G827">
            <v>1</v>
          </cell>
          <cell r="H827">
            <v>748800</v>
          </cell>
          <cell r="I827">
            <v>748800</v>
          </cell>
        </row>
        <row r="831">
          <cell r="A831" t="str">
            <v>08.014</v>
          </cell>
          <cell r="B831" t="str">
            <v>SUMINISTRO E INSTALACION  DE TABLERO, METALICO FABRICADO EN POLIESTER APTO PARA USO A LA INTEMPERIE IP66, IK 10, BARRAJE EN Cu 208V 225 A 3F5H, PUERTA Y FRENTE MUERTO INDEPENDIENTES, DOBLE FONDO, CANALETAS ORGANIZADORAS DE CABLE, BORNERA, AMARRES, MA</v>
          </cell>
          <cell r="E831" t="str">
            <v>UND</v>
          </cell>
          <cell r="G831">
            <v>1</v>
          </cell>
          <cell r="H831">
            <v>748800</v>
          </cell>
          <cell r="I831">
            <v>748800</v>
          </cell>
        </row>
        <row r="835">
          <cell r="A835" t="str">
            <v>08.015</v>
          </cell>
          <cell r="B835" t="str">
            <v>SUMINISTRO E INSTALACION  DE TABLERO INDUSTRIAL, METALICO FABRICADO EN POLIESTER APTO PARA USO A LA INTEMPERIE IP66, IK 10, BARRAJE EN Cu 208V 900A Icc:35kA 3F5H, PUERTA Y FRENTE MUERTO INDEPENDIENTES, DOBLE FONDO, CANALETAS ORGANIZADORAS DE CABLE, B</v>
          </cell>
          <cell r="E835" t="str">
            <v>UND</v>
          </cell>
          <cell r="G835">
            <v>1</v>
          </cell>
          <cell r="H835">
            <v>748800</v>
          </cell>
          <cell r="I835">
            <v>748800</v>
          </cell>
        </row>
        <row r="839">
          <cell r="A839" t="str">
            <v>08.016</v>
          </cell>
          <cell r="B839" t="str">
            <v>SUMINISTRO E INSTALACION  DE TABLERO INDUSTRIAL, METALICO FABRICADO EN POLIESTER APTO PARA USO A LA INTEMPERIE IP66, IK 10, BARRAJE EN Cu 208V 900A Icc:35kA 3F5H Y CONEXION A ELECTROBARRA DE 1000 A, 208 V Icc 500 kA, PUERTA Y FRENTE MUERTO INDEPENDIE</v>
          </cell>
          <cell r="E839" t="str">
            <v>UND</v>
          </cell>
          <cell r="G839">
            <v>1</v>
          </cell>
          <cell r="H839">
            <v>748800</v>
          </cell>
          <cell r="I839">
            <v>748800</v>
          </cell>
        </row>
        <row r="843">
          <cell r="A843" t="str">
            <v>08.017</v>
          </cell>
          <cell r="B843" t="str">
            <v>SUMINISTRO E INSTALACION  DE TABLERO INDUSTRIAL, METALICO FABRICADO EN POLIESTER APTO PARA USO A LA INTEMPERIE IP66, IK 10, BARRAJE EN Cu 208V 900A Icc:35kA 3F5H, PUERTA Y FRENTE MUERTO INDEPENDIENTES, DOBLE FONDO, CANALETAS ORGANIZADORAS DE CABLE, B</v>
          </cell>
          <cell r="E843" t="str">
            <v>UND</v>
          </cell>
          <cell r="G843">
            <v>1</v>
          </cell>
          <cell r="H843">
            <v>748800</v>
          </cell>
          <cell r="I843">
            <v>748800</v>
          </cell>
        </row>
        <row r="847">
          <cell r="A847" t="str">
            <v>08.018</v>
          </cell>
          <cell r="B847" t="str">
            <v>SUMINISTRO E INSTALACION DE TABLERO DE FABRICACION ESPECIAL EN LAMINA COLD ROLLED CALIBRE 18 PINTURA ELECTROESTATICA , BARRAJE EN Cu 208V 2200A Icc:30kA 3F5H, PUERTA Y FRENTE MUERTO INDEPENDIENTES, DOBLE FONDO, CANALETAS ORGANIZADORAS DE CABLE, BORNE</v>
          </cell>
          <cell r="E847" t="str">
            <v>UND</v>
          </cell>
          <cell r="G847">
            <v>1</v>
          </cell>
          <cell r="H847">
            <v>748800</v>
          </cell>
          <cell r="I847">
            <v>748800</v>
          </cell>
        </row>
        <row r="851">
          <cell r="A851" t="str">
            <v>08.019</v>
          </cell>
          <cell r="B851" t="str">
            <v>SUMINISTRO E INSTALACION DE BANCO DE CAPACITORES DE 180kVAR,CON RELÉ DE 12 PASOS CON 1 PASO FIJO DE 15kVAR Y 11 PASOS AUTOMÁTICOS DE 15kVAR, CADA UNO EFECTIVOS A 208V.  EN CELDA DE FABRICACION ESPECIAL EN LAMINA COLD ROLLED CALIBRE 18 PINTURA ELECTRO</v>
          </cell>
          <cell r="E851" t="str">
            <v>UND</v>
          </cell>
          <cell r="G851">
            <v>1</v>
          </cell>
          <cell r="H851">
            <v>748800</v>
          </cell>
          <cell r="I851">
            <v>748800</v>
          </cell>
        </row>
        <row r="855">
          <cell r="A855" t="str">
            <v>08.020</v>
          </cell>
          <cell r="B855" t="str">
            <v>SUMINISTRO, INSTALACION  Y  PUESTA EN FUNCIONAMIENTO DE PLANTA ELECTRICA DE 750 KVA PARA OPERACIÓN STAND  BY 750 kVA, 600kW; PRIME  698 kVA 559 kW A NIVEL DEL MAR (STAND  BY 687 kVA, 550 kW; PRIME  624 kVA 499 kWA 2600 MSNM). INCLUYE:INTERRUPTOR TERM</v>
          </cell>
          <cell r="E855" t="str">
            <v>UN</v>
          </cell>
          <cell r="G855">
            <v>1</v>
          </cell>
          <cell r="H855">
            <v>0</v>
          </cell>
          <cell r="I855">
            <v>0</v>
          </cell>
        </row>
        <row r="859">
          <cell r="A859" t="str">
            <v>08.021</v>
          </cell>
          <cell r="B859" t="str">
            <v>SUMINISTRO E INSTALACION DE PANEL INTERIOR PARA CONTROL DE ILUMINACIÓN CON  24 RELES, 115/277VAC, CON TARJETA DE AUTOMATIZACIÓN, REF LIA24 WATTSTOPPER O SIMILIAR</v>
          </cell>
          <cell r="E859" t="str">
            <v>UND</v>
          </cell>
          <cell r="G859">
            <v>6</v>
          </cell>
          <cell r="H859">
            <v>3744</v>
          </cell>
          <cell r="I859">
            <v>22464</v>
          </cell>
        </row>
        <row r="863">
          <cell r="A863" t="str">
            <v>08.022</v>
          </cell>
          <cell r="B863" t="str">
            <v>SUMINISTRO E INSTALACION DE TARJETA DE COMUNICACIONES PARA PÁNEL DE RELÉS. REF CC WATTSTOPPER O SIMILAR</v>
          </cell>
          <cell r="E863" t="str">
            <v>UND</v>
          </cell>
          <cell r="G863">
            <v>6</v>
          </cell>
          <cell r="H863">
            <v>3744</v>
          </cell>
          <cell r="I863">
            <v>22464</v>
          </cell>
        </row>
        <row r="867">
          <cell r="A867" t="str">
            <v>08.023</v>
          </cell>
          <cell r="B867" t="str">
            <v>SUMINISTRO E INSTALACION DE TARJETA DE AUTOMATIZACIÓN PARA PÁNEL DE 24 RELÉS. REF LW24SS WATTSTOPPER O SIMILAR</v>
          </cell>
          <cell r="E867" t="str">
            <v>UND</v>
          </cell>
          <cell r="G867">
            <v>6</v>
          </cell>
          <cell r="H867">
            <v>3744</v>
          </cell>
          <cell r="I867">
            <v>22464</v>
          </cell>
        </row>
        <row r="871">
          <cell r="A871" t="str">
            <v>08.024</v>
          </cell>
          <cell r="B871" t="str">
            <v>SUMINISTRO E INSTALACION GABINETE  PARA PANEL DE 24 RELES (26,38 x 23,88 x 4,625") REF LENC24S WATTSTOPPER O SIMILAR</v>
          </cell>
          <cell r="E871" t="str">
            <v>UND</v>
          </cell>
          <cell r="G871">
            <v>6</v>
          </cell>
          <cell r="H871">
            <v>18720</v>
          </cell>
          <cell r="I871">
            <v>112320</v>
          </cell>
        </row>
        <row r="875">
          <cell r="A875" t="str">
            <v>08.025</v>
          </cell>
          <cell r="B875" t="str">
            <v>SUMINISTRO DE TARJETA DATALINE -LIPANELS. PANELES DE CONTROL DE ILUMINACIÓN FLEXIBLE Y FÁCIL DE USAR DE UN SOLO RELÉ O UN GRUPO DE RELÉS EN UN PANEL O UNA RED DE PANELES. REF DP WATTSTOPPER O SIMILAR</v>
          </cell>
          <cell r="E875" t="str">
            <v>UND</v>
          </cell>
          <cell r="G875">
            <v>1</v>
          </cell>
          <cell r="H875">
            <v>3744</v>
          </cell>
          <cell r="I875">
            <v>3744</v>
          </cell>
        </row>
        <row r="879">
          <cell r="A879" t="str">
            <v>08.026</v>
          </cell>
          <cell r="B879" t="str">
            <v>SUMINISTRO Y PUESTA EN SERVIVIO INTERFASE DE COMUNICACIÓN DE DATOS ENTRE EL PC Y EL PANEL DE CONTROL. WEB LINK TCPIP. REF WL-BASE WATTSTOPPER O SIMILAR</v>
          </cell>
          <cell r="E879" t="str">
            <v>UND</v>
          </cell>
          <cell r="G879">
            <v>1</v>
          </cell>
          <cell r="H879">
            <v>8854</v>
          </cell>
          <cell r="I879">
            <v>8854</v>
          </cell>
        </row>
        <row r="883">
          <cell r="A883" t="str">
            <v>08.027</v>
          </cell>
          <cell r="B883" t="str">
            <v>SUMINISTRO Y PUESTA EN FUNCIONAMIENTO DE INTERFASE DE COMUNICACIÓN ENTRE PANELES DE CONTROL DE ILUMINACIÓN. REF HLINKCC WATTSTOPPER O SIMILAR</v>
          </cell>
          <cell r="E883" t="str">
            <v>UND</v>
          </cell>
          <cell r="G883">
            <v>1</v>
          </cell>
          <cell r="H883">
            <v>8854</v>
          </cell>
          <cell r="I883">
            <v>8854</v>
          </cell>
        </row>
        <row r="887">
          <cell r="A887" t="str">
            <v>08.028</v>
          </cell>
          <cell r="B887" t="str">
            <v>SUMINISTRO Y PUESTA EN FUNCIONAMIENTO DE INTERFASE DE COMUNICACIÓN ENTRE PANELES DE CONTROL DE ILUMINACIÓN. REF HLINKCC WATTSTOPPER O SIMILAR</v>
          </cell>
          <cell r="E887" t="str">
            <v>UND</v>
          </cell>
          <cell r="G887">
            <v>1</v>
          </cell>
          <cell r="H887">
            <v>8854</v>
          </cell>
          <cell r="I887">
            <v>8854</v>
          </cell>
        </row>
        <row r="891">
          <cell r="A891" t="str">
            <v>08.029</v>
          </cell>
          <cell r="B891" t="str">
            <v>SUMINISTRO E INSTALACION INTERRUPTOR CUADRUPLE DATALINE SWITCH, BLANCO, UN BOTÓN MASTER + 8 BOTONES INDIVIDUALES, CONSUMO 75 mA. REF HDLS8SS-7 WATTSTOPPER O SIMILAR</v>
          </cell>
          <cell r="E891" t="str">
            <v>UND</v>
          </cell>
          <cell r="G891">
            <v>6</v>
          </cell>
          <cell r="H891">
            <v>19005</v>
          </cell>
          <cell r="I891">
            <v>114030</v>
          </cell>
        </row>
        <row r="895">
          <cell r="A895" t="str">
            <v>08.030</v>
          </cell>
          <cell r="B895" t="str">
            <v>SUMINISTRO, INSTALACION LUMINARIA OJO DE BUEY ZAMAK  TIPO LED DE 12 W.INCLUYE TODO LO NECESARIO PARA SU FUNCIONAMIENTO IP20</v>
          </cell>
          <cell r="E895" t="str">
            <v>UND</v>
          </cell>
          <cell r="G895">
            <v>1048</v>
          </cell>
          <cell r="H895">
            <v>18720</v>
          </cell>
          <cell r="I895">
            <v>19618560</v>
          </cell>
        </row>
        <row r="899">
          <cell r="A899" t="str">
            <v>08.031</v>
          </cell>
          <cell r="B899" t="str">
            <v>SUMINISTRO, INSTALACION LUMINARIA OJO DE BUEY ZAMAK  TIPO LED DE 12 W.INCLUYE TODO LO NECESARIO PARA SU FUNCIONAMIENTO IP20</v>
          </cell>
          <cell r="E899" t="str">
            <v>UND</v>
          </cell>
          <cell r="G899">
            <v>146</v>
          </cell>
          <cell r="H899">
            <v>18720</v>
          </cell>
          <cell r="I899">
            <v>2733120</v>
          </cell>
        </row>
        <row r="903">
          <cell r="A903" t="str">
            <v>08.032</v>
          </cell>
          <cell r="B903" t="str">
            <v>SUMINISTRO, INSTALACION LUMINARIA OJO DE BUEY ZAMAK  TIPO LED DE 12 W.INCLUYE TODO LO NECESARIO PARA SU FUNCIONAMIENTO IP20</v>
          </cell>
          <cell r="E903" t="str">
            <v>UND</v>
          </cell>
          <cell r="G903">
            <v>8</v>
          </cell>
          <cell r="H903">
            <v>18720</v>
          </cell>
          <cell r="I903">
            <v>149760</v>
          </cell>
        </row>
        <row r="907">
          <cell r="A907" t="str">
            <v>08.033</v>
          </cell>
          <cell r="B907" t="str">
            <v>SUMINISTRO E INSTALACION DE  LAMPARA TIPO POCKET 60 X 60 cm 4 x 24 W INCLUYE CUATRO TUBOS T5 A 120 V IP 20</v>
          </cell>
          <cell r="E907" t="str">
            <v>UND</v>
          </cell>
          <cell r="G907">
            <v>894</v>
          </cell>
          <cell r="H907">
            <v>14976</v>
          </cell>
          <cell r="I907">
            <v>13388544</v>
          </cell>
        </row>
        <row r="911">
          <cell r="A911" t="str">
            <v>08.034</v>
          </cell>
          <cell r="B911" t="str">
            <v>SUMINISTRO E INSTALACION LUMINARIA JUPITER CON ACRILICO OPAL ,INCLUYE CUATRO TUBOS DE 24 W EN  T5  A 120 V Y BASE DE PERNOS IP20</v>
          </cell>
          <cell r="E911" t="str">
            <v>UND</v>
          </cell>
          <cell r="G911">
            <v>13</v>
          </cell>
          <cell r="H911">
            <v>112320</v>
          </cell>
          <cell r="I911">
            <v>1460160</v>
          </cell>
        </row>
        <row r="915">
          <cell r="A915" t="str">
            <v>08.035</v>
          </cell>
          <cell r="B915" t="str">
            <v>LAMPARA HERMETICA PARA SOBREPONER O SUSPENDER A TECHO Y DIFUSOR EN POLICARBONATO DE USO INTERIOR O EXTERIOR, GRADO IP65, CON DOS BOMBILLAS FLUORESCENTES DE 54 W, BALASTO ELECTRONICO 2 X 54 T5. DIMENSIONES 130 X 10.5 cm.</v>
          </cell>
          <cell r="E915" t="str">
            <v>UND</v>
          </cell>
          <cell r="G915">
            <v>59</v>
          </cell>
          <cell r="H915">
            <v>14976</v>
          </cell>
          <cell r="I915">
            <v>883584</v>
          </cell>
        </row>
        <row r="919">
          <cell r="A919" t="str">
            <v>08.036</v>
          </cell>
          <cell r="B919" t="str">
            <v>BALA DULUX U OJO DE BUEY 2X26W. ARO BLANCO Y VIDRIO DECORATIVO. INCLUYE 2 BOMBILLAS FLUORESCENTES 26W. 4P BALASTO ELECTRONICO INDEPENDIENTE. DE INCRUSTAR IP20</v>
          </cell>
          <cell r="E919" t="str">
            <v>UND</v>
          </cell>
          <cell r="G919">
            <v>549</v>
          </cell>
          <cell r="H919">
            <v>18720</v>
          </cell>
          <cell r="I919">
            <v>10277280</v>
          </cell>
        </row>
        <row r="923">
          <cell r="A923" t="str">
            <v>08.037</v>
          </cell>
          <cell r="B923" t="str">
            <v>SUMINISTRO E INSTALACION REFLECTOR TIPO OLUX LED 62 W INCLUYE TODO LO NECESARIO PARA SU BUEN FUNCIONAMIENTO IP65</v>
          </cell>
          <cell r="E923" t="str">
            <v>UND</v>
          </cell>
          <cell r="G923">
            <v>5</v>
          </cell>
          <cell r="H923">
            <v>112320</v>
          </cell>
          <cell r="I923">
            <v>561600</v>
          </cell>
        </row>
        <row r="927">
          <cell r="A927" t="str">
            <v>08.038</v>
          </cell>
          <cell r="B927" t="str">
            <v>SUMINISTRO E INSTALACION DE LUMINARIA SENDERO MINI COLUMNA EN ACRILICO OPAL, AMBIENTAL PARA EXTERIORES, INCLUYE DOS BOMBILLAS DE 24 W EN T5  Y BASE DE PERNOS. IP54</v>
          </cell>
          <cell r="E927" t="str">
            <v>UND</v>
          </cell>
          <cell r="G927">
            <v>6</v>
          </cell>
          <cell r="H927">
            <v>112320</v>
          </cell>
          <cell r="I927">
            <v>673920</v>
          </cell>
        </row>
        <row r="931">
          <cell r="A931" t="str">
            <v>08.039</v>
          </cell>
          <cell r="B931" t="str">
            <v>SUMINISTRO E INSTALACION LUMINARIA TIPO ANTORCHA SLIM , AMBIENTAL PARA EXTERIORES, INCLUYE DOS BOMBILLAS DE 24 W EN T5 Y BASE DE PERNOS. IP 54</v>
          </cell>
          <cell r="E931" t="str">
            <v>UND</v>
          </cell>
          <cell r="G931">
            <v>29</v>
          </cell>
          <cell r="H931">
            <v>112320</v>
          </cell>
          <cell r="I931">
            <v>3257280</v>
          </cell>
        </row>
        <row r="935">
          <cell r="A935" t="str">
            <v>08.040</v>
          </cell>
          <cell r="B935" t="str">
            <v>SALIDA EN TUBERIA CONDUIT  PVC 3/4", CABLE No 10 AWG THHN-THWN 90°C. APROX 35 m</v>
          </cell>
          <cell r="E935" t="str">
            <v>UND</v>
          </cell>
          <cell r="G935">
            <v>40</v>
          </cell>
          <cell r="H935">
            <v>23054</v>
          </cell>
          <cell r="I935">
            <v>922160</v>
          </cell>
        </row>
        <row r="939">
          <cell r="A939" t="str">
            <v>08.041</v>
          </cell>
          <cell r="B939" t="str">
            <v>LUMINARIA DE EMERGENCIA DE SOBREPONER TIPO ELM2</v>
          </cell>
          <cell r="E939" t="str">
            <v>UND</v>
          </cell>
          <cell r="G939">
            <v>56</v>
          </cell>
          <cell r="H939">
            <v>18720</v>
          </cell>
          <cell r="I939">
            <v>1048320</v>
          </cell>
        </row>
        <row r="943">
          <cell r="A943" t="str">
            <v>08.042</v>
          </cell>
          <cell r="B943" t="str">
            <v>SUMINISTRO E INSTALACION ELECTROBARRA LINEA 1  2500 A (AL- SUPER COMPACT)  3L+ N + PE CASING (INCLUYE:  1 ALIMENTADOR RECTO SUPER COMPACT EN ALUMINIO PARA 2500 A (L=2500 mm) 1 CONEXIÓN DE INTERFAZ MAS ANGULO HORIZONTAL TIPO 2 (De acuerdo a especifica</v>
          </cell>
          <cell r="E943" t="str">
            <v>UND</v>
          </cell>
          <cell r="G943">
            <v>1</v>
          </cell>
          <cell r="H943">
            <v>0</v>
          </cell>
          <cell r="I943">
            <v>0</v>
          </cell>
        </row>
        <row r="947">
          <cell r="A947" t="str">
            <v>08.043</v>
          </cell>
          <cell r="B947" t="str">
            <v>SUMINISTRO E INSTALACION ELECTROBARRA LINEA 1  2500 A (AL- SUPER COMPACT)  3L+ N + PE CASING (INCLUYE:  1 ALIMENTADOR RECTO SUPER COMPACT EN ALUMINIO PARA 2500 A (L=2500 mm) 1 CONEXIÓN (De acuerdo a especificación)</v>
          </cell>
          <cell r="E947" t="str">
            <v>UND</v>
          </cell>
          <cell r="G947">
            <v>1</v>
          </cell>
          <cell r="H947">
            <v>0</v>
          </cell>
          <cell r="I947">
            <v>0</v>
          </cell>
        </row>
        <row r="951">
          <cell r="A951" t="str">
            <v>08.044</v>
          </cell>
          <cell r="B951" t="str">
            <v>SUMINISTRO E INSTALACION ELECTROBARRA LINEA 3 630 A (AL- MEDIUM RATING )  3L+ N + PE CASING (INCLUYE:  (1) UNIDAD DE ALIMENTACION PARA CONEXION DIRECTA A TERMINALES DE BAJA TENSION DE TRANSFORMADOR (De acuerdo a especificación)</v>
          </cell>
          <cell r="E951" t="str">
            <v>UND</v>
          </cell>
          <cell r="G951">
            <v>1</v>
          </cell>
          <cell r="H951">
            <v>0</v>
          </cell>
          <cell r="I951">
            <v>0</v>
          </cell>
        </row>
        <row r="955">
          <cell r="A955" t="str">
            <v>08.045</v>
          </cell>
          <cell r="B955" t="str">
            <v>SUMINISTRO, INSTALACIÓN Y PUESTA EN FUNCIONAMIENTO DE CELDA DE PROTECCION ,en lámina galvanizada , calibre 14,16 y 18, con pintura de aplicación electrostática poliéster, para alojar SECCIONADOR TRIFASICO para operación bajo carga según norma CTS504-</v>
          </cell>
          <cell r="E955" t="str">
            <v>UND</v>
          </cell>
          <cell r="G955">
            <v>1</v>
          </cell>
          <cell r="H955">
            <v>936000</v>
          </cell>
          <cell r="I955">
            <v>936000</v>
          </cell>
        </row>
        <row r="959">
          <cell r="A959" t="str">
            <v>08.046</v>
          </cell>
          <cell r="B959" t="str">
            <v>SUMINISTRO, INSTALACIÓN Y PUESTA EN FUNCIONAMIENTO DE SECCIONADOR DUPLEX TRIPOLAR EN AIRE 17.5 KV 630 A. DE OPERACIÓN BAJO CARGA, NORMA CODENSA CTS 505, CTS 505-1; (De acuerdo a especificación)</v>
          </cell>
          <cell r="E959" t="str">
            <v>UND</v>
          </cell>
          <cell r="G959">
            <v>1</v>
          </cell>
          <cell r="H959">
            <v>224640</v>
          </cell>
          <cell r="I959">
            <v>224640</v>
          </cell>
        </row>
        <row r="963">
          <cell r="A963" t="str">
            <v>08.047</v>
          </cell>
          <cell r="B963" t="str">
            <v>SISTEMA DE PUESTA A TIERRA GENERAL CON UNA VARILLA DE COBRE 5/8X2,4M, CABLE No.2/0 AWG (SPAT-1V).</v>
          </cell>
          <cell r="E963" t="str">
            <v>UND</v>
          </cell>
          <cell r="G963">
            <v>11</v>
          </cell>
          <cell r="H963">
            <v>74880</v>
          </cell>
          <cell r="I963">
            <v>823680</v>
          </cell>
        </row>
        <row r="967">
          <cell r="A967" t="str">
            <v>08.048</v>
          </cell>
          <cell r="B967" t="str">
            <v>CABLE DE PUESTA A TIERRA AWG No 2/0 DESNUDO</v>
          </cell>
          <cell r="E967" t="str">
            <v>M</v>
          </cell>
          <cell r="G967">
            <v>500</v>
          </cell>
          <cell r="H967">
            <v>4487</v>
          </cell>
          <cell r="I967">
            <v>2243500</v>
          </cell>
        </row>
        <row r="971">
          <cell r="A971" t="str">
            <v>08.049</v>
          </cell>
          <cell r="B971" t="str">
            <v>UNIONES EQUIPOTENCIALES ENTRE ACEROS DE REFUERZO DE LA ESTRUCURA Y PUESTA A TIERRA A NIVEL DE PISO: PUNTO DE TIERRA DE 4 TALADROS (M8X14 mm) DE BRONCE REF AT-098J</v>
          </cell>
          <cell r="E971" t="str">
            <v>UND</v>
          </cell>
          <cell r="G971">
            <v>8</v>
          </cell>
          <cell r="H971">
            <v>14976</v>
          </cell>
          <cell r="I971">
            <v>119808</v>
          </cell>
        </row>
        <row r="975">
          <cell r="A975" t="str">
            <v>08.050</v>
          </cell>
          <cell r="B975" t="str">
            <v>SPARK GAP PARA UNIÓN EQUIPOTENCIAL ENTRE PUESTA A TIERRA DE SUBESTACIÓN Y PUESTA A TIERRA DE PARARRAYOS, INCLUYEN CONECTORES ESPECIALES</v>
          </cell>
          <cell r="E975" t="str">
            <v>UND</v>
          </cell>
          <cell r="G975">
            <v>1</v>
          </cell>
          <cell r="H975">
            <v>37440</v>
          </cell>
          <cell r="I975">
            <v>37440</v>
          </cell>
        </row>
        <row r="979">
          <cell r="A979" t="str">
            <v>08.051</v>
          </cell>
          <cell r="B979" t="str">
            <v>CABLE DE PUESTA A TIERRA AWG No 2 DESNUDO</v>
          </cell>
          <cell r="E979" t="str">
            <v>M</v>
          </cell>
          <cell r="G979">
            <v>2000</v>
          </cell>
          <cell r="H979">
            <v>1271</v>
          </cell>
          <cell r="I979">
            <v>2542000</v>
          </cell>
        </row>
        <row r="983">
          <cell r="A983" t="str">
            <v>08.052</v>
          </cell>
          <cell r="B983" t="str">
            <v>CONECTOR O GRAPA UNIVERSAL CRUZ/ PARALELA EN AL-AL CABLE 8  A 10 MM REF  ESPAT, PARA UNIR LAS PUNTAS Y LOS CRUCES DE LA MALLA DEL APANTALLAMIENTO</v>
          </cell>
          <cell r="E983" t="str">
            <v>UND</v>
          </cell>
          <cell r="G983">
            <v>40</v>
          </cell>
          <cell r="H983">
            <v>11232</v>
          </cell>
          <cell r="I983">
            <v>449280</v>
          </cell>
        </row>
        <row r="987">
          <cell r="A987" t="str">
            <v>08.053</v>
          </cell>
          <cell r="B987" t="str">
            <v>CONECTOR BIMETÁLICO PARA EMPALMES</v>
          </cell>
          <cell r="E987" t="str">
            <v>UND</v>
          </cell>
          <cell r="G987">
            <v>54</v>
          </cell>
          <cell r="H987">
            <v>3744</v>
          </cell>
          <cell r="I987">
            <v>202176</v>
          </cell>
        </row>
        <row r="991">
          <cell r="A991" t="str">
            <v>08.054</v>
          </cell>
          <cell r="B991" t="str">
            <v>SISTEMA DE CAPTACION DE DESCARGAS ATMOSFERICAS</v>
          </cell>
          <cell r="E991" t="str">
            <v>UND</v>
          </cell>
          <cell r="G991">
            <v>18</v>
          </cell>
          <cell r="H991">
            <v>599040</v>
          </cell>
          <cell r="I991">
            <v>10782720</v>
          </cell>
        </row>
        <row r="995">
          <cell r="A995" t="str">
            <v>08.055</v>
          </cell>
          <cell r="B995" t="str">
            <v>CONECTOR TERMINAL DE COMPRESIÓN TIPO PALA MARCA 3M O PANDUIT PARA CONDUCTOR AISLADO (Convencional) DE COBRE O ALUMINIO CALIBRE 2/0 AWG.</v>
          </cell>
          <cell r="E995" t="str">
            <v>UND</v>
          </cell>
          <cell r="G995">
            <v>30</v>
          </cell>
          <cell r="H995">
            <v>1872</v>
          </cell>
          <cell r="I995">
            <v>56160</v>
          </cell>
        </row>
        <row r="999">
          <cell r="A999" t="str">
            <v>08.056</v>
          </cell>
          <cell r="B999" t="str">
            <v>SUMINISTRO E INSTALACION PROTECCIÓN CONTRA SOBRETENSIONES 3 FT+NT. DPS TABLERO PRINCIPAL CUARTO ELÉCTRICO 200 kA ONDA 8/20, NIVEL DE PROTECCIÓN UP&lt;1500V. INSTALAR PROTECCIÓN CONTRA CORTO CIRCUITO PRINCIPAL REF. 3 SES200</v>
          </cell>
          <cell r="E999" t="str">
            <v>UND</v>
          </cell>
          <cell r="G999">
            <v>1</v>
          </cell>
          <cell r="H999">
            <v>2434</v>
          </cell>
          <cell r="I999">
            <v>2434</v>
          </cell>
        </row>
        <row r="1003">
          <cell r="A1003" t="str">
            <v>08.057</v>
          </cell>
          <cell r="B1003" t="str">
            <v>SUMINISTRO E INSTALACIÓN BAJANTE AISLADA  (INCLUYE: CABLE AISLADO 35 mm2, ABRAZADERA SUJECCION CONDUCTOR, SOPORTE PARA CABLE AISLADO, Y TODO LO NECESARIO PARA SU INSTALACION)</v>
          </cell>
          <cell r="E1003" t="str">
            <v>UND</v>
          </cell>
          <cell r="G1003">
            <v>8</v>
          </cell>
          <cell r="H1003">
            <v>1414266</v>
          </cell>
          <cell r="I1003">
            <v>11314128</v>
          </cell>
        </row>
        <row r="1007">
          <cell r="A1007" t="str">
            <v>08.058</v>
          </cell>
          <cell r="B1007" t="str">
            <v>SALIDA INTERRUPTOR SENCILLO EN TUBERIA CONDUIT EMT 3/4", CABLE No 12 AWG. INCLUYE APARATO TIPO B</v>
          </cell>
          <cell r="E1007" t="str">
            <v>UND</v>
          </cell>
          <cell r="G1007">
            <v>60</v>
          </cell>
          <cell r="H1007">
            <v>19688</v>
          </cell>
          <cell r="I1007">
            <v>1181280</v>
          </cell>
        </row>
        <row r="1011">
          <cell r="A1011" t="str">
            <v>08.059</v>
          </cell>
          <cell r="B1011" t="str">
            <v>SISTEMA DE PUESTA A TIERRA GENERAL CON CUATRO VARILLAS DE COBRE 5/8X2,4M, CABLE No.2/0AWG (SPAT-4V).</v>
          </cell>
          <cell r="E1011" t="str">
            <v>UND</v>
          </cell>
          <cell r="G1011">
            <v>1</v>
          </cell>
          <cell r="H1011">
            <v>261912</v>
          </cell>
          <cell r="I1011">
            <v>261912</v>
          </cell>
        </row>
        <row r="1015">
          <cell r="A1015" t="str">
            <v>08.060</v>
          </cell>
          <cell r="B1015" t="str">
            <v>SISTEMA DE PUESTA A TIERRA PARA SEPRA EN CONTRAPESOS CON DOS VARILLAS DE COBRE 5/8X2,4M, CABLE No.1/0AWG (SPAT-6V). TIPO S/E</v>
          </cell>
          <cell r="E1015" t="str">
            <v>UND</v>
          </cell>
          <cell r="G1015">
            <v>1</v>
          </cell>
          <cell r="H1015">
            <v>599040</v>
          </cell>
          <cell r="I1015">
            <v>599040</v>
          </cell>
        </row>
        <row r="1019">
          <cell r="A1019" t="str">
            <v>08.061</v>
          </cell>
          <cell r="B1019" t="str">
            <v>ACOMETIDA 3F4H Cu THHN/THWN EN CABLE 4 (4X500MCM). NO INCLUYE CONDULINADO.</v>
          </cell>
          <cell r="E1019" t="str">
            <v>M</v>
          </cell>
          <cell r="G1019">
            <v>20</v>
          </cell>
          <cell r="H1019">
            <v>89856</v>
          </cell>
          <cell r="I1019">
            <v>1797120</v>
          </cell>
        </row>
        <row r="1023">
          <cell r="A1023" t="str">
            <v>08.062</v>
          </cell>
          <cell r="B1023" t="str">
            <v>ACOMETIDA 3F5H Cu THHN/THWN EN CABLE 3X10AWG + 10AWG (N) + DESNUDO 10 AWG. NO INCLUYE CONDULINADO.</v>
          </cell>
          <cell r="E1023" t="str">
            <v>M</v>
          </cell>
          <cell r="G1023">
            <v>50</v>
          </cell>
          <cell r="H1023">
            <v>1434</v>
          </cell>
          <cell r="I1023">
            <v>71700</v>
          </cell>
        </row>
        <row r="1027">
          <cell r="A1027" t="str">
            <v>08.063</v>
          </cell>
          <cell r="B1027" t="str">
            <v>ACOMETIDA 3F5H Cu THHN/THWN EN CABLE 3X2AWG + 2AWG (N) + DESNUDO 4 AWG. NO INCLUYE CONDULINADO.</v>
          </cell>
          <cell r="E1027" t="str">
            <v>M</v>
          </cell>
          <cell r="G1027">
            <v>30</v>
          </cell>
          <cell r="H1027">
            <v>3370</v>
          </cell>
          <cell r="I1027">
            <v>101100</v>
          </cell>
        </row>
        <row r="1031">
          <cell r="A1031" t="str">
            <v>08.064</v>
          </cell>
          <cell r="B1031" t="str">
            <v>ACOMETIDA 3F5H Cu THHN/THWN EN CABLE 3X4AWG + 4AWG (N) + DESNUDO 6 AWG. NO INCLUYE CONDULINADO.</v>
          </cell>
          <cell r="E1031" t="str">
            <v>M</v>
          </cell>
          <cell r="G1031">
            <v>160</v>
          </cell>
          <cell r="H1031">
            <v>1262</v>
          </cell>
          <cell r="I1031">
            <v>201920</v>
          </cell>
        </row>
        <row r="1035">
          <cell r="A1035" t="str">
            <v>08.065</v>
          </cell>
          <cell r="B1035" t="str">
            <v>ACOMETIDA 3F5H Cu THHN/THWN EN CABLE 3X6AWG + 6AWG (N) + DESNUDO 8 AWG. NO INCLUYE CONDULINADO.</v>
          </cell>
          <cell r="E1035" t="str">
            <v>M</v>
          </cell>
          <cell r="G1035">
            <v>230</v>
          </cell>
          <cell r="H1035">
            <v>1460</v>
          </cell>
          <cell r="I1035">
            <v>335800</v>
          </cell>
        </row>
        <row r="1039">
          <cell r="A1039" t="str">
            <v>08.066</v>
          </cell>
          <cell r="B1039" t="str">
            <v>ACOMETIDA 3F5H Cu THHN/THWN EN CABLE 3X8AWG + 8AWG (N) + DESNUDO 8 AWG. NO INCLUYE CONDULINADO.</v>
          </cell>
          <cell r="E1039" t="str">
            <v>M</v>
          </cell>
          <cell r="G1039">
            <v>265</v>
          </cell>
          <cell r="H1039">
            <v>1460</v>
          </cell>
          <cell r="I1039">
            <v>386900</v>
          </cell>
        </row>
        <row r="1043">
          <cell r="A1043" t="str">
            <v>08.067</v>
          </cell>
          <cell r="B1043" t="str">
            <v>ACOMETIDA 3F4H Cu THHN/THWN EN CABLE 3X(3X350MCM + 350MCM (N)). NO INCLUYE CONDULINADO.</v>
          </cell>
          <cell r="E1043" t="str">
            <v>M</v>
          </cell>
          <cell r="G1043">
            <v>10</v>
          </cell>
          <cell r="H1043">
            <v>7488</v>
          </cell>
          <cell r="I1043">
            <v>74880</v>
          </cell>
        </row>
        <row r="1047">
          <cell r="A1047" t="str">
            <v>08.068</v>
          </cell>
          <cell r="B1047" t="str">
            <v>ACOMETIDA 3F4H Cu THHN/THWN EN CABLE 3X(3X350MCM) + 4/0 (T) AISLADA). NO INCLUYE CONDULINADO.</v>
          </cell>
          <cell r="E1047" t="str">
            <v>M</v>
          </cell>
          <cell r="G1047">
            <v>10</v>
          </cell>
          <cell r="H1047">
            <v>7488</v>
          </cell>
          <cell r="I1047">
            <v>74880</v>
          </cell>
        </row>
        <row r="1051">
          <cell r="A1051" t="str">
            <v>08.069</v>
          </cell>
          <cell r="B1051" t="str">
            <v>ACOMETIDA 3F4H Cu THHN/THWN EN CABLE 4(3X4/0AWG) + 250 MCM (T) AISLADA). NO INCLUYE CONDULINADO.</v>
          </cell>
          <cell r="E1051" t="str">
            <v>M</v>
          </cell>
          <cell r="G1051">
            <v>60</v>
          </cell>
          <cell r="H1051">
            <v>7488</v>
          </cell>
          <cell r="I1051">
            <v>449280</v>
          </cell>
        </row>
        <row r="1055">
          <cell r="A1055" t="str">
            <v>08.070</v>
          </cell>
          <cell r="B1055" t="str">
            <v>ACOMETIDA 3F5H Cu THHN/THWN EN CABLE 3X2/0AWG + 1/0AWG (N) + DESNUDO 4 AWG. NO INCLUYE CONDULINADO.</v>
          </cell>
          <cell r="E1055" t="str">
            <v>M</v>
          </cell>
          <cell r="G1055">
            <v>15</v>
          </cell>
          <cell r="H1055">
            <v>7488</v>
          </cell>
          <cell r="I1055">
            <v>112320</v>
          </cell>
        </row>
        <row r="1059">
          <cell r="A1059" t="str">
            <v>08.071</v>
          </cell>
          <cell r="B1059" t="str">
            <v>ACOMETIDA 3F8H Cu THHN/THWN EN CABLE 2(3x500+500T). NO INCLUYE CONDULINADO.</v>
          </cell>
          <cell r="E1059" t="str">
            <v>M</v>
          </cell>
          <cell r="G1059">
            <v>15</v>
          </cell>
          <cell r="H1059">
            <v>5990</v>
          </cell>
          <cell r="I1059">
            <v>89850</v>
          </cell>
        </row>
        <row r="1063">
          <cell r="A1063" t="str">
            <v>08.072</v>
          </cell>
          <cell r="B1063" t="str">
            <v>SUMINISTRO E INSTALACION DE CABLE DE COBRE ENCAUCHETADO 3x14 THHN AWG</v>
          </cell>
          <cell r="E1063" t="str">
            <v>M</v>
          </cell>
          <cell r="G1063">
            <v>1000</v>
          </cell>
          <cell r="H1063">
            <v>1780</v>
          </cell>
          <cell r="I1063">
            <v>1780000</v>
          </cell>
        </row>
        <row r="1067">
          <cell r="A1067" t="str">
            <v>08.073</v>
          </cell>
          <cell r="B1067" t="str">
            <v>SELLOS CORTAFUEGO PARA TUBERIA DE 3/4"</v>
          </cell>
          <cell r="E1067" t="str">
            <v>UND</v>
          </cell>
          <cell r="G1067">
            <v>400</v>
          </cell>
          <cell r="H1067">
            <v>8323</v>
          </cell>
          <cell r="I1067">
            <v>3329200</v>
          </cell>
        </row>
        <row r="1071">
          <cell r="A1071" t="str">
            <v>08.074</v>
          </cell>
          <cell r="B1071" t="str">
            <v>SUMINISTRO E INSTALACION DE TUBERIA CONDUIT EMT 1".</v>
          </cell>
          <cell r="E1071" t="str">
            <v>M</v>
          </cell>
          <cell r="G1071">
            <v>123</v>
          </cell>
          <cell r="H1071">
            <v>3381</v>
          </cell>
          <cell r="I1071">
            <v>415863</v>
          </cell>
        </row>
        <row r="1075">
          <cell r="A1075" t="str">
            <v>08.075</v>
          </cell>
          <cell r="B1075" t="str">
            <v>SUMINISTRO E INSTALACION DE TUBERIA CONDUIT EMT 1_1/2".</v>
          </cell>
          <cell r="E1075" t="str">
            <v>M</v>
          </cell>
          <cell r="G1075">
            <v>200</v>
          </cell>
          <cell r="H1075">
            <v>3008</v>
          </cell>
          <cell r="I1075">
            <v>601600</v>
          </cell>
        </row>
        <row r="1079">
          <cell r="A1079" t="str">
            <v>08.076</v>
          </cell>
          <cell r="B1079" t="str">
            <v>SUMINISTRO E INSTALACION DE TUBERIA CONDUIT EMT 2".</v>
          </cell>
          <cell r="E1079" t="str">
            <v>M</v>
          </cell>
          <cell r="G1079">
            <v>30</v>
          </cell>
          <cell r="H1079">
            <v>3008</v>
          </cell>
          <cell r="I1079">
            <v>90240</v>
          </cell>
        </row>
        <row r="1083">
          <cell r="A1083" t="str">
            <v>08.077</v>
          </cell>
          <cell r="B1083" t="str">
            <v>SUMINISTRO E INSTALACION DE TUBERIA CONDUIT EMT 3/4".</v>
          </cell>
          <cell r="E1083" t="str">
            <v>M</v>
          </cell>
          <cell r="G1083">
            <v>4344</v>
          </cell>
          <cell r="H1083">
            <v>3008</v>
          </cell>
          <cell r="I1083">
            <v>13066752</v>
          </cell>
        </row>
        <row r="1087">
          <cell r="A1087" t="str">
            <v>08.078</v>
          </cell>
          <cell r="B1087" t="str">
            <v>SUMINISTRO E INSTALACION DE TUBERIA CONDUIT IMC ó RIDGID 3".</v>
          </cell>
          <cell r="E1087" t="str">
            <v>M</v>
          </cell>
          <cell r="G1087">
            <v>40</v>
          </cell>
          <cell r="H1087">
            <v>3008</v>
          </cell>
          <cell r="I1087">
            <v>120320</v>
          </cell>
        </row>
        <row r="1091">
          <cell r="A1091" t="str">
            <v>08.079</v>
          </cell>
          <cell r="B1091" t="str">
            <v>SUMINISTRO E INSTALACION DE BANDEJA TIPO MALLA CON BORDE DE SEGURIDAD CON SOLDADURA EN T, CON ACABADO EN ELECTROZINCADO CON RECUBRIMIENTO DE 20 MICRAS DE ZINC PARA AMBIENTES INTERIORES. ALTURA ÚTIL DE 54 x 500mm, (De acuerdo a especificación)</v>
          </cell>
          <cell r="E1091" t="str">
            <v>M</v>
          </cell>
          <cell r="G1091">
            <v>1215</v>
          </cell>
          <cell r="H1091">
            <v>3008</v>
          </cell>
          <cell r="I1091">
            <v>3654720</v>
          </cell>
        </row>
        <row r="1095">
          <cell r="A1095" t="str">
            <v>08.080</v>
          </cell>
          <cell r="B1095" t="str">
            <v>SUMINISTRO E INSTALACION DE TABLERO DE 42 CIRCUITOS 3F5H, CON PUERTA. BARRAJE PARA 200A BARRA NEUTRO Y BARRA TIERRA Calidad Legrand, Siemens, SqareD o superior de marca reconocida y homologada por el CIDET</v>
          </cell>
          <cell r="E1095" t="str">
            <v>UND</v>
          </cell>
          <cell r="G1095">
            <v>5</v>
          </cell>
          <cell r="H1095">
            <v>149760</v>
          </cell>
          <cell r="I1095">
            <v>748800</v>
          </cell>
        </row>
        <row r="1099">
          <cell r="A1099" t="str">
            <v>08.081</v>
          </cell>
          <cell r="B1099" t="str">
            <v>SUMINISTRO E INSTALACION DE TABLERO DE 36 CIRCUITOS 3F5H, CON PUERTA. BARRAJE PARA 200A BARRA NEUTRO Y BARRA TIERRA Calidad Legrand, Siemens, SqareD o superior de marca reconocida y homologada por el CIDET</v>
          </cell>
          <cell r="E1099" t="str">
            <v>UND</v>
          </cell>
          <cell r="G1099">
            <v>10</v>
          </cell>
          <cell r="H1099">
            <v>149760</v>
          </cell>
          <cell r="I1099">
            <v>1497600</v>
          </cell>
        </row>
        <row r="1103">
          <cell r="A1103" t="str">
            <v>08.082</v>
          </cell>
          <cell r="B1103" t="str">
            <v>SUMINISTRO E INSTALACION DE TABLERO DE 24 CIRCUITOS 3F5H, CON PUERTA. BARRAJE PARA 200A BARRA NEUTRO Y BARRA TIERRA Calidad Legrand, Siemens, SqareD o superior de marca reconocida y homologada por el CIDET</v>
          </cell>
          <cell r="E1103" t="str">
            <v>UND</v>
          </cell>
          <cell r="G1103">
            <v>4</v>
          </cell>
          <cell r="H1103">
            <v>112320</v>
          </cell>
          <cell r="I1103">
            <v>449280</v>
          </cell>
        </row>
        <row r="1107">
          <cell r="A1107" t="str">
            <v>08.083</v>
          </cell>
          <cell r="B1107" t="str">
            <v>SUMINISTRO E INSTALACION DE TABLERO DE 18 CIRCUITOS 3F5H, CON PUERTA Y ESPACIO PARA TOTALIZADOR, BARRAJE PARA 200A BARRA NEUTRO Y BARRA TIERRA Calidad Legrand, Siemens, SqareD o superior de marca reconocida y homologada por el CIDET</v>
          </cell>
          <cell r="E1107" t="str">
            <v>UND</v>
          </cell>
          <cell r="G1107">
            <v>1</v>
          </cell>
          <cell r="H1107">
            <v>112320</v>
          </cell>
          <cell r="I1107">
            <v>112320</v>
          </cell>
        </row>
        <row r="1111">
          <cell r="A1111" t="str">
            <v>08.084</v>
          </cell>
          <cell r="B1111" t="str">
            <v>SUMINISTRO E INSTALACION DE TABLERO DE 12 CIRCUITOS 3F5H, CON PUERTA Y ESPACIO PARA TOTALIZADOR, BARRAJE PARA 200A BARRA NEUTRO Y BARRA TIERRA Calidad Legrand, Siemens, SqareD o superior de marca reconocida y homologada por el CIDET</v>
          </cell>
          <cell r="E1111" t="str">
            <v>UND</v>
          </cell>
          <cell r="G1111">
            <v>3</v>
          </cell>
          <cell r="H1111">
            <v>93600</v>
          </cell>
          <cell r="I1111">
            <v>280800</v>
          </cell>
        </row>
        <row r="1115">
          <cell r="A1115" t="str">
            <v>08.085</v>
          </cell>
          <cell r="B1115" t="str">
            <v>SUMINISTRO E INSTALACION INTERRUPTOR ENCHUFABLE 1X20A. Calidad Legrand, Siemens, SqareD o superior de marca reconocida y homologada por el CIDET</v>
          </cell>
          <cell r="E1115" t="str">
            <v>UND</v>
          </cell>
          <cell r="G1115">
            <v>636</v>
          </cell>
          <cell r="H1115">
            <v>1243</v>
          </cell>
          <cell r="I1115">
            <v>790548</v>
          </cell>
        </row>
        <row r="1119">
          <cell r="A1119" t="str">
            <v>08.086</v>
          </cell>
          <cell r="B1119" t="str">
            <v>SUMINISTRO E INSTALACION INTERRUPTOR ENCHUFABLE 2X20A. Calidad Legrand, Siemens, SqareD o superior de marca reconocida y homologada por el CIDET</v>
          </cell>
          <cell r="E1119" t="str">
            <v>UND</v>
          </cell>
          <cell r="G1119">
            <v>16</v>
          </cell>
          <cell r="H1119">
            <v>2059</v>
          </cell>
          <cell r="I1119">
            <v>32944</v>
          </cell>
        </row>
        <row r="1123">
          <cell r="A1123" t="str">
            <v>08.087</v>
          </cell>
          <cell r="B1123" t="str">
            <v>SUMINISTRO E INSTALACION INTERRUPTOR ENCHUFABLE 3X20A. Calidad Legrand, Siemens, SqareD o superior de marca reconocida y homologada por el CIDET</v>
          </cell>
          <cell r="E1123" t="str">
            <v>UND</v>
          </cell>
          <cell r="G1123">
            <v>2</v>
          </cell>
          <cell r="H1123">
            <v>2808</v>
          </cell>
          <cell r="I1123">
            <v>5616</v>
          </cell>
        </row>
        <row r="1127">
          <cell r="A1127" t="str">
            <v>08.088</v>
          </cell>
          <cell r="B1127" t="str">
            <v>SUMINISTRO E INSTALACION INTERRUPTOR ENCHUFABLE 3X30A. Calidad Legrand, Siemens, SqareD o superior de marca reconocida y homologada por el CIDET</v>
          </cell>
          <cell r="E1127" t="str">
            <v>UND</v>
          </cell>
          <cell r="G1127">
            <v>2</v>
          </cell>
          <cell r="H1127">
            <v>2808</v>
          </cell>
          <cell r="I1127">
            <v>5616</v>
          </cell>
        </row>
        <row r="1131">
          <cell r="A1131" t="str">
            <v>08.089</v>
          </cell>
          <cell r="B1131" t="str">
            <v>SUMINISTRO E INSTALACION INTERRUPTOR ENCHUFABLE 3X40A. Calidad Legrand, Siemens, SqareD o superior de marca reconocida y homologada por el CIDET</v>
          </cell>
          <cell r="E1131" t="str">
            <v>UND</v>
          </cell>
          <cell r="G1131">
            <v>1</v>
          </cell>
          <cell r="H1131">
            <v>2808</v>
          </cell>
          <cell r="I1131">
            <v>2808</v>
          </cell>
        </row>
        <row r="1135">
          <cell r="A1135" t="str">
            <v>08.090</v>
          </cell>
          <cell r="B1135" t="str">
            <v>SUMINISTRO E INSTALACION INTERRUPTOR TRIFASICO INDUSTRIAL GRADUABLE EN CAJA MOLDEADA TIPO  T1B 160, I nominal 63 A, regulable de 44,1 a 63 A, 25 kA a 240 V, 10 kA a 440 V. CALIDAD LEGRAND, MERLIN GERIN, MITSUBISHI, SIEMENS, SQUAR D, o superior de mar</v>
          </cell>
          <cell r="E1135" t="str">
            <v>UND</v>
          </cell>
          <cell r="G1135">
            <v>7</v>
          </cell>
          <cell r="H1135">
            <v>3744</v>
          </cell>
          <cell r="I1135">
            <v>26208</v>
          </cell>
        </row>
        <row r="1139">
          <cell r="A1139" t="str">
            <v>08.091</v>
          </cell>
          <cell r="B1139" t="str">
            <v>SUMINSTRO E INSTALACION INTERRUPTOR TRIFASICO INDUSTRIAL EN CAJA MOLDEADA CON UNIDAD DE DISPARO TERMOMAGNETICA FIJA 100 A, 30 kA CALIDAD LEGRAND, MERLIN GERIN, MITSUBISHI, SIEMENS, SQUAR D, ABB o superior de marca reconocida y homologada por el CIDET</v>
          </cell>
          <cell r="E1139" t="str">
            <v>UND</v>
          </cell>
          <cell r="G1139">
            <v>2</v>
          </cell>
          <cell r="H1139">
            <v>3744</v>
          </cell>
          <cell r="I1139">
            <v>7488</v>
          </cell>
        </row>
        <row r="1143">
          <cell r="A1143" t="str">
            <v>08.092</v>
          </cell>
          <cell r="B1143" t="str">
            <v>SUMINISTRO E INSTALACION INTERRUPTOR TRIFASICO INDUSTRIAL EN CAJA MOLDEADA CON UNIDAD DE DISPARO TERMOMAGNETICA FIJA 80 A, 30 kA CALIDAD LEGRAND, MERLIN GERIN, MITSUBISHI, SIEMENS, SQUAR D, ABB o superior de marca reconocida y homologada por el CIDET</v>
          </cell>
          <cell r="E1143" t="str">
            <v>UND</v>
          </cell>
          <cell r="G1143">
            <v>11</v>
          </cell>
          <cell r="H1143">
            <v>3744</v>
          </cell>
          <cell r="I1143">
            <v>41184</v>
          </cell>
        </row>
        <row r="1147">
          <cell r="A1147" t="str">
            <v>08.093</v>
          </cell>
          <cell r="B1147" t="str">
            <v>SALIDA BIFASICA EN TUBERIA CONDUIT  EMT 3/4", CABLE No 10 AWG THHN-THWN 90°C. APROX 30 m</v>
          </cell>
          <cell r="E1147" t="str">
            <v>UND</v>
          </cell>
          <cell r="G1147">
            <v>8</v>
          </cell>
          <cell r="H1147">
            <v>37440</v>
          </cell>
          <cell r="I1147">
            <v>299520</v>
          </cell>
        </row>
        <row r="1151">
          <cell r="A1151" t="str">
            <v>08.094</v>
          </cell>
          <cell r="B1151" t="str">
            <v>SALIDA TOMACORRIENTE NORMAL DOBLE POLO A TIERRA EN TUBERIA CONDUIT EMT 3/4", CABLE No 12 AWG Prom 10 m</v>
          </cell>
          <cell r="E1151" t="str">
            <v>UND</v>
          </cell>
          <cell r="G1151">
            <v>120</v>
          </cell>
          <cell r="H1151">
            <v>30124</v>
          </cell>
          <cell r="I1151">
            <v>3614880</v>
          </cell>
        </row>
        <row r="1155">
          <cell r="A1155" t="str">
            <v>08.095</v>
          </cell>
          <cell r="B1155" t="str">
            <v>SALIDA TOMACORRIENTE NORMAL DOBLE POLO A TIERRA EN TUBERIA CONDUIT EMT 3/4", CABLE No 12 AWG Prom 3 m</v>
          </cell>
          <cell r="E1155" t="str">
            <v>UND</v>
          </cell>
          <cell r="G1155">
            <v>145</v>
          </cell>
          <cell r="H1155">
            <v>32966</v>
          </cell>
          <cell r="I1155">
            <v>4780070</v>
          </cell>
        </row>
        <row r="1159">
          <cell r="A1159" t="str">
            <v>08.096</v>
          </cell>
          <cell r="B1159" t="str">
            <v>SALIDA TOMACORRIENTE NORMAL DOBLE POLO A TIERRA EN TUBERIA CONDUIT PVC 3/4", CABLE No 12 AWG</v>
          </cell>
          <cell r="E1159" t="str">
            <v>UND</v>
          </cell>
          <cell r="G1159">
            <v>81</v>
          </cell>
          <cell r="H1159">
            <v>34701</v>
          </cell>
          <cell r="I1159">
            <v>2810781</v>
          </cell>
        </row>
        <row r="1163">
          <cell r="A1163" t="str">
            <v>08.097</v>
          </cell>
          <cell r="B1163" t="str">
            <v>SALIDA TOMACORRIENTE NORMAL DOBLE PT CON PLACA TOMA INTEMPERIE-GRIS ACERO EN TUBERIA CONDUIT PVC 3/4", CABLE No 12 AWG</v>
          </cell>
          <cell r="E1163" t="str">
            <v>UND</v>
          </cell>
          <cell r="G1163">
            <v>2</v>
          </cell>
          <cell r="H1163">
            <v>34078</v>
          </cell>
          <cell r="I1163">
            <v>68156</v>
          </cell>
        </row>
        <row r="1167">
          <cell r="A1167" t="str">
            <v>08.098</v>
          </cell>
          <cell r="B1167" t="str">
            <v>SALIDA DE TOMACORRIENTE DOBLE POLO A TIERRA (2P+T) Y PROTECCION DE FALLA A TIERRA GFCI 20 A,127 V EN TUBERIA CONDUIT PVC 3/4", CABLE No 12 AWG</v>
          </cell>
          <cell r="E1167" t="str">
            <v>UND</v>
          </cell>
          <cell r="G1167">
            <v>10</v>
          </cell>
          <cell r="H1167">
            <v>37440</v>
          </cell>
          <cell r="I1167">
            <v>374400</v>
          </cell>
        </row>
        <row r="1171">
          <cell r="A1171" t="str">
            <v>08.099</v>
          </cell>
          <cell r="B1171" t="str">
            <v>SALIDA BIFASICA EN TUBERIA CONDUIT  PVC 3/4", CABLE No 12 AWG THHN-THWN 90°C. APROX 10 m</v>
          </cell>
          <cell r="E1171" t="str">
            <v>UND</v>
          </cell>
          <cell r="G1171">
            <v>5</v>
          </cell>
          <cell r="H1171">
            <v>33947</v>
          </cell>
          <cell r="I1171">
            <v>169735</v>
          </cell>
        </row>
        <row r="1175">
          <cell r="A1175" t="str">
            <v>08.100</v>
          </cell>
          <cell r="B1175" t="str">
            <v>SALIDA TOMACORRIENTE 3F4H EN TUBERIA CONDUIT PVC 3/4", CABLE No 10 AWG. SIN APARATO</v>
          </cell>
          <cell r="E1175" t="str">
            <v>UND</v>
          </cell>
          <cell r="G1175">
            <v>3</v>
          </cell>
          <cell r="H1175">
            <v>33947</v>
          </cell>
          <cell r="I1175">
            <v>101841</v>
          </cell>
        </row>
        <row r="1179">
          <cell r="A1179" t="str">
            <v>08.101</v>
          </cell>
          <cell r="B1179" t="str">
            <v>SALIDA TOMACORRIENTE NORMAL DOBLE POLO A TIERRA EN CANALETA EN CABLE DE COBRE Nº 12 THHN AWG</v>
          </cell>
          <cell r="E1179" t="str">
            <v>UND</v>
          </cell>
          <cell r="G1179">
            <v>592</v>
          </cell>
          <cell r="H1179">
            <v>15903</v>
          </cell>
          <cell r="I1179">
            <v>9414576</v>
          </cell>
        </row>
        <row r="1183">
          <cell r="A1183" t="str">
            <v>08.102</v>
          </cell>
          <cell r="B1183" t="str">
            <v>SALIDA TOMACORRIENTE DOBLE CON POLO A TIERRA AISLADO NEMA 5-15R 15A 125V; CONDUIT EMT 3/4" (incluye toma de la linea basica de leviton) Prom 10m</v>
          </cell>
          <cell r="E1183" t="str">
            <v>UND</v>
          </cell>
          <cell r="G1183">
            <v>570</v>
          </cell>
          <cell r="H1183">
            <v>30010</v>
          </cell>
          <cell r="I1183">
            <v>17105700</v>
          </cell>
        </row>
        <row r="1187">
          <cell r="A1187" t="str">
            <v>08.103</v>
          </cell>
          <cell r="B1187" t="str">
            <v>SALIDA TOMACORRIENTE DOBLE CON POLO A TIERRA AISLADO NEMA 5-15R 15A 125V; CONDUIT PVC 3/4" (incluye toma de la linea basica de leviton) Prom 10m</v>
          </cell>
          <cell r="E1187" t="str">
            <v>UND</v>
          </cell>
          <cell r="G1187">
            <v>20</v>
          </cell>
          <cell r="H1187">
            <v>8370</v>
          </cell>
          <cell r="I1187">
            <v>167400</v>
          </cell>
        </row>
        <row r="1191">
          <cell r="A1191" t="str">
            <v>08.104</v>
          </cell>
          <cell r="B1191" t="str">
            <v>SALIDA TOMACORRIENTE DOBLE CON POLO A TIERRA AISLADO NEMA 5-15R 15A 125V; CONDUIT EMT 3/4" (incluye toma de la linea basica de leviton) Prom 5m</v>
          </cell>
          <cell r="E1191" t="str">
            <v>UND</v>
          </cell>
          <cell r="G1191">
            <v>171</v>
          </cell>
          <cell r="H1191">
            <v>33194</v>
          </cell>
          <cell r="I1191">
            <v>5676174</v>
          </cell>
        </row>
        <row r="1195">
          <cell r="A1195" t="str">
            <v>08.105</v>
          </cell>
          <cell r="B1195" t="str">
            <v>SALIDA ILUMINACION EN TUBERIA CONDUIT EMT 3/4", CABLE No 12 AWG</v>
          </cell>
          <cell r="E1195" t="str">
            <v>UND</v>
          </cell>
          <cell r="G1195">
            <v>1396</v>
          </cell>
          <cell r="H1195">
            <v>21180</v>
          </cell>
          <cell r="I1195">
            <v>29567280</v>
          </cell>
        </row>
        <row r="1199">
          <cell r="A1199" t="str">
            <v>08.106</v>
          </cell>
          <cell r="B1199" t="str">
            <v>SALIDA ILUMINACION EN TUBERIA CONDUIT PVC 3/4", CABLE No 12 AWG</v>
          </cell>
          <cell r="E1199" t="str">
            <v>UND</v>
          </cell>
          <cell r="G1199">
            <v>675</v>
          </cell>
          <cell r="H1199">
            <v>35059</v>
          </cell>
          <cell r="I1199">
            <v>23664825</v>
          </cell>
        </row>
        <row r="1203">
          <cell r="A1203" t="str">
            <v>08.107</v>
          </cell>
          <cell r="B1203" t="str">
            <v>SALIDA INTERRUPTOR DOBLE EN TUBERIA CONDUIT EMT 3/4", CABLE No 12 AWG. INCLUYE APARATO</v>
          </cell>
          <cell r="E1203" t="str">
            <v>UND</v>
          </cell>
          <cell r="G1203">
            <v>26</v>
          </cell>
          <cell r="H1203">
            <v>20032</v>
          </cell>
          <cell r="I1203">
            <v>520832</v>
          </cell>
        </row>
        <row r="1207">
          <cell r="A1207" t="str">
            <v>08.108</v>
          </cell>
          <cell r="B1207" t="str">
            <v>SALIDA INTERRUPTOR SENCILLO EN TUBERIA CONDUIT PVC 3/4", CABLE No 12 AWG. INCLUYE APARATO</v>
          </cell>
          <cell r="E1207" t="str">
            <v>UND</v>
          </cell>
          <cell r="G1207">
            <v>10</v>
          </cell>
          <cell r="H1207">
            <v>33812</v>
          </cell>
          <cell r="I1207">
            <v>338120</v>
          </cell>
        </row>
        <row r="1211">
          <cell r="A1211" t="str">
            <v>08.109</v>
          </cell>
          <cell r="B1211" t="str">
            <v>SALIDA INTERRUPTOR TRIPLE EN TUBERIA CONDUIT EMT 3/4", CABLE No 12 AWG.</v>
          </cell>
          <cell r="E1211" t="str">
            <v>UND</v>
          </cell>
          <cell r="G1211">
            <v>3</v>
          </cell>
          <cell r="H1211">
            <v>19965</v>
          </cell>
          <cell r="I1211">
            <v>59895</v>
          </cell>
        </row>
        <row r="1215">
          <cell r="A1215" t="str">
            <v>08.110</v>
          </cell>
          <cell r="B1215" t="str">
            <v>SALIDA INTERRUPTOR SENCILLO CONMUTABLE EN TUBERIA CONDUIT EMT 3/4", CABLE No 12 AWG. INCLUYE APARATO</v>
          </cell>
          <cell r="E1215" t="str">
            <v>UND</v>
          </cell>
          <cell r="G1215">
            <v>2</v>
          </cell>
          <cell r="H1215">
            <v>20530</v>
          </cell>
          <cell r="I1215">
            <v>41060</v>
          </cell>
        </row>
        <row r="1219">
          <cell r="A1219" t="str">
            <v>08.111</v>
          </cell>
          <cell r="B1219" t="str">
            <v>SALIDA INTERRUPTOR DOBLE CONMUTABLE EN TUBERIA CONDUIT EMT 3/4", CABLE No 12 AWG.</v>
          </cell>
          <cell r="E1219" t="str">
            <v>UND</v>
          </cell>
          <cell r="G1219">
            <v>6</v>
          </cell>
          <cell r="H1219">
            <v>20530</v>
          </cell>
          <cell r="I1219">
            <v>123180</v>
          </cell>
        </row>
        <row r="1223">
          <cell r="A1223" t="str">
            <v>08.112</v>
          </cell>
          <cell r="B1223" t="str">
            <v>SALIDA VENTILADOR EN MURO EN TUBERIA CONDUIT EMT 3/4", CABLE No 12 AWG</v>
          </cell>
          <cell r="E1223" t="str">
            <v>UND</v>
          </cell>
          <cell r="G1223">
            <v>2</v>
          </cell>
          <cell r="H1223">
            <v>33748</v>
          </cell>
          <cell r="I1223">
            <v>67496</v>
          </cell>
        </row>
        <row r="1227">
          <cell r="A1227" t="str">
            <v>08.113</v>
          </cell>
          <cell r="B1227" t="str">
            <v>TOMA INDUSTRIAL DE SOBREPONER 3P+N+T 250V/32A IP67; INCLUYE CLAVIJA. MARCA LEGRAND</v>
          </cell>
          <cell r="E1227" t="str">
            <v>UND</v>
          </cell>
          <cell r="G1227">
            <v>5</v>
          </cell>
          <cell r="H1227">
            <v>7488</v>
          </cell>
          <cell r="I1227">
            <v>37440</v>
          </cell>
        </row>
        <row r="1231">
          <cell r="A1231" t="str">
            <v>08.114</v>
          </cell>
          <cell r="B1231" t="str">
            <v>VENTILADOR AXIAL MONOFASICO SIEMENS (REF: 2CC2-404-5YC3) 16"</v>
          </cell>
          <cell r="E1231" t="str">
            <v>UND</v>
          </cell>
          <cell r="G1231">
            <v>2</v>
          </cell>
          <cell r="H1231">
            <v>24336</v>
          </cell>
          <cell r="I1231">
            <v>48672</v>
          </cell>
        </row>
        <row r="1235">
          <cell r="A1235" t="str">
            <v>08.115</v>
          </cell>
          <cell r="B1235" t="str">
            <v>CERTIFICACION RETIE EXPEDIDO POR ORGANISMO ACREDITADO ANTE LA SUPERINTENDENCIA DE INDUSTRIA Y COMERCIO, DEBE INCLUIR: I)ESTUDIO DEL DISEÑO E INFORME DE RECOMENDACIONES DE AJUSTE DEL MISMO EN ETAPA PREVIA A LA OBRA, 2)VISITA DE INSPECCION AL SITIO DE</v>
          </cell>
          <cell r="E1235" t="str">
            <v>UND</v>
          </cell>
          <cell r="G1235">
            <v>1</v>
          </cell>
          <cell r="H1235">
            <v>2646000</v>
          </cell>
          <cell r="I1235">
            <v>2646000</v>
          </cell>
        </row>
        <row r="1239">
          <cell r="A1239" t="str">
            <v>08.116</v>
          </cell>
          <cell r="B1239" t="str">
            <v>MANIOBRA DE LÍNEA VIVA EN MEDIA TENSIÓN ESTA ACTIVIDAD INCLUYE ALQUILER DE EQUIPO Y MANO DE OBRA</v>
          </cell>
          <cell r="E1239" t="str">
            <v>HC</v>
          </cell>
          <cell r="G1239">
            <v>12</v>
          </cell>
          <cell r="H1239">
            <v>192533</v>
          </cell>
          <cell r="I1239">
            <v>2310396</v>
          </cell>
        </row>
        <row r="1243">
          <cell r="A1243" t="str">
            <v>08.117</v>
          </cell>
          <cell r="B1243" t="str">
            <v>MEDICION Y DISEÑO DEL SISTEMA DE PUESTA A TIERRA (SPAT) SEGÚN RETIE</v>
          </cell>
          <cell r="E1243" t="str">
            <v>UND</v>
          </cell>
          <cell r="G1243">
            <v>1</v>
          </cell>
          <cell r="H1243">
            <v>1443272</v>
          </cell>
          <cell r="I1243">
            <v>1443272</v>
          </cell>
        </row>
        <row r="1247">
          <cell r="A1247" t="str">
            <v>08.118</v>
          </cell>
          <cell r="B1247" t="str">
            <v>PRUEBAS DE CABLE VLF</v>
          </cell>
          <cell r="E1247" t="str">
            <v>UND</v>
          </cell>
          <cell r="G1247">
            <v>2</v>
          </cell>
          <cell r="H1247">
            <v>405402</v>
          </cell>
          <cell r="I1247">
            <v>810804</v>
          </cell>
        </row>
        <row r="1251">
          <cell r="A1251" t="str">
            <v>08.119</v>
          </cell>
          <cell r="B1251" t="str">
            <v>TRAMITES POR PARTE DE INGENIERO ELECTRICISTA ANTE OPERADOR DE RED LOCAL (O.R). INCLUYE TODAS Y CADA UNA DE LAS GESTIONES, TRAMITES O ACIONES REQUERIDAS Y/O EXIGIDAS A QUE HAYA LUGAR A FIN DE PODER HACER USO DE LAS INSTALACIONES CON LA DEBIDA LEGALIZA</v>
          </cell>
          <cell r="E1251" t="str">
            <v>GLB</v>
          </cell>
          <cell r="G1251">
            <v>1</v>
          </cell>
          <cell r="H1251">
            <v>1924363</v>
          </cell>
          <cell r="I1251">
            <v>1924363</v>
          </cell>
        </row>
        <row r="1255">
          <cell r="A1255" t="str">
            <v>08.120</v>
          </cell>
          <cell r="B1255" t="str">
            <v>SUMINISTRO PANEL DETECCION DE INTRUSION SERIE G (LAS CARACTERÍSTICAS: LE PERMITEN DECIDIR QUIÉN ESTÁ AUTORIZADO A INGRESAR, CUÁNDO Y A QUÉ SECTORES. EL CONTROL DE ACCESOS PUEDE SER DIVIDIDO EN HASTA OCHO ÁREAS DISTINTAS, CADA UNA CON PARTICIONES CONF</v>
          </cell>
          <cell r="E1255" t="str">
            <v>UND</v>
          </cell>
          <cell r="G1255">
            <v>1</v>
          </cell>
          <cell r="H1255">
            <v>9360</v>
          </cell>
          <cell r="I1255">
            <v>9360</v>
          </cell>
        </row>
        <row r="1259">
          <cell r="A1259" t="str">
            <v>08.121</v>
          </cell>
          <cell r="B1259" t="str">
            <v>SUMINISTRO TECLADO REMOTO ALFANUMERICO PARA EL SISTEMA DE DETECCION DE INTRUSOS SERIE G</v>
          </cell>
          <cell r="E1259" t="str">
            <v>UND</v>
          </cell>
          <cell r="G1259">
            <v>2</v>
          </cell>
          <cell r="H1259">
            <v>9360</v>
          </cell>
          <cell r="I1259">
            <v>18720</v>
          </cell>
        </row>
        <row r="1263">
          <cell r="A1263" t="str">
            <v>08.122</v>
          </cell>
          <cell r="B1263" t="str">
            <v>SUMINISTRO DETECTORES DE APERTURA TIPO MAGNETICO TRAFICO PESADO, UBICADOS EN LAS PUERTAS DE ACCESO A AREAS CRITICAS, INCLUYE MODULOS DE DIRECCIONAMIENTO CONEXION AL PANEL</v>
          </cell>
          <cell r="E1263" t="str">
            <v>UND</v>
          </cell>
          <cell r="G1263">
            <v>58</v>
          </cell>
          <cell r="H1263">
            <v>9360</v>
          </cell>
          <cell r="I1263">
            <v>542880</v>
          </cell>
        </row>
        <row r="1267">
          <cell r="A1267" t="str">
            <v>08.123</v>
          </cell>
          <cell r="B1267" t="str">
            <v>SUMINISTRO DETECTOR DE MOVIMIENTO INFRAROJO TRES TECNOLOGIAS MODELO ISC-BDL2-WP12G, INCLUYE MODULOS DE DIRECCIONAMIENTO CONEXIÓN AL PANEL</v>
          </cell>
          <cell r="E1267" t="str">
            <v>UND</v>
          </cell>
          <cell r="G1267">
            <v>26</v>
          </cell>
          <cell r="H1267">
            <v>9360</v>
          </cell>
          <cell r="I1267">
            <v>243360</v>
          </cell>
        </row>
        <row r="1271">
          <cell r="A1271" t="str">
            <v>08.124</v>
          </cell>
          <cell r="B1271" t="str">
            <v>SUMINISTRO E INSTALACION DE SEÑAL DE RIESGO ELECTRICO EN ACRILICO DE 60 cm DE ALTO</v>
          </cell>
          <cell r="E1271" t="str">
            <v>UND</v>
          </cell>
          <cell r="G1271">
            <v>1</v>
          </cell>
          <cell r="H1271">
            <v>1872</v>
          </cell>
          <cell r="I1271">
            <v>1872</v>
          </cell>
        </row>
        <row r="1275">
          <cell r="A1275" t="str">
            <v>08.125</v>
          </cell>
          <cell r="B1275" t="str">
            <v>SUMINISTRO E INSTALACION DE SUPRESOR DE TRANSITORIOS DE TENSIÓN (TVSS) 3F-4H-50 KA - 240/120 VAC.- REFERENCIA MERLIN GERIN</v>
          </cell>
          <cell r="E1275" t="str">
            <v>UND</v>
          </cell>
          <cell r="G1275">
            <v>3</v>
          </cell>
          <cell r="H1275">
            <v>18720</v>
          </cell>
          <cell r="I1275">
            <v>56160</v>
          </cell>
        </row>
        <row r="1279">
          <cell r="A1279" t="str">
            <v>08.126</v>
          </cell>
          <cell r="B1279" t="str">
            <v>DUCTO PARA CAMBIO DE CIRCUITO AEREO A SUBTERRANEO TUBO IMC DE 4” Norma Codensa CS 400</v>
          </cell>
          <cell r="E1279" t="str">
            <v>UND</v>
          </cell>
          <cell r="G1279">
            <v>1</v>
          </cell>
          <cell r="H1279">
            <v>33696</v>
          </cell>
          <cell r="I1279">
            <v>33696</v>
          </cell>
        </row>
        <row r="1286">
          <cell r="I1286">
            <v>239377427</v>
          </cell>
        </row>
        <row r="1303">
          <cell r="A1303" t="str">
            <v>09.01</v>
          </cell>
          <cell r="B1303" t="str">
            <v>PAÑETE LISO MUROS   1:3  INTERIOR  ALTURA &gt; 2,5m.( Incluye filos y dilataciones ).</v>
          </cell>
          <cell r="E1303" t="str">
            <v>M²</v>
          </cell>
          <cell r="G1303">
            <v>8145.28</v>
          </cell>
          <cell r="H1303">
            <v>6829.9999508918054</v>
          </cell>
          <cell r="I1303">
            <v>55632262</v>
          </cell>
        </row>
        <row r="1307">
          <cell r="A1307" t="str">
            <v>09.02</v>
          </cell>
          <cell r="B1307" t="str">
            <v>PAÑETE LISO MUROS 1:3  Impermeabilizado  ALTURA &gt; 2,5m. (Incluye filos y dilataciones)</v>
          </cell>
          <cell r="E1307" t="str">
            <v>M²</v>
          </cell>
          <cell r="G1307">
            <v>2695.96</v>
          </cell>
          <cell r="H1307">
            <v>6837.9998219558156</v>
          </cell>
          <cell r="I1307">
            <v>18434974</v>
          </cell>
        </row>
        <row r="1311">
          <cell r="A1311" t="str">
            <v>09.03</v>
          </cell>
          <cell r="B1311" t="str">
            <v>PAÑETE LISO BAJO PLACAS 1:3 Impermeabilizado (Incluye filos y dilataciones).</v>
          </cell>
          <cell r="E1311" t="str">
            <v>M²</v>
          </cell>
          <cell r="G1311">
            <v>163.80000000000001</v>
          </cell>
          <cell r="H1311">
            <v>6970</v>
          </cell>
          <cell r="I1311">
            <v>1141686</v>
          </cell>
        </row>
        <row r="1318">
          <cell r="I1318">
            <v>75208922</v>
          </cell>
        </row>
        <row r="1335">
          <cell r="A1335" t="str">
            <v>10.01</v>
          </cell>
          <cell r="B1335" t="str">
            <v>ESTRUCTURA Perfil Lámina Delgada PHR ASTM A500 Grado 50. Calibre según diseño (Incluye vigas, cerchas, correas, anticorrosivo y esmalte)</v>
          </cell>
          <cell r="E1335" t="str">
            <v>KG</v>
          </cell>
          <cell r="G1335">
            <v>11710.93</v>
          </cell>
          <cell r="H1335">
            <v>2050.9999632821646</v>
          </cell>
          <cell r="I1335">
            <v>24019117</v>
          </cell>
        </row>
        <row r="1339">
          <cell r="A1339" t="str">
            <v>10.02</v>
          </cell>
          <cell r="B1339" t="str">
            <v>PLATINAS Y ANGULOS DE UNION ACERO A-36  ( Incluye soldadura, anticorrosivo y esmalte + proteccion antifuego e instalacion)</v>
          </cell>
          <cell r="E1339" t="str">
            <v>KG</v>
          </cell>
          <cell r="G1339">
            <v>2751.41</v>
          </cell>
          <cell r="H1339">
            <v>2211.0001780905063</v>
          </cell>
          <cell r="I1339">
            <v>6083368</v>
          </cell>
        </row>
        <row r="1343">
          <cell r="A1343" t="str">
            <v>10.03</v>
          </cell>
          <cell r="B1343" t="str">
            <v>FLANCHE EN LAMINA GALVANIZADA Cal .20 d/ 1.00 m. (Suministro e instalación con wash primer + esmalte + anclaje a muro + sikaflex 1A)</v>
          </cell>
          <cell r="E1343" t="str">
            <v>M</v>
          </cell>
          <cell r="G1343">
            <v>16.05</v>
          </cell>
          <cell r="H1343">
            <v>13286.978193146417</v>
          </cell>
          <cell r="I1343">
            <v>213256</v>
          </cell>
        </row>
        <row r="1347">
          <cell r="A1347" t="str">
            <v>10.04</v>
          </cell>
          <cell r="B1347" t="str">
            <v>REMATE SUPERIOR EN CONCRETO 3.000 psi CON GOTERO e=0.10 m (sin refuerzo)</v>
          </cell>
          <cell r="E1347" t="str">
            <v>M</v>
          </cell>
          <cell r="G1347">
            <v>772.01</v>
          </cell>
          <cell r="H1347">
            <v>9410.9998575147984</v>
          </cell>
          <cell r="I1347">
            <v>7265386</v>
          </cell>
        </row>
        <row r="1351">
          <cell r="A1351" t="str">
            <v>10.05</v>
          </cell>
          <cell r="B1351" t="str">
            <v>IMPERMEABILIZACION Tipo Manto Morter Plas AL-80 de 3.5 mm con foil de aluminio o Similar. INCLUYE MORTERO AFINADO 1:4 (Canales y/o cubiertas planas, incluye media cañas, remates, pintura bituminosa)</v>
          </cell>
          <cell r="E1351" t="str">
            <v>M²</v>
          </cell>
          <cell r="G1351">
            <v>1391.49</v>
          </cell>
          <cell r="H1351">
            <v>1961.9997269114403</v>
          </cell>
          <cell r="I1351">
            <v>2730103</v>
          </cell>
        </row>
        <row r="1355">
          <cell r="A1355" t="str">
            <v>10.06</v>
          </cell>
          <cell r="B1355" t="str">
            <v>IMPERMEABILIZACION FIBER GLASS P-3  con refuerzo en poliester. (Remates, emulsión asfaltica)</v>
          </cell>
          <cell r="E1355" t="str">
            <v>M²</v>
          </cell>
          <cell r="G1355">
            <v>948.46</v>
          </cell>
          <cell r="H1355">
            <v>1973.0004428231027</v>
          </cell>
          <cell r="I1355">
            <v>1871312</v>
          </cell>
        </row>
        <row r="1359">
          <cell r="A1359" t="str">
            <v>10.07</v>
          </cell>
          <cell r="B1359" t="str">
            <v>LAMINA MACIZA DE POLICARBONATO  DE 8mm color Opal. Incluye elementos de fijación, asi como el suministro de todos los accesorios requeridos para el correcto montaje sobre muro.SEGUN DETALLE. (Suministro e Instalación).</v>
          </cell>
          <cell r="E1359" t="str">
            <v>M²</v>
          </cell>
          <cell r="G1359">
            <v>190.98</v>
          </cell>
          <cell r="H1359">
            <v>0</v>
          </cell>
          <cell r="I1359">
            <v>0</v>
          </cell>
        </row>
        <row r="1363">
          <cell r="A1363" t="str">
            <v>10.08</v>
          </cell>
          <cell r="B1363" t="str">
            <v>DOMO EN ACRILICO TRASLUCIDO 3mm. Dimensiones 0.80x0.80cm. (Suministro e instalación sikaflex 1A )</v>
          </cell>
          <cell r="E1363" t="str">
            <v>UND</v>
          </cell>
          <cell r="G1363">
            <v>13</v>
          </cell>
          <cell r="H1363">
            <v>7890</v>
          </cell>
          <cell r="I1363">
            <v>102570</v>
          </cell>
        </row>
        <row r="1370">
          <cell r="I1370">
            <v>42285112</v>
          </cell>
        </row>
        <row r="1387">
          <cell r="A1387" t="str">
            <v>11.01</v>
          </cell>
          <cell r="B1387" t="str">
            <v>CIELO RASO FIBROCEMENTO 6 mm. SUPERBOARD SUSPENDIDO JUNTA PERDIDA (Perfileria Cal. 24) Incluye tres (3) manos de pintura</v>
          </cell>
          <cell r="E1387" t="str">
            <v>M²</v>
          </cell>
          <cell r="G1387">
            <v>665.58</v>
          </cell>
          <cell r="H1387">
            <v>13831.000030048981</v>
          </cell>
          <cell r="I1387">
            <v>9205637</v>
          </cell>
        </row>
        <row r="1391">
          <cell r="A1391" t="str">
            <v>11.02</v>
          </cell>
          <cell r="B1391" t="str">
            <v>CIELO RASO SUSPENDIDO DRYWALL JUNTA PERDIDA CON DISEÑO TIPO EXSOUND (Placa de yeso con aislamiento acústico) (Perfileria metálica Cal. 24-26, estructura cada 40 cm) Incluye tres (3) manos de pintura.</v>
          </cell>
          <cell r="E1391" t="str">
            <v>M²</v>
          </cell>
          <cell r="G1391">
            <v>454.22</v>
          </cell>
          <cell r="H1391">
            <v>14295.999735810841</v>
          </cell>
          <cell r="I1391">
            <v>6493529</v>
          </cell>
        </row>
        <row r="1395">
          <cell r="A1395" t="str">
            <v>11.03</v>
          </cell>
          <cell r="B1395" t="str">
            <v>CIELORASO EN PLACA DE FIBRA MINERAL DECOACUSTIC DUNE. Tipo Gyplac o equivalente. Dimensiones 0.609x0.609m. Incluye perfileria autoensamble y ángulo perimetral color blanco.</v>
          </cell>
          <cell r="E1395" t="str">
            <v>M²</v>
          </cell>
          <cell r="G1395">
            <v>6420</v>
          </cell>
          <cell r="H1395">
            <v>7857</v>
          </cell>
          <cell r="I1395">
            <v>50441940</v>
          </cell>
        </row>
        <row r="1399">
          <cell r="A1399" t="str">
            <v>11.04</v>
          </cell>
          <cell r="B1399" t="str">
            <v>CIELO RASO SUSPENDIDO DRYWALL JUNTA PERDIDA (Perfileria metálica Cal. 24-26, estructura cada 40 cms). Sin pintar. Membrana acústica e:3mm y fibra de vidrio tipo frescasa de 3,5" sobre Drywall.</v>
          </cell>
          <cell r="E1399" t="str">
            <v>M²</v>
          </cell>
          <cell r="G1399">
            <v>212.77</v>
          </cell>
          <cell r="H1399">
            <v>11653.000892983033</v>
          </cell>
          <cell r="I1399">
            <v>2479409</v>
          </cell>
        </row>
        <row r="1403">
          <cell r="A1403" t="str">
            <v>11.05</v>
          </cell>
          <cell r="B1403" t="str">
            <v>CIELO RASO SUSPENDIDO DRYWALL JUNTA PERDIDA (Perfileria metálica Cal. 24-26, estructura cada 40 cms). Sin pintar. Con frescasa de 3,5" y doble membrana acústica y doble lámina de drywall y doble lamina de Drywall.</v>
          </cell>
          <cell r="E1403" t="str">
            <v>M²</v>
          </cell>
          <cell r="G1403">
            <v>864.05</v>
          </cell>
          <cell r="H1403">
            <v>25678.000115734045</v>
          </cell>
          <cell r="I1403">
            <v>22187076</v>
          </cell>
        </row>
        <row r="1407">
          <cell r="A1407" t="str">
            <v>11.06</v>
          </cell>
          <cell r="B1407" t="str">
            <v>CIELO RASO SUSPENDIDO DRYWALL JUNTA PERDIDA (Perfileria metálica, Cal .24-26,  estructura cada 40 cms.) Incluye tres (3) manos de pintur; incluye recubrimiento en fibra de vidrio tipo Black Theather en su parte interior.</v>
          </cell>
          <cell r="E1407" t="str">
            <v>M²</v>
          </cell>
          <cell r="G1407">
            <v>39.9</v>
          </cell>
          <cell r="H1407">
            <v>6745.0125313283215</v>
          </cell>
          <cell r="I1407">
            <v>269126</v>
          </cell>
        </row>
        <row r="1411">
          <cell r="A1411" t="str">
            <v>11.07</v>
          </cell>
          <cell r="B1411" t="str">
            <v>TRAMPA ACUSTICA EN LAMINA BLACK ACOUSTIC E=5,1mm. Tipo gyplac o equivalente.</v>
          </cell>
          <cell r="E1411" t="str">
            <v>M</v>
          </cell>
          <cell r="G1411">
            <v>546.67999999999995</v>
          </cell>
          <cell r="H1411">
            <v>7870.9994878173711</v>
          </cell>
          <cell r="I1411">
            <v>4302918</v>
          </cell>
        </row>
        <row r="1418">
          <cell r="I1418">
            <v>95379635</v>
          </cell>
        </row>
        <row r="1435">
          <cell r="A1435" t="str">
            <v>12.01</v>
          </cell>
          <cell r="B1435" t="str">
            <v>ALISTADO PISOS Mortero 1:4  e= 0.04 m</v>
          </cell>
          <cell r="E1435" t="str">
            <v>M²</v>
          </cell>
          <cell r="G1435">
            <v>6578.01</v>
          </cell>
          <cell r="H1435">
            <v>4958.0000638490974</v>
          </cell>
          <cell r="I1435">
            <v>32613774</v>
          </cell>
        </row>
        <row r="1439">
          <cell r="A1439" t="str">
            <v>12.02</v>
          </cell>
          <cell r="B1439" t="str">
            <v>ENDURECEDOR Color. Losa en concreto (Tipo rocktop de toxement o similar.)acabado con allanadora mecanica</v>
          </cell>
          <cell r="E1439" t="str">
            <v>M²</v>
          </cell>
          <cell r="G1439">
            <v>1143.75</v>
          </cell>
          <cell r="H1439">
            <v>6328</v>
          </cell>
          <cell r="I1439">
            <v>7237650</v>
          </cell>
        </row>
        <row r="1443">
          <cell r="A1443" t="str">
            <v>12.03</v>
          </cell>
          <cell r="B1443" t="str">
            <v>CERAMICA PISO PIEDRACID NEGRO 45 x 45 cm. Tipo Alfa o Similar. Color Negro según diseño (Incluye alistado de piso mortero 1:4 E=0,03, boquilla y pegante)</v>
          </cell>
          <cell r="E1443" t="str">
            <v>M²</v>
          </cell>
          <cell r="G1443">
            <v>311</v>
          </cell>
          <cell r="H1443">
            <v>10104</v>
          </cell>
          <cell r="I1443">
            <v>3142344</v>
          </cell>
        </row>
        <row r="1447">
          <cell r="A1447" t="str">
            <v>12.04</v>
          </cell>
          <cell r="B1447" t="str">
            <v>GUARDAESCOBA CERAMICA PISO PIEDRACID NEGRO 45 x 45 cm. Tipo Alfa o Similar. Color Negro según diseño (Incluye boquilla y pegante)</v>
          </cell>
          <cell r="E1447" t="str">
            <v>M</v>
          </cell>
          <cell r="G1447">
            <v>498.86</v>
          </cell>
          <cell r="H1447">
            <v>4567.0007617367601</v>
          </cell>
          <cell r="I1447">
            <v>2278294</v>
          </cell>
        </row>
        <row r="1451">
          <cell r="A1451" t="str">
            <v>12.05</v>
          </cell>
          <cell r="B1451" t="str">
            <v>BALDOSA GRANO DE MARMOL Negro San Gil 30x30 cm. Tipo Alfa o Similar. Fondo negro (Incluye destroncada, pulida, brillada, mortero de nivelación y dilatación en bronce.)</v>
          </cell>
          <cell r="E1451" t="str">
            <v>M²</v>
          </cell>
          <cell r="G1451">
            <v>483.45</v>
          </cell>
          <cell r="H1451">
            <v>10420.999069190195</v>
          </cell>
          <cell r="I1451">
            <v>5038032</v>
          </cell>
        </row>
        <row r="1455">
          <cell r="A1455" t="str">
            <v>12.06</v>
          </cell>
          <cell r="B1455" t="str">
            <v>GUARDAESCOBA RECTO EN GRANO DE MARMOL PULIDO 30X1,5X7,2 cm NEGRO SAN GIL FONDO NEGRO INSTALADO A PLOMO CON REVESTIMIENTO DE MURO</v>
          </cell>
          <cell r="E1455" t="str">
            <v>M</v>
          </cell>
          <cell r="G1455">
            <v>1180</v>
          </cell>
          <cell r="H1455">
            <v>7544</v>
          </cell>
          <cell r="I1455">
            <v>8901920</v>
          </cell>
        </row>
        <row r="1459">
          <cell r="A1459" t="str">
            <v>12.07</v>
          </cell>
          <cell r="B1459" t="str">
            <v>BOCAPUERTA EN GRANITO FUNDIDO EN SITIO (Incluye destroncada, pulida y brillada + dilataciones en bronce y mortero de nivelación)</v>
          </cell>
          <cell r="E1459" t="str">
            <v>M</v>
          </cell>
          <cell r="G1459">
            <v>232.19</v>
          </cell>
          <cell r="H1459">
            <v>19227.99862181834</v>
          </cell>
          <cell r="I1459">
            <v>4464549</v>
          </cell>
        </row>
        <row r="1463">
          <cell r="A1463" t="str">
            <v>12.08</v>
          </cell>
          <cell r="B1463" t="str">
            <v>GUARDAESCOBA PORCELANATTO CONSTELLAZIONE Mate Gris o Negro  h=10 cm. Tipo Alfa o Similar. (Incluye boquilla y mortero de pega.)</v>
          </cell>
          <cell r="E1463" t="str">
            <v>M</v>
          </cell>
          <cell r="G1463">
            <v>639.70000000000005</v>
          </cell>
          <cell r="H1463">
            <v>8048.0006252931062</v>
          </cell>
          <cell r="I1463">
            <v>5148306</v>
          </cell>
        </row>
        <row r="1467">
          <cell r="A1467" t="str">
            <v>12.09</v>
          </cell>
          <cell r="B1467" t="str">
            <v>TABLON DE GRES TRADICION Liso 30 x 30 cm. Tipo Alfa o Similar. Colores Rojo, Salmón o Sahara según diseño. (Incluye boquilla color y mortero de nivelación.)</v>
          </cell>
          <cell r="E1467" t="str">
            <v>M²</v>
          </cell>
          <cell r="G1467">
            <v>74.33</v>
          </cell>
          <cell r="H1467">
            <v>10809.000403605543</v>
          </cell>
          <cell r="I1467">
            <v>803433</v>
          </cell>
        </row>
        <row r="1471">
          <cell r="A1471" t="str">
            <v>12.10</v>
          </cell>
          <cell r="B1471" t="str">
            <v>TABLON DE GRES TRADICION Liso 30 x 30 cm. Tipo Alfa o Similar. Colores Rojo, Salmón o Sahara según diseño. (Incluye boquilla color y mortero de nivelación.)</v>
          </cell>
          <cell r="E1471" t="str">
            <v>M²</v>
          </cell>
          <cell r="G1471">
            <v>228.26</v>
          </cell>
          <cell r="H1471">
            <v>12827.99877332866</v>
          </cell>
          <cell r="I1471">
            <v>2928119</v>
          </cell>
        </row>
        <row r="1475">
          <cell r="A1475" t="str">
            <v>12.11</v>
          </cell>
          <cell r="B1475" t="str">
            <v>GUARDAESCOBA Madera de cedro,  h=10 cm. Con pintura negra, según diseño y especificaciones</v>
          </cell>
          <cell r="E1475" t="str">
            <v>UND</v>
          </cell>
          <cell r="G1475">
            <v>1081.7</v>
          </cell>
          <cell r="H1475">
            <v>9841.9996302117033</v>
          </cell>
          <cell r="I1475">
            <v>10646091</v>
          </cell>
        </row>
        <row r="1479">
          <cell r="A1479" t="str">
            <v>12.12</v>
          </cell>
          <cell r="B1479" t="str">
            <v>SUMINISTRO E INSTALACION DE PISO CONDUCTIVO STATIC PULSE, TRAFICO INDUSTRIAL HOMOGÉNEO, COLOR AZUL Y/O GRIS</v>
          </cell>
          <cell r="E1479" t="str">
            <v>M²</v>
          </cell>
          <cell r="G1479">
            <v>40</v>
          </cell>
          <cell r="H1479">
            <v>33270</v>
          </cell>
          <cell r="I1479">
            <v>1330800</v>
          </cell>
        </row>
        <row r="1483">
          <cell r="A1483" t="str">
            <v>12.13</v>
          </cell>
          <cell r="B1483" t="str">
            <v>ACOUSTIC CONTROL VP e=31mm (Suministro e instalación)</v>
          </cell>
          <cell r="E1483" t="str">
            <v>M²</v>
          </cell>
          <cell r="G1483">
            <v>212.77</v>
          </cell>
          <cell r="H1483">
            <v>2209.000328993749</v>
          </cell>
          <cell r="I1483">
            <v>470009</v>
          </cell>
        </row>
        <row r="1487">
          <cell r="A1487" t="str">
            <v>12.14</v>
          </cell>
          <cell r="B1487" t="str">
            <v>SUMINISTRO E INSTALACION DE PISO EN LINOLEO con proteccion topshield2, antiestatico y muy resistente al impacto, capa  de uso de 1.5 mm y espesor de 2.5 mm, trafico industrial 43. Incluye soldadura moteada. (Suministro e instalación A TODO COSTO)</v>
          </cell>
          <cell r="E1487" t="str">
            <v>M²</v>
          </cell>
          <cell r="G1487">
            <v>6267.01</v>
          </cell>
          <cell r="H1487">
            <v>0</v>
          </cell>
          <cell r="I1487">
            <v>0</v>
          </cell>
        </row>
        <row r="1494">
          <cell r="I1494">
            <v>85003321</v>
          </cell>
        </row>
        <row r="1511">
          <cell r="A1511" t="str">
            <v>13.01</v>
          </cell>
          <cell r="B1511" t="str">
            <v>CERAMICA PARED IMPORTADA NEVADA BLANCA BR 30*45-1 . Tipo Alfa o Similar. Color  instalado a 90° (Incluye boquilla color y win).</v>
          </cell>
          <cell r="E1511" t="str">
            <v>M²</v>
          </cell>
          <cell r="G1511">
            <v>878.42</v>
          </cell>
          <cell r="H1511">
            <v>12143.999453564355</v>
          </cell>
          <cell r="I1511">
            <v>10667532</v>
          </cell>
        </row>
        <row r="1515">
          <cell r="A1515" t="str">
            <v>13.02</v>
          </cell>
          <cell r="B1515" t="str">
            <v>ENCHAPE DE PARED EN GRANITO NEGRO ABSOLUTO (Incluye anclajes en alambre, pegante alto desempeño).</v>
          </cell>
          <cell r="E1515" t="str">
            <v>M²</v>
          </cell>
          <cell r="G1515">
            <v>200.72</v>
          </cell>
          <cell r="H1515">
            <v>13150</v>
          </cell>
          <cell r="I1515">
            <v>2639468</v>
          </cell>
        </row>
        <row r="1519">
          <cell r="A1519" t="str">
            <v>13.03</v>
          </cell>
          <cell r="B1519" t="str">
            <v>SUMINISTRO E INSTALACION DE PORCELANATO NATURAL COLOR AVORIO (BEIGE), ANTRACITA (GRIS OSCURO), CAFÉ, espesor de 10 mm. Incluye MANO DE OBRA por instalacion de fachada mediante sistema adherido en perfil anodizado, anclado con separadores, Mensulas, S</v>
          </cell>
          <cell r="E1519" t="str">
            <v>M²</v>
          </cell>
          <cell r="G1519">
            <v>2821.12</v>
          </cell>
          <cell r="H1519">
            <v>0</v>
          </cell>
          <cell r="I1519">
            <v>0</v>
          </cell>
        </row>
        <row r="1523">
          <cell r="A1523" t="str">
            <v>13.04</v>
          </cell>
          <cell r="B1523" t="str">
            <v>CENEFA PRECORTADO OXIDO 10*30,5-1.  -   Tipo Alfa o Similar.</v>
          </cell>
          <cell r="E1523" t="str">
            <v>M</v>
          </cell>
          <cell r="G1523">
            <v>498.86</v>
          </cell>
          <cell r="H1523">
            <v>7889.9991981718313</v>
          </cell>
          <cell r="I1523">
            <v>3936005</v>
          </cell>
        </row>
        <row r="1527">
          <cell r="A1527" t="str">
            <v>13.05</v>
          </cell>
          <cell r="B1527" t="str">
            <v>MESON EN MARMOL VILLA DE LEYVA  Ancho:0.60 m.  Instalado con SOPORTES METALICOS (Suministro e instalación con soportes metálicos anclado, pulido y brillado).</v>
          </cell>
          <cell r="E1527" t="str">
            <v>M</v>
          </cell>
          <cell r="G1527">
            <v>31.5</v>
          </cell>
          <cell r="H1527">
            <v>28404</v>
          </cell>
          <cell r="I1527">
            <v>894726</v>
          </cell>
        </row>
        <row r="1531">
          <cell r="A1531" t="str">
            <v>13.06</v>
          </cell>
          <cell r="B1531" t="str">
            <v>POYO DUCHA MAMPOSTERIA h=10x 8 cm. Enchapado Ceramica IMPORTADA NEVADA BLANCA BR 30*45-1 (Incluye poyo en concreto con refuerzo, cerámica, win y alfacolor)</v>
          </cell>
          <cell r="E1531" t="str">
            <v>M</v>
          </cell>
          <cell r="G1531">
            <v>2.1</v>
          </cell>
          <cell r="H1531">
            <v>22177.142857142859</v>
          </cell>
          <cell r="I1531">
            <v>46572</v>
          </cell>
        </row>
        <row r="1535">
          <cell r="A1535" t="str">
            <v>13.07</v>
          </cell>
          <cell r="B1535" t="str">
            <v>POCETA LAVATRAPEROS CONCRETO 2.500 psi, 1.30 x 0.50 x 0.50 m. (Incluye acero de refuerzo, rejilla 3" x 2", enchape en Nevada Blanca 30x45 cm, llave terminal jardin)</v>
          </cell>
          <cell r="E1535" t="str">
            <v>UND</v>
          </cell>
          <cell r="G1535">
            <v>7</v>
          </cell>
          <cell r="H1535">
            <v>12418</v>
          </cell>
          <cell r="I1535">
            <v>86926</v>
          </cell>
        </row>
        <row r="1539">
          <cell r="A1539" t="str">
            <v>13.08</v>
          </cell>
          <cell r="B1539" t="str">
            <v>INCRUSTACIONES Porcelana - PAPELERA ELITE Ref. 046140100-1 Tipo Corona o Similar.</v>
          </cell>
          <cell r="E1539" t="str">
            <v>UND</v>
          </cell>
          <cell r="G1539">
            <v>3</v>
          </cell>
          <cell r="H1539">
            <v>4192</v>
          </cell>
          <cell r="I1539">
            <v>12576</v>
          </cell>
        </row>
        <row r="1543">
          <cell r="A1543" t="str">
            <v>13.09</v>
          </cell>
          <cell r="B1543" t="str">
            <v>INCRUSTACIONES Porcelana - TOALLERO  ELITE Ref. 09190100-1 Tipo Corona o Similar.</v>
          </cell>
          <cell r="E1543" t="str">
            <v>UND</v>
          </cell>
          <cell r="G1543">
            <v>3</v>
          </cell>
          <cell r="H1543">
            <v>4192</v>
          </cell>
          <cell r="I1543">
            <v>12576</v>
          </cell>
        </row>
        <row r="1547">
          <cell r="A1547" t="str">
            <v>13.10</v>
          </cell>
          <cell r="B1547" t="str">
            <v>BARRA DISCAPACITADOS EN CON DOS BRAZOS, EN ACERO INOXIDABLE SATINADO  fijadas a piso y a pared ref.8-AA-508</v>
          </cell>
          <cell r="E1547" t="str">
            <v>UND</v>
          </cell>
          <cell r="G1547">
            <v>9</v>
          </cell>
          <cell r="H1547">
            <v>19977</v>
          </cell>
          <cell r="I1547">
            <v>179793</v>
          </cell>
        </row>
        <row r="1551">
          <cell r="A1551" t="str">
            <v>13.11</v>
          </cell>
          <cell r="B1551" t="str">
            <v>SECADOR ELECTRICO PARA MANOS LIBRES en Acero Inoxidable 304 satinado  Tipo Accesorios &amp; Acabados o Similar. (suministro, instalación y puesta en funcionamiento).</v>
          </cell>
          <cell r="E1551" t="str">
            <v>UND</v>
          </cell>
          <cell r="G1551">
            <v>23</v>
          </cell>
          <cell r="H1551">
            <v>30766</v>
          </cell>
          <cell r="I1551">
            <v>707618</v>
          </cell>
        </row>
        <row r="1555">
          <cell r="A1555" t="str">
            <v>13.12</v>
          </cell>
          <cell r="B1555" t="str">
            <v>LAVAPLATOS DE EMPOTRAR EN ACERO INOXIDABLE - Tipo Socoda o Similar - Dimensiones 45 x 49 cm. (suministro e instalación)</v>
          </cell>
          <cell r="E1555" t="str">
            <v>UN</v>
          </cell>
          <cell r="G1555">
            <v>7</v>
          </cell>
          <cell r="H1555">
            <v>23670</v>
          </cell>
          <cell r="I1555">
            <v>165690</v>
          </cell>
        </row>
        <row r="1559">
          <cell r="A1559" t="str">
            <v>13.13</v>
          </cell>
          <cell r="B1559" t="str">
            <v>DISPENSADOR PARA JABON LIQUIDO MARCA A&amp;A CUERPO EN ACERO INOXIDABLE CAPACIDAD 1.2 LITROS. REF 8-AA-600</v>
          </cell>
          <cell r="E1559" t="str">
            <v>UN</v>
          </cell>
          <cell r="G1559">
            <v>40</v>
          </cell>
          <cell r="H1559">
            <v>25667</v>
          </cell>
          <cell r="I1559">
            <v>1026680</v>
          </cell>
        </row>
        <row r="1563">
          <cell r="A1563" t="str">
            <v>13.14</v>
          </cell>
          <cell r="B1563" t="str">
            <v>PROTECTOR PARA PAPEL HIGIENICO DE SOBREPONER EN LA PARED EN ACERO INOXIDABLE 304 SATINADO, PARA ROLLO DE 200/400 m CERRADURA CON LLAVE, IMPORTADO MARCA A&amp;A.</v>
          </cell>
          <cell r="E1563" t="str">
            <v>UN</v>
          </cell>
          <cell r="G1563">
            <v>23</v>
          </cell>
          <cell r="H1563">
            <v>23670</v>
          </cell>
          <cell r="I1563">
            <v>544410</v>
          </cell>
        </row>
        <row r="1570">
          <cell r="I1570">
            <v>20920572</v>
          </cell>
        </row>
        <row r="1587">
          <cell r="A1587" t="str">
            <v>14.01</v>
          </cell>
          <cell r="B1587" t="str">
            <v>ESPEJO   4 mm. Biselado y Pulido cuatro lados. (Suministro e instalación incluyendo los elementos de fijación al muro).</v>
          </cell>
          <cell r="E1587" t="str">
            <v>M²</v>
          </cell>
          <cell r="G1587">
            <v>46.2</v>
          </cell>
          <cell r="H1587">
            <v>0</v>
          </cell>
          <cell r="I1587">
            <v>0</v>
          </cell>
        </row>
        <row r="1594">
          <cell r="I1594">
            <v>0</v>
          </cell>
        </row>
        <row r="1611">
          <cell r="A1611" t="str">
            <v>15.01</v>
          </cell>
          <cell r="B1611" t="str">
            <v>SANITARIO Tipo MONTECARLO REDONDO Color Blanco Ref. 02618100-1 Tipo Corona o Similar. (conjunto sanitario que incluye sanitario one piece, tapa, griferia, accesorios de conexión e instalación.)</v>
          </cell>
          <cell r="E1611" t="str">
            <v>UND</v>
          </cell>
          <cell r="G1611">
            <v>5</v>
          </cell>
          <cell r="H1611">
            <v>24591</v>
          </cell>
          <cell r="I1611">
            <v>122955</v>
          </cell>
        </row>
        <row r="1615">
          <cell r="A1615" t="str">
            <v>15.02</v>
          </cell>
          <cell r="B1615" t="str">
            <v>TAZA BALTICO EP Ref. 113121001 corona o similar, para fluxometro o griferia, antivandalico, color blanco.</v>
          </cell>
          <cell r="E1615" t="str">
            <v>UND</v>
          </cell>
          <cell r="G1615">
            <v>50</v>
          </cell>
          <cell r="H1615">
            <v>24591</v>
          </cell>
          <cell r="I1615">
            <v>1229550</v>
          </cell>
        </row>
        <row r="1619">
          <cell r="A1619" t="str">
            <v>15.03</v>
          </cell>
          <cell r="B1619" t="str">
            <v>ORINAL TIPO GOTTA BAJO CONSUMO 0,5 Lpf sifon oculto , Color blanco incluye griferia tipo push antivandalica tipo Corona o similar.</v>
          </cell>
          <cell r="E1619" t="str">
            <v>UND</v>
          </cell>
          <cell r="G1619">
            <v>21</v>
          </cell>
          <cell r="H1619">
            <v>28930</v>
          </cell>
          <cell r="I1619">
            <v>607530</v>
          </cell>
        </row>
        <row r="1623">
          <cell r="A1623" t="str">
            <v>15.04</v>
          </cell>
          <cell r="B1623" t="str">
            <v>LAVAMANOS SOBREPONER Linea MARSELLA Color Blanco Ref. 13011000 Tipo Corona o Similar. (Incluye desagüe automatico, sifón botella, grapas 2 und, acople).</v>
          </cell>
          <cell r="E1623" t="str">
            <v>UND</v>
          </cell>
          <cell r="G1623">
            <v>2</v>
          </cell>
          <cell r="H1623">
            <v>36093</v>
          </cell>
          <cell r="I1623">
            <v>72186</v>
          </cell>
        </row>
        <row r="1627">
          <cell r="A1627" t="str">
            <v>15.05</v>
          </cell>
          <cell r="B1627" t="str">
            <v>LAVAMANOS SPACE FFC REF. 2030411001</v>
          </cell>
          <cell r="E1627" t="str">
            <v>UND</v>
          </cell>
          <cell r="G1627">
            <v>50</v>
          </cell>
          <cell r="H1627">
            <v>28930</v>
          </cell>
          <cell r="I1627">
            <v>1446500</v>
          </cell>
        </row>
        <row r="1631">
          <cell r="A1631" t="str">
            <v>15.06</v>
          </cell>
          <cell r="B1631" t="str">
            <v>LAVAMANOS CON MUEBLE COLLIS 60 mueble color wengue Corona  o Similar. (Incluye , desagüe automatico, sifón botella, grapas 2 und, acople)</v>
          </cell>
          <cell r="E1631" t="str">
            <v>UND</v>
          </cell>
          <cell r="G1631">
            <v>5</v>
          </cell>
          <cell r="H1631">
            <v>28930</v>
          </cell>
          <cell r="I1631">
            <v>144650</v>
          </cell>
        </row>
        <row r="1635">
          <cell r="A1635" t="str">
            <v>15.07</v>
          </cell>
          <cell r="B1635" t="str">
            <v>GRIFERIA ANTIVANDALICO CON PICO EMPOTRADO  CORONA Tipo Grival o Similar. (Incluye desague, sifón.).</v>
          </cell>
          <cell r="E1635" t="str">
            <v>UND</v>
          </cell>
          <cell r="G1635">
            <v>2</v>
          </cell>
          <cell r="H1635">
            <v>13019</v>
          </cell>
          <cell r="I1635">
            <v>26038</v>
          </cell>
        </row>
        <row r="1639">
          <cell r="A1639" t="str">
            <v>15.08</v>
          </cell>
          <cell r="B1639" t="str">
            <v>GRIFERIA ANTIVANDALICO CON PICO EXPUESTO CORONA Tipo Grival o Similar. (Incluye desague, sifón.).</v>
          </cell>
          <cell r="E1639" t="str">
            <v>UND</v>
          </cell>
          <cell r="G1639">
            <v>50</v>
          </cell>
          <cell r="H1639">
            <v>13019</v>
          </cell>
          <cell r="I1639">
            <v>650950</v>
          </cell>
        </row>
        <row r="1643">
          <cell r="A1643" t="str">
            <v>15.09</v>
          </cell>
          <cell r="B1643" t="str">
            <v>GRIFERIA Mezclador LAVAMANOS 8" VENTO Ref. 591320001 Tipo Grival o Similar. (Incluye desague, sifón, grapas e instalación).</v>
          </cell>
          <cell r="E1643" t="str">
            <v>UND</v>
          </cell>
          <cell r="G1643">
            <v>5</v>
          </cell>
          <cell r="H1643">
            <v>21698</v>
          </cell>
          <cell r="I1643">
            <v>108490</v>
          </cell>
        </row>
        <row r="1647">
          <cell r="A1647" t="str">
            <v>15.10</v>
          </cell>
          <cell r="B1647" t="str">
            <v>GRIFERIA PARA LAVAPLATOS SENCILLO GALAXIA CROMO Ref. 50960 Tipo Grival o Similar (Incluye Kit griferia)</v>
          </cell>
          <cell r="E1647" t="str">
            <v>UN</v>
          </cell>
          <cell r="G1647">
            <v>7</v>
          </cell>
          <cell r="H1647">
            <v>19725</v>
          </cell>
          <cell r="I1647">
            <v>138075</v>
          </cell>
        </row>
        <row r="1651">
          <cell r="A1651" t="str">
            <v>15.11</v>
          </cell>
          <cell r="B1651" t="str">
            <v>LLAVE TERMINAL MANGUERA 1/2"  (Suministro e instalación).</v>
          </cell>
          <cell r="E1651" t="str">
            <v>UND</v>
          </cell>
          <cell r="G1651">
            <v>7</v>
          </cell>
          <cell r="H1651">
            <v>5733</v>
          </cell>
          <cell r="I1651">
            <v>40131</v>
          </cell>
        </row>
        <row r="1658">
          <cell r="I1658">
            <v>4587055</v>
          </cell>
        </row>
        <row r="1675">
          <cell r="A1675" t="str">
            <v>16.01</v>
          </cell>
          <cell r="B1675" t="str">
            <v>MARCO EN TABLEX ENCHAPADO OKUME - Kit de Marko Classico Tipo Pizano o Similar. (2 largueros de 2,40 m y un cabezal de 1,20 m.) Ancho muro: 10 a 18 cm Ancho Puerta: 0,76 x 1,10 m. Acabado: tintilla, sellador (mínimo 6 manos) y laca según diseño. (Incl</v>
          </cell>
          <cell r="E1675" t="str">
            <v>UND</v>
          </cell>
          <cell r="G1675">
            <v>16</v>
          </cell>
          <cell r="H1675">
            <v>46737</v>
          </cell>
          <cell r="I1675">
            <v>747792</v>
          </cell>
        </row>
        <row r="1679">
          <cell r="A1679" t="str">
            <v>16.02</v>
          </cell>
          <cell r="B1679" t="str">
            <v>PUERTA ENTAMBORADA EN LAMINA TRIPLEX OKUME - Tipo Pizano Okumé o Similar. Ancho: 0,51 a 0,75 m. Alto: 2,10 a 2,40 m. Hoja Lisa con Marquete capacanto okumé. Acabado: tintilla, sellador (mínimo 6 manos) y laca según diseño. (Incluye suministro, instal</v>
          </cell>
          <cell r="E1679" t="str">
            <v>UND</v>
          </cell>
          <cell r="G1679">
            <v>5</v>
          </cell>
          <cell r="H1679">
            <v>115791</v>
          </cell>
          <cell r="I1679">
            <v>578955</v>
          </cell>
        </row>
        <row r="1683">
          <cell r="A1683" t="str">
            <v>16.03</v>
          </cell>
          <cell r="B1683" t="str">
            <v>PUERTA ENTAMBORADA EN LAMINA TRIPLEX OKUME - Tipo Pizano Okumé o Similar. Ancho: 0,51 a 0,75 m. Alto: 2,10 a 2,40 m. Hoja Lisa con Marquete capacanto okumé. Acabado: tintilla, sellador (mínimo 6 manos) y laca según diseño. (Incluye suministro, instal</v>
          </cell>
          <cell r="E1683" t="str">
            <v>UND</v>
          </cell>
          <cell r="G1683">
            <v>16</v>
          </cell>
          <cell r="H1683">
            <v>150804</v>
          </cell>
          <cell r="I1683">
            <v>2412864</v>
          </cell>
        </row>
        <row r="1687">
          <cell r="A1687" t="str">
            <v>16.04</v>
          </cell>
          <cell r="B1687" t="str">
            <v>SUMINISTRO E INSTALACION DE Puerta acústica tipo 2. Puerta sencilla en madera contrachapada de 12mm más membrana acústica mas madera contrachapada de 9mm mas membrana acústica mas frescasa de 2 1/2". Dim 2.5x1.1 m</v>
          </cell>
          <cell r="E1687" t="str">
            <v>UND</v>
          </cell>
          <cell r="G1687">
            <v>8</v>
          </cell>
          <cell r="H1687">
            <v>0</v>
          </cell>
          <cell r="I1687">
            <v>0</v>
          </cell>
        </row>
        <row r="1691">
          <cell r="A1691" t="str">
            <v>16.05</v>
          </cell>
          <cell r="B1691" t="str">
            <v>SUMINISTRO E INSTALACION DE Puerta acústica tipo 3. Puerta doble en madera contrachapada de 12mm más membrana acústica mas madera contrachapada de 9mm mas membrana acústica mas frescasa de 2 1/2" mas cámara de aire de 10cm mas membrana acústica más m</v>
          </cell>
          <cell r="E1691" t="str">
            <v>UND</v>
          </cell>
          <cell r="G1691">
            <v>5</v>
          </cell>
          <cell r="H1691">
            <v>0</v>
          </cell>
          <cell r="I1691">
            <v>0</v>
          </cell>
        </row>
        <row r="1695">
          <cell r="A1695" t="str">
            <v>16.06</v>
          </cell>
          <cell r="B1695" t="str">
            <v>SUMINISTRO E INSTALACION DE Puerta acústica tipo 4. Puerta sencilla en lámina en acero cold roll cal 16 más membrana acústica más frescasa de 2 1/2" mas cámara de aires de 6cm mas membrana acústica mas acero cold roll cal 18. Dimensioes 2,5x1, inclui</v>
          </cell>
          <cell r="E1695" t="str">
            <v>UND</v>
          </cell>
          <cell r="G1695">
            <v>1</v>
          </cell>
          <cell r="H1695">
            <v>0</v>
          </cell>
          <cell r="I1695">
            <v>0</v>
          </cell>
        </row>
        <row r="1699">
          <cell r="A1699" t="str">
            <v>16.07</v>
          </cell>
          <cell r="B1699" t="str">
            <v>SUMINISTRO E INSTALACION DE Puerta acústica tipo 5. Puerta doble en madera contrachapada de 6mm mas membrana acústica más frescasa de 2 1/2" más cámara de aire de 6cm más membrana acústica más madera contrachapada de 8mm. Dimensiones 2,5x2m, incluido</v>
          </cell>
          <cell r="E1699" t="str">
            <v>UND</v>
          </cell>
          <cell r="G1699">
            <v>1</v>
          </cell>
          <cell r="H1699">
            <v>0</v>
          </cell>
          <cell r="I1699">
            <v>0</v>
          </cell>
        </row>
        <row r="1703">
          <cell r="A1703" t="str">
            <v>16.08</v>
          </cell>
          <cell r="B1703" t="str">
            <v>MARCO EN TABLEX ENCHAPADO OKUME - Kit de Marko Classico Tipo Pizano o Similar. (2 largueros de 2,30 m y un cabezal de 1,20 m.) Ancho muro: 10 a 18 cm Ancho Puerta: 0,51 x 0,75 m. Acabado: tintilla, sellador (mínimo 6 manos) y laca según diseño. (Incl</v>
          </cell>
          <cell r="E1703" t="str">
            <v>UND</v>
          </cell>
          <cell r="G1703">
            <v>5</v>
          </cell>
          <cell r="H1703">
            <v>42892</v>
          </cell>
          <cell r="I1703">
            <v>214460</v>
          </cell>
        </row>
        <row r="1707">
          <cell r="A1707" t="str">
            <v>16.09</v>
          </cell>
          <cell r="B1707" t="str">
            <v>ENCHAPE DE PARED EN LAMINA TRIPLEX OKUME - Tipo Pizano Okumé o Similar. Acabado: tintilla, sellador (mínimo 6 manos) y laca según diseño. (Incluye suministro e instalación).</v>
          </cell>
          <cell r="E1707" t="str">
            <v>M²</v>
          </cell>
          <cell r="G1707">
            <v>258.11</v>
          </cell>
          <cell r="H1707">
            <v>36293.99868273217</v>
          </cell>
          <cell r="I1707">
            <v>9367844</v>
          </cell>
        </row>
        <row r="1714">
          <cell r="I1714">
            <v>13321915</v>
          </cell>
        </row>
        <row r="1731">
          <cell r="A1731" t="str">
            <v>17.01</v>
          </cell>
          <cell r="B1731" t="str">
            <v>BARANDA ESCALERA Incluye pasamanos en tuberia aguas negras de 2" (Incluye con anticorrosivo y  esmalte tipo 1 color según diseño)</v>
          </cell>
          <cell r="E1731" t="str">
            <v>M</v>
          </cell>
          <cell r="G1731">
            <v>312.27</v>
          </cell>
          <cell r="H1731">
            <v>10677.999807858583</v>
          </cell>
          <cell r="I1731">
            <v>3334419</v>
          </cell>
        </row>
        <row r="1735">
          <cell r="A1735" t="str">
            <v>17.02</v>
          </cell>
          <cell r="B1735" t="str">
            <v>BARANDA ESCALERA.Pasamanos en tubo ø2" de acero inoxidable  + platina metálica de 4mm de espesor en acero acabado con wash primer anticorrosivo y pintura esmalte tipo Pintulux color negro de Pintuco o similar+ vidrio templado de 8mm incoloro + acceso</v>
          </cell>
          <cell r="E1735" t="str">
            <v>M</v>
          </cell>
          <cell r="G1735">
            <v>177.4</v>
          </cell>
          <cell r="H1735">
            <v>63120</v>
          </cell>
          <cell r="I1735">
            <v>11197488</v>
          </cell>
        </row>
        <row r="1739">
          <cell r="A1739" t="str">
            <v>17.03</v>
          </cell>
          <cell r="B1739" t="str">
            <v>ESCALERA DE GATO EN "C" POR METRO LINEAL EN TUBERIA AGUA NEGRA 3/4" TIPO COLMENA O SIMILAR. Suministro e Instalación a todo costo.</v>
          </cell>
          <cell r="E1739" t="str">
            <v>M</v>
          </cell>
          <cell r="G1739">
            <v>7</v>
          </cell>
          <cell r="H1739">
            <v>0</v>
          </cell>
          <cell r="I1739">
            <v>0</v>
          </cell>
        </row>
        <row r="1743">
          <cell r="A1743" t="str">
            <v>17.04</v>
          </cell>
          <cell r="B1743" t="str">
            <v>PUERTA METALICA Lámina Cold Rolled Cal. 18 Tipo PANEL con MARCO SENCILLO ( Incluye anticorrosivo + pintura ESMALTE + marco cold rolled cal. 18 cargados en concreto). Incluye el suministro de todos los accesorios requeridos para el correcto montaje. (</v>
          </cell>
          <cell r="E1743" t="str">
            <v>M²</v>
          </cell>
          <cell r="G1743">
            <v>2.2000000000000002</v>
          </cell>
          <cell r="H1743">
            <v>0</v>
          </cell>
          <cell r="I1743">
            <v>0</v>
          </cell>
        </row>
        <row r="1747">
          <cell r="A1747" t="str">
            <v>17.05</v>
          </cell>
          <cell r="B1747" t="str">
            <v>SUMINISTRO E INSTALACIÓN DE PUERTA ANTIPANICO DOBLE  DE 1.60 X 2.80 m, incluye 2 hojas en lamina C.R cal. 18, marco en lamina C.R cal. 18 anclado y cargado en concreto, refuezo omega en cal. 18, 2 cerraduras antipanico importada y certificada norma U</v>
          </cell>
          <cell r="E1747" t="str">
            <v>UND</v>
          </cell>
          <cell r="G1747">
            <v>6</v>
          </cell>
          <cell r="H1747">
            <v>0</v>
          </cell>
          <cell r="I1747">
            <v>0</v>
          </cell>
        </row>
        <row r="1751">
          <cell r="A1751" t="str">
            <v>17.06</v>
          </cell>
          <cell r="B1751" t="str">
            <v>SUMINISTRO E INSTALACIÓN DE PUERTA ANTIPANICO DOBLE  DE 1.10 X 2.80 m, incluye 1 hoja en lamina C.R cal. 18, marco en lamina C.R cal. 18 anclado y cargado en concreto, refuezo omega en cal. 18, 1 cerradura antipanico importada y certificada norma UL,</v>
          </cell>
          <cell r="E1751" t="str">
            <v>UND</v>
          </cell>
          <cell r="G1751">
            <v>5</v>
          </cell>
          <cell r="H1751">
            <v>0</v>
          </cell>
          <cell r="I1751">
            <v>0</v>
          </cell>
        </row>
        <row r="1755">
          <cell r="A1755" t="str">
            <v>17.07</v>
          </cell>
          <cell r="B1755" t="str">
            <v>SUMINISTRO E INSTALACIÓN DE PUERTA ANTIPANICO DOBLE  DE 1.10 X 2.65 m, incluye 1 hoja en lamina C.R cal. 18, marco en lamina C.R cal. 18 anclado y cargado en concreto, refuezo omega en cal. 18, 1 cerradura antipanico importada y certificada norma UL,</v>
          </cell>
          <cell r="E1755" t="str">
            <v>UND</v>
          </cell>
          <cell r="G1755">
            <v>2</v>
          </cell>
          <cell r="H1755">
            <v>0</v>
          </cell>
          <cell r="I1755">
            <v>0</v>
          </cell>
        </row>
        <row r="1759">
          <cell r="A1759" t="str">
            <v>17.08</v>
          </cell>
          <cell r="B1759" t="str">
            <v>PUERTA METALICA Lámina Cold Rolled Cal. 18 Tipo PANEL con MARCO MONTANTE EN REJILLA. ( Incluye anticorrosivo + pintura ESMALTE + marco cold rolled cal. 18 cargados en concreto). Incluye el suministro de todos los accesorios requeridos para el correct</v>
          </cell>
          <cell r="E1759" t="str">
            <v>M²</v>
          </cell>
          <cell r="G1759">
            <v>81.819999999999993</v>
          </cell>
          <cell r="H1759">
            <v>0</v>
          </cell>
          <cell r="I1759">
            <v>0</v>
          </cell>
        </row>
        <row r="1763">
          <cell r="A1763" t="str">
            <v>17.09</v>
          </cell>
          <cell r="B1763" t="str">
            <v>PUERTA METALICA Lámina Cold Rolled Cal. 18 Tipo REJILLA con MARCO SENCILLO ( Incluye anticorrosivo + pintura ESMALTE + marco cold rolled cal. 18 cargados en concreto). Incluye el suministro de todos los accesorios requeridos para el correcto montaje.</v>
          </cell>
          <cell r="E1763" t="str">
            <v>M²</v>
          </cell>
          <cell r="G1763">
            <v>20.239999999999998</v>
          </cell>
          <cell r="H1763">
            <v>0</v>
          </cell>
          <cell r="I1763">
            <v>0</v>
          </cell>
        </row>
        <row r="1767">
          <cell r="A1767" t="str">
            <v>17.10</v>
          </cell>
          <cell r="B1767" t="str">
            <v>CABINAS SANITARIAS SISTEMA CANTILIVER en Acero Inoxidable Cal. 18.  Tipo Grijalba o Similar según Detalle. Incluye suministro, instalación, marco, chapetas, pasador de cierre y platinas según detalle.</v>
          </cell>
          <cell r="E1767" t="str">
            <v>M²</v>
          </cell>
          <cell r="G1767">
            <v>62.99</v>
          </cell>
          <cell r="H1767">
            <v>0</v>
          </cell>
          <cell r="I1767">
            <v>0</v>
          </cell>
        </row>
        <row r="1771">
          <cell r="A1771" t="str">
            <v>17.11</v>
          </cell>
          <cell r="B1771" t="str">
            <v>DIVISION ORINAL EN CANTILEVER CON SISTEMA DE ANCLAJE SUPERIOR  E INFERIOR EN LAMINA INOX, Cal. 18 satinada. Refuerzo estructural interior de 1.50 m x 0.45 m, division montada ensitio.</v>
          </cell>
          <cell r="E1771" t="str">
            <v>UND</v>
          </cell>
          <cell r="G1771">
            <v>13</v>
          </cell>
          <cell r="H1771">
            <v>0</v>
          </cell>
          <cell r="I1771">
            <v>0</v>
          </cell>
        </row>
        <row r="1775">
          <cell r="A1775" t="str">
            <v>17.12</v>
          </cell>
          <cell r="B1775" t="str">
            <v>ESCOTILLA PARA MANTENIMIENTO DE CUBIERTA EN LAMINA DE ALFAJOR 3mm Dimensiones: 1,40x1,40m efectivos con pendiente a 4 aguas. Angulo de hierro 2"X1/8", aza para izaje de tapa en barra lisa 3/8". Portacandado, bisagras.  Pintura según especificaciones.</v>
          </cell>
          <cell r="E1775" t="str">
            <v>UND</v>
          </cell>
          <cell r="G1775">
            <v>2</v>
          </cell>
          <cell r="H1775">
            <v>110460</v>
          </cell>
          <cell r="I1775">
            <v>220920</v>
          </cell>
        </row>
        <row r="1779">
          <cell r="A1779" t="str">
            <v>17.13</v>
          </cell>
          <cell r="B1779" t="str">
            <v>VENTANERIA APOYADA EN PERFILERIA DE ALUMINIO ANODIZADO COLOR NATURAL, SISTEMA DE VENTILACION INTEGRADA+REJILLA SUPERIOR Y VIDRIO LAMINADO DE4+5 (Incluye el suministro de todos los accesorios requeridos para el correcto montaje).</v>
          </cell>
          <cell r="E1779" t="str">
            <v>M²</v>
          </cell>
          <cell r="G1779">
            <v>1428</v>
          </cell>
          <cell r="H1779">
            <v>0</v>
          </cell>
          <cell r="I1779">
            <v>0</v>
          </cell>
        </row>
        <row r="1783">
          <cell r="A1783" t="str">
            <v>17.14</v>
          </cell>
          <cell r="B1783" t="str">
            <v>VENTANERIA APOYADA EN PERFILERIA DE ALUMINIO ANODIZADO COLOR NATURAL, ESTRUCTURA METALICA+ VIDRIO LAMINADO DE4+5 (Incluye el suministro de todos los accesorios requeridos para el correcto montaje).</v>
          </cell>
          <cell r="E1783" t="str">
            <v>M²</v>
          </cell>
          <cell r="G1783">
            <v>245.84</v>
          </cell>
          <cell r="H1783">
            <v>0</v>
          </cell>
          <cell r="I1783">
            <v>0</v>
          </cell>
        </row>
        <row r="1787">
          <cell r="A1787" t="str">
            <v>17.15</v>
          </cell>
          <cell r="B1787" t="str">
            <v>VENTANA EN PERSIANA DE ALUMINIO ANODIZADO ALN 315 COLOR ALUMINIO CRUDO. Incluye el suministro de todos los accesorios requeridos para el correcto montaje, asi como el suministro e instalación de la silicona que sea requerida para garantizar una perfe</v>
          </cell>
          <cell r="E1787" t="str">
            <v>M²</v>
          </cell>
          <cell r="G1787">
            <v>84.57</v>
          </cell>
          <cell r="H1787">
            <v>0</v>
          </cell>
          <cell r="I1787">
            <v>0</v>
          </cell>
        </row>
        <row r="1791">
          <cell r="A1791" t="str">
            <v>17.16</v>
          </cell>
          <cell r="B1791" t="str">
            <v>VENTANA FIJA EN ALUMINIO ANODIZADO Color Negro VIDRIO Templado Gris Humo. (Incluye marco en perfileria VP 3831  o similar). Incluye el suministro de todos los accesorios requeridos para el correcto montaje, asi como el suministro e instalación de la</v>
          </cell>
          <cell r="E1791" t="str">
            <v>M²</v>
          </cell>
          <cell r="G1791">
            <v>43</v>
          </cell>
          <cell r="H1791">
            <v>0</v>
          </cell>
          <cell r="I1791">
            <v>0</v>
          </cell>
        </row>
        <row r="1795">
          <cell r="A1795" t="str">
            <v>17.17</v>
          </cell>
          <cell r="B1795" t="str">
            <v>PUERTA EN VIDRIO TEMPLADO 10 mm con ZOCALO EN ALUMINIO de PIVOTE y PELICULA TIPO SANT BLASTING, con cerradura y manija (Hoja Sencilla). Incluye el suministro de todos los accesorios requeridos para el correcto montaje. SEGUN DETALLE. (Suministro e In</v>
          </cell>
          <cell r="E1795" t="str">
            <v>M²</v>
          </cell>
          <cell r="G1795">
            <v>267.60000000000002</v>
          </cell>
          <cell r="H1795">
            <v>0</v>
          </cell>
          <cell r="I1795">
            <v>0</v>
          </cell>
        </row>
        <row r="1799">
          <cell r="A1799" t="str">
            <v>17.18</v>
          </cell>
          <cell r="B1799" t="str">
            <v>SUMINISTRO E INSTALACIÓN DE PUERTA DOBLE EN CRISTAL Y ACCESORIOS EN ACERO INOXIDABLE 304, acabado en satinado, de 2.20 x 3.85 m de altura total (altura puertas de 2.90 m), consistente en: 4 esquineros inferiores pivotantes, 2 manijas dobles de 1" x 2</v>
          </cell>
          <cell r="E1799" t="str">
            <v>UND</v>
          </cell>
          <cell r="G1799">
            <v>4</v>
          </cell>
          <cell r="H1799">
            <v>0</v>
          </cell>
          <cell r="I1799">
            <v>0</v>
          </cell>
        </row>
        <row r="1803">
          <cell r="A1803" t="str">
            <v>17.19</v>
          </cell>
          <cell r="B1803" t="str">
            <v>SUMINISTRO E INSTALACIÓN DE PUERTA DOBLE EN CRISTAL Y ACCESORIOS EN ACERO INOXIDABLE 304, acabado en satinado, de 2.20 x 4.45 m de altura total (altura puertas de 2.90 m), consistente en: 4 esquineros inferiores pivotantes, 2 manijas dobles de 1" x 2</v>
          </cell>
          <cell r="E1803" t="str">
            <v>UND</v>
          </cell>
          <cell r="G1803">
            <v>3</v>
          </cell>
          <cell r="H1803">
            <v>0</v>
          </cell>
          <cell r="I1803">
            <v>0</v>
          </cell>
        </row>
        <row r="1807">
          <cell r="A1807" t="str">
            <v>17.20</v>
          </cell>
          <cell r="B1807" t="str">
            <v>SUMINISTRO E INSTALACIÓN DE PUERTA SENCILLA EN CRISTAL Y ACCESORIOS EN ACERO INOXIDABLE 304, acabado en satinado, de 1.10 x 4.45 m de altura total (altura puertas de 2.90 m), consistente en: 2 esquineros inferiores pivotantes, 1 manijas dobles de 1"</v>
          </cell>
          <cell r="E1807" t="str">
            <v>UND</v>
          </cell>
          <cell r="G1807">
            <v>3</v>
          </cell>
          <cell r="H1807">
            <v>0</v>
          </cell>
          <cell r="I1807">
            <v>0</v>
          </cell>
        </row>
        <row r="1811">
          <cell r="A1811" t="str">
            <v>17.21</v>
          </cell>
          <cell r="B1811" t="str">
            <v>SUMINISTRO E INSTALACIÓN DE PUERTA SENCILLA EN CRISTAL Y ACCESORIOS EN ACERO INOXIDABLE 304, acabado en satinado, de 0.80 x 3.05 m de altura total (altura puertas de 1.80 m), consistente en: 1 barra de giro de 2" x3.05 m de altura con soportes especi</v>
          </cell>
          <cell r="E1811" t="str">
            <v>UND</v>
          </cell>
          <cell r="G1811">
            <v>2</v>
          </cell>
          <cell r="H1811">
            <v>0</v>
          </cell>
          <cell r="I1811">
            <v>0</v>
          </cell>
        </row>
        <row r="1815">
          <cell r="A1815" t="str">
            <v>17.22</v>
          </cell>
          <cell r="B1815" t="str">
            <v>SUMINISTRO E INSTALACIÓN DE PUERTA SENCILLA EN CRISTAL Y ACCESORIOS EN ACERO INOXIDABLE 304, acabado en satinado, de 0.80 x 3.20 m de altura total (altura puertas de 1.80 m), consistente en: 1 barra de giro de 2" x3.05 m de altura con soportes especi</v>
          </cell>
          <cell r="E1815" t="str">
            <v>UND</v>
          </cell>
          <cell r="G1815">
            <v>10</v>
          </cell>
          <cell r="H1815">
            <v>0</v>
          </cell>
          <cell r="I1815">
            <v>0</v>
          </cell>
        </row>
        <row r="1819">
          <cell r="A1819" t="str">
            <v>17.23</v>
          </cell>
          <cell r="B1819" t="str">
            <v>PUERTA PARA CELDA DE SEGURIDAD de 0.75 a 0.90 x 2.65 m, marco en angulo de 2"x2"x1/4", pintado con anticorrosivo y esmalte gris plata, varilla lisa 3/4" cada 0.12 m, pitada con anticorrosivo y esmalte gris plata, escudo en lamina 3/16 con pasador por</v>
          </cell>
          <cell r="E1819" t="str">
            <v>UND</v>
          </cell>
          <cell r="G1819">
            <v>3</v>
          </cell>
          <cell r="H1819">
            <v>167522</v>
          </cell>
          <cell r="I1819">
            <v>502566</v>
          </cell>
        </row>
        <row r="1826">
          <cell r="I1826">
            <v>15255393</v>
          </cell>
        </row>
        <row r="1843">
          <cell r="A1843" t="str">
            <v>18.01</v>
          </cell>
          <cell r="B1843" t="str">
            <v>CERRADURA BELL WOOD POMO MADERA - BAÑO  Ref. A40S Tipo Schalage o Similar. Acabado según diseño. (Incluye suministro e instalación)</v>
          </cell>
          <cell r="E1843" t="str">
            <v>UND</v>
          </cell>
          <cell r="G1843">
            <v>6</v>
          </cell>
          <cell r="H1843">
            <v>28275</v>
          </cell>
          <cell r="I1843">
            <v>169650</v>
          </cell>
        </row>
        <row r="1847">
          <cell r="A1847" t="str">
            <v>18.02</v>
          </cell>
          <cell r="B1847" t="str">
            <v>CERRADURA BELL WOOD POMO MADERA - ENTRADA Ref. A80PD Tipo Schalage o Similar.. Acabado según diseño. (Incluye suministro e instalación)</v>
          </cell>
          <cell r="E1847" t="str">
            <v>UND</v>
          </cell>
          <cell r="G1847">
            <v>21</v>
          </cell>
          <cell r="H1847">
            <v>28275</v>
          </cell>
          <cell r="I1847">
            <v>593775</v>
          </cell>
        </row>
        <row r="1851">
          <cell r="A1851" t="str">
            <v>18.03</v>
          </cell>
          <cell r="B1851" t="str">
            <v>CERRADURA CERROJO DOBLE LLAVE - Ref. B362PX Tipo Schalage o Similar. Acabado según diseño. (Incluye suministro e instalación)</v>
          </cell>
          <cell r="E1851" t="str">
            <v>UND</v>
          </cell>
          <cell r="G1851">
            <v>74</v>
          </cell>
          <cell r="H1851">
            <v>28275</v>
          </cell>
          <cell r="I1851">
            <v>2092350</v>
          </cell>
        </row>
        <row r="1855">
          <cell r="A1855" t="str">
            <v>18.04</v>
          </cell>
          <cell r="B1855" t="str">
            <v>SUMINISTRO E INSTALACION DE MANIJA EN ACERO INOXIDABLE L=20cm. Juego x2 Tubular 1/2"</v>
          </cell>
          <cell r="E1855" t="str">
            <v>UND</v>
          </cell>
          <cell r="G1855">
            <v>5</v>
          </cell>
          <cell r="H1855">
            <v>6574</v>
          </cell>
          <cell r="I1855">
            <v>32870</v>
          </cell>
        </row>
        <row r="1859">
          <cell r="A1859" t="str">
            <v>18.05</v>
          </cell>
          <cell r="B1859" t="str">
            <v>SUMINISTRO E INSTALACION DE MANIJA EN ACERO INOXIDABLE L=60cm. Juego x2 Tubular 1"</v>
          </cell>
          <cell r="E1859" t="str">
            <v>UND</v>
          </cell>
          <cell r="G1859">
            <v>32</v>
          </cell>
          <cell r="H1859">
            <v>6574</v>
          </cell>
          <cell r="I1859">
            <v>210368</v>
          </cell>
        </row>
        <row r="1863">
          <cell r="A1863" t="str">
            <v>18.06</v>
          </cell>
          <cell r="B1863" t="str">
            <v>SUMINISTRO E INSTALACION DE FALLEBA PARA PUERTA</v>
          </cell>
          <cell r="E1863" t="str">
            <v>UND</v>
          </cell>
          <cell r="G1863">
            <v>4</v>
          </cell>
          <cell r="H1863">
            <v>3156</v>
          </cell>
          <cell r="I1863">
            <v>12624</v>
          </cell>
        </row>
        <row r="1870">
          <cell r="I1870">
            <v>3111637</v>
          </cell>
        </row>
        <row r="1887">
          <cell r="A1887" t="str">
            <v>19.01</v>
          </cell>
          <cell r="B1887" t="str">
            <v>ESTUCO Y VINILO 3 MANOS Sobre Muro Interior (Incluye estuco, 1 mano en pintura tipo 2  y dos manos en pintura tipo 1, filos y dilataciones).</v>
          </cell>
          <cell r="E1887" t="str">
            <v>M²</v>
          </cell>
          <cell r="G1887">
            <v>7574.73</v>
          </cell>
          <cell r="H1887">
            <v>8693.0000145219692</v>
          </cell>
          <cell r="I1887">
            <v>65847128</v>
          </cell>
        </row>
        <row r="1891">
          <cell r="A1891" t="str">
            <v>19.02</v>
          </cell>
          <cell r="B1891" t="str">
            <v>ESTUCO Y VINILO 3 MANOS Bajo Placa Exterior (Incluye estuco, 1 mano en pintura tipo 2 y dos manos en pintura tipo 1, filos y dilataciones). Color según diseño.</v>
          </cell>
          <cell r="E1891" t="str">
            <v>M²</v>
          </cell>
          <cell r="G1891">
            <v>101.83</v>
          </cell>
          <cell r="H1891">
            <v>10854.001767651969</v>
          </cell>
          <cell r="I1891">
            <v>1105263</v>
          </cell>
        </row>
        <row r="1895">
          <cell r="A1895" t="str">
            <v>19.03</v>
          </cell>
          <cell r="B1895" t="str">
            <v>PINTURA EPOXICA ALTA RESISTENCIA CON CATALIZADOR 3 MANOS Sobre pañete. (Incluye 1 mano en pintura tipo 2 y dos manos en pintura epoxi poliamida con catalizador, filos y dilataciones).</v>
          </cell>
          <cell r="E1895" t="str">
            <v>M²</v>
          </cell>
          <cell r="G1895">
            <v>600.76</v>
          </cell>
          <cell r="H1895">
            <v>11014.000599240961</v>
          </cell>
          <cell r="I1895">
            <v>6616771</v>
          </cell>
        </row>
        <row r="1899">
          <cell r="A1899" t="str">
            <v>19.04</v>
          </cell>
          <cell r="B1899" t="str">
            <v>PINTURA EPOXICA ALTA RESISTENCIA CON CATALIZADOR 3 MANOS sobre  estuco (Incluye 1 mano en pintura tipo 2 y dos manos en pintura epoxi poliamida con catalizador, filos y dilataciones).</v>
          </cell>
          <cell r="E1899" t="str">
            <v>M²</v>
          </cell>
          <cell r="G1899">
            <v>40</v>
          </cell>
          <cell r="H1899">
            <v>11099</v>
          </cell>
          <cell r="I1899">
            <v>443960</v>
          </cell>
        </row>
        <row r="1903">
          <cell r="A1903" t="str">
            <v>19.05</v>
          </cell>
          <cell r="B1903" t="str">
            <v>ESTUCO Y PINTURA Tipo KORAZA o Similar 3 MANOS Fachadas (Incluye estuco, 1 mano en pintura tipo 2 y dos manos en pintura tipo koraza o similar, filos y dilataciones). Color según diseño.</v>
          </cell>
          <cell r="E1903" t="str">
            <v>M²</v>
          </cell>
          <cell r="G1903">
            <v>852.65</v>
          </cell>
          <cell r="H1903">
            <v>9447.0005277663749</v>
          </cell>
          <cell r="I1903">
            <v>8054985</v>
          </cell>
        </row>
        <row r="1907">
          <cell r="A1907" t="str">
            <v>19.06</v>
          </cell>
          <cell r="B1907" t="str">
            <v>LINEAS DELIMITACION PINTURA PARA TRÁFICO  COLOR AMARILLO  (Incluye 3 manos).</v>
          </cell>
          <cell r="E1907" t="str">
            <v>M</v>
          </cell>
          <cell r="G1907">
            <v>575.19000000000005</v>
          </cell>
          <cell r="H1907">
            <v>5720.0003477111914</v>
          </cell>
          <cell r="I1907">
            <v>3290087</v>
          </cell>
        </row>
        <row r="1911">
          <cell r="A1911" t="str">
            <v>19.07</v>
          </cell>
          <cell r="B1911" t="str">
            <v>PINTURA ICONO DISCAPACITADOS 60x60cm. Color según diseño. (Incluye 3 manos).</v>
          </cell>
          <cell r="E1911" t="str">
            <v>UN</v>
          </cell>
          <cell r="G1911">
            <v>2</v>
          </cell>
          <cell r="H1911">
            <v>16687</v>
          </cell>
          <cell r="I1911">
            <v>33374</v>
          </cell>
        </row>
        <row r="1915">
          <cell r="A1915" t="str">
            <v>19.08</v>
          </cell>
          <cell r="B1915" t="str">
            <v>PINTURA NUMERACION PARQUEADEROS,DOS NUMEROS. Color según diseño. (Incluye 3 manos).</v>
          </cell>
          <cell r="E1915" t="str">
            <v>UN</v>
          </cell>
          <cell r="G1915">
            <v>58</v>
          </cell>
          <cell r="H1915">
            <v>9943</v>
          </cell>
          <cell r="I1915">
            <v>576694</v>
          </cell>
        </row>
        <row r="1919">
          <cell r="A1919" t="str">
            <v>19.09</v>
          </cell>
          <cell r="B1919" t="str">
            <v>PINTURA PARA SEÑALIZACION DE COLUMNAS EN PARQUEADEROS Color según diseño. (Incluye 3 manos).</v>
          </cell>
          <cell r="E1919" t="str">
            <v>M</v>
          </cell>
          <cell r="G1919">
            <v>240.45</v>
          </cell>
          <cell r="H1919">
            <v>12380.998128509047</v>
          </cell>
          <cell r="I1919">
            <v>2977011</v>
          </cell>
        </row>
        <row r="1926">
          <cell r="I1926">
            <v>88945273</v>
          </cell>
        </row>
        <row r="1943">
          <cell r="A1943" t="str">
            <v>20.01</v>
          </cell>
          <cell r="B1943" t="str">
            <v>SISTEMA HIDRAULICO DE PRESION PREENSAMBLADO  - Incluye 2 bombas de 10 HP caudal de 160 gpm c/u,  rango de presión de 70 - 90 psi, Tanque de 500 lts., tablero de control  y accesorios coneccion a sistema hidráulico y eléctrico + suministro e instalaci</v>
          </cell>
          <cell r="E1943" t="str">
            <v>UND</v>
          </cell>
          <cell r="G1943">
            <v>1</v>
          </cell>
          <cell r="H1943">
            <v>1200000</v>
          </cell>
          <cell r="I1943">
            <v>1200000</v>
          </cell>
        </row>
        <row r="1947">
          <cell r="A1947" t="str">
            <v>20.02</v>
          </cell>
          <cell r="B1947" t="str">
            <v>SUMINISTRO E INSTALACION  Y  PUESTA EN FUNCIONAMIENTO DE EQUIPO EYECTOR - Incluye 1 motobomba sumergibles de 2 HP caudal de 240 gpm ,  tablero de control  y sus respectivos accesorios, conexión tubería (Cheque, registro, codos y universal 3")  y acce</v>
          </cell>
          <cell r="E1947" t="str">
            <v>UND</v>
          </cell>
          <cell r="G1947">
            <v>2</v>
          </cell>
          <cell r="H1947">
            <v>0</v>
          </cell>
          <cell r="I1947">
            <v>0</v>
          </cell>
        </row>
        <row r="1951">
          <cell r="A1951" t="str">
            <v>20.03</v>
          </cell>
          <cell r="B1951" t="str">
            <v>SUMINISTRO E INSTALACION  Y  PUESTA EN FUNCIONAMIENTO DE MOTOBOMBA SUMERGIBLE EN ACERO INOXIDABLE - Incluye 1 motobomba sumergible de 7,5HP caudal de 75 gpm, Motor trifásico, 230V  y sus respecivos accesorios, tubería, conexión al tablero.</v>
          </cell>
          <cell r="E1951" t="str">
            <v>UND</v>
          </cell>
          <cell r="G1951">
            <v>2</v>
          </cell>
          <cell r="H1951">
            <v>239439</v>
          </cell>
          <cell r="I1951">
            <v>478878</v>
          </cell>
        </row>
        <row r="1955">
          <cell r="A1955" t="str">
            <v>20.04</v>
          </cell>
          <cell r="B1955" t="str">
            <v>SUMINISTRO E INSTALACION DE AMORTIGUADORES PARA BOMBAS (INCLUYE INSTALACION). AMORTIGUADOR EN ACERO CON ALMA PROTECTORA EN POLIETILIENO. CARGA MÁXIMA DE 90Kg.</v>
          </cell>
          <cell r="E1955" t="str">
            <v>UND</v>
          </cell>
          <cell r="G1955">
            <v>8</v>
          </cell>
          <cell r="H1955">
            <v>6996</v>
          </cell>
          <cell r="I1955">
            <v>55968</v>
          </cell>
        </row>
        <row r="1959">
          <cell r="A1959" t="str">
            <v>20.05</v>
          </cell>
          <cell r="B1959" t="str">
            <v>SUMINISTRO DE MANGUERA DE ACOPLE ANTIVIBRATORIO PARA BOMBAS</v>
          </cell>
          <cell r="E1959" t="str">
            <v>UND</v>
          </cell>
          <cell r="G1959">
            <v>4</v>
          </cell>
          <cell r="H1959">
            <v>2998</v>
          </cell>
          <cell r="I1959">
            <v>11992</v>
          </cell>
        </row>
        <row r="1963">
          <cell r="A1963" t="str">
            <v>20.06</v>
          </cell>
          <cell r="B1963" t="str">
            <v>SUMINISTRO, INSTALACION DE GABINETE CONTRAINCENDIO CLASE III DE INCRUSTAR, INCLUYE (Gabinete fabricado en lamina cold rolled Cal 20 de 99x77x24 de incrustar, (Según especificación)</v>
          </cell>
          <cell r="E1963" t="str">
            <v>UND</v>
          </cell>
          <cell r="G1963">
            <v>14</v>
          </cell>
          <cell r="H1963">
            <v>0</v>
          </cell>
          <cell r="I1963">
            <v>0</v>
          </cell>
        </row>
        <row r="1967">
          <cell r="A1967" t="str">
            <v>20.07</v>
          </cell>
          <cell r="B1967" t="str">
            <v>SUMINISTRO, INSTALACION Y PUESTA EN MARCHA  DE ASCENSOR PARA PASAJEROS. Capacidad 13 personas (900Kg), velocidad nominal 60m/min, 7 paradas y entrada en 7 pisos, Recorrido 19m, Energía de trabajo: 208V, 3 Fases, 60 Hz, Motor de trabajo 9KV.</v>
          </cell>
          <cell r="E1967" t="str">
            <v>UND</v>
          </cell>
          <cell r="G1967">
            <v>2</v>
          </cell>
          <cell r="H1967">
            <v>0</v>
          </cell>
          <cell r="I1967">
            <v>0</v>
          </cell>
        </row>
        <row r="1971">
          <cell r="A1971" t="str">
            <v>20.08</v>
          </cell>
          <cell r="B1971" t="str">
            <v>SUMINISTRO, INSTALACIÓN Y PUESTA EN FUNCIONAMIENTO DE ASCENSOR OTIS DE 8 Pasajeros, 2 Paradas, motor lateral HYPEX 7200 ELECTRICO  sin cuarto de maquinas y sin engranajes. (Según especificación)</v>
          </cell>
          <cell r="E1971" t="str">
            <v>UND</v>
          </cell>
          <cell r="G1971">
            <v>1</v>
          </cell>
          <cell r="H1971">
            <v>0</v>
          </cell>
          <cell r="I1971">
            <v>0</v>
          </cell>
        </row>
        <row r="1978">
          <cell r="I1978">
            <v>1746838</v>
          </cell>
        </row>
        <row r="1995">
          <cell r="A1995" t="str">
            <v>21.02</v>
          </cell>
          <cell r="B1995" t="str">
            <v>PISO EXTERIOR EN CONCRETO ESTAMPADO. Formato 61cmx61cm, tipo "Cantera Resaque". Color gris con endurecedor para tráfico pesado.</v>
          </cell>
          <cell r="E1995" t="str">
            <v>M²</v>
          </cell>
          <cell r="G1995">
            <v>427.7</v>
          </cell>
          <cell r="H1995">
            <v>24721.999064765023</v>
          </cell>
          <cell r="I1995">
            <v>10573599</v>
          </cell>
        </row>
        <row r="1999">
          <cell r="A1999" t="str">
            <v>21.03</v>
          </cell>
          <cell r="B1999" t="str">
            <v>TOPELLANTAS PREFABRICADO EN CONCRETO CON PINTURA ACRILICA PARA TRAFICO h=15 cm, b=20 cm y L=50 cm.</v>
          </cell>
          <cell r="E1999" t="str">
            <v>UND</v>
          </cell>
          <cell r="G1999">
            <v>78</v>
          </cell>
          <cell r="H1999">
            <v>24521</v>
          </cell>
          <cell r="I1999">
            <v>1912638</v>
          </cell>
        </row>
        <row r="2003">
          <cell r="A2003" t="str">
            <v>21.04</v>
          </cell>
          <cell r="B2003" t="str">
            <v>CAÑUELA EN CONCRETO FUNDIDO EN SITIO 3,000 PSI   h=23 cm, b=20cm. Incluye pendientados.</v>
          </cell>
          <cell r="E2003" t="str">
            <v>M</v>
          </cell>
          <cell r="G2003">
            <v>90</v>
          </cell>
          <cell r="H2003">
            <v>12830</v>
          </cell>
          <cell r="I2003">
            <v>1154700</v>
          </cell>
        </row>
        <row r="2007">
          <cell r="A2007" t="str">
            <v>21.05</v>
          </cell>
          <cell r="B2007" t="str">
            <v>JARDINES EXTERIORES (Incluye plantas ornamentales, tierra negra y pradización ).</v>
          </cell>
          <cell r="E2007" t="str">
            <v>M²</v>
          </cell>
          <cell r="G2007">
            <v>40</v>
          </cell>
          <cell r="H2007">
            <v>14414</v>
          </cell>
          <cell r="I2007">
            <v>576560</v>
          </cell>
        </row>
        <row r="2014">
          <cell r="I2014">
            <v>14217497</v>
          </cell>
        </row>
        <row r="2031">
          <cell r="A2031" t="str">
            <v>22.01</v>
          </cell>
          <cell r="B2031" t="str">
            <v>ASEO GENERAL</v>
          </cell>
          <cell r="E2031" t="str">
            <v>M²</v>
          </cell>
          <cell r="G2031">
            <v>9970</v>
          </cell>
          <cell r="H2031">
            <v>1644</v>
          </cell>
          <cell r="I2031">
            <v>16390680</v>
          </cell>
        </row>
        <row r="2038">
          <cell r="I2038">
            <v>16390680</v>
          </cell>
        </row>
        <row r="2046">
          <cell r="C2046" t="str">
            <v>TOTAL MANO DE OBRA</v>
          </cell>
          <cell r="G2046">
            <v>2799163169</v>
          </cell>
        </row>
      </sheetData>
      <sheetData sheetId="4">
        <row r="1">
          <cell r="A1">
            <v>0</v>
          </cell>
          <cell r="B1">
            <v>0</v>
          </cell>
          <cell r="C1">
            <v>0</v>
          </cell>
          <cell r="D1" t="str">
            <v>SISTEMA DE GESTIÓN DE CALIDAD</v>
          </cell>
          <cell r="E1">
            <v>0</v>
          </cell>
          <cell r="F1">
            <v>0</v>
          </cell>
          <cell r="G1">
            <v>0</v>
          </cell>
          <cell r="H1">
            <v>0</v>
          </cell>
          <cell r="I1">
            <v>0</v>
          </cell>
          <cell r="J1">
            <v>0</v>
          </cell>
          <cell r="K1">
            <v>0</v>
          </cell>
          <cell r="L1">
            <v>0</v>
          </cell>
          <cell r="M1">
            <v>0</v>
          </cell>
          <cell r="N1">
            <v>0</v>
          </cell>
          <cell r="O1">
            <v>0</v>
          </cell>
          <cell r="P1">
            <v>0</v>
          </cell>
          <cell r="Q1" t="str">
            <v>Código</v>
          </cell>
          <cell r="R1" t="str">
            <v>F-CP-019</v>
          </cell>
        </row>
        <row r="2">
          <cell r="A2">
            <v>0</v>
          </cell>
          <cell r="B2">
            <v>0</v>
          </cell>
          <cell r="C2">
            <v>0</v>
          </cell>
          <cell r="D2" t="str">
            <v>LISTA DE PROVEDORES</v>
          </cell>
          <cell r="E2">
            <v>0</v>
          </cell>
          <cell r="F2">
            <v>0</v>
          </cell>
          <cell r="G2">
            <v>0</v>
          </cell>
          <cell r="H2">
            <v>0</v>
          </cell>
          <cell r="I2">
            <v>0</v>
          </cell>
          <cell r="J2">
            <v>0</v>
          </cell>
          <cell r="K2">
            <v>0</v>
          </cell>
          <cell r="L2">
            <v>0</v>
          </cell>
          <cell r="M2">
            <v>0</v>
          </cell>
          <cell r="N2">
            <v>0</v>
          </cell>
          <cell r="O2">
            <v>0</v>
          </cell>
          <cell r="P2">
            <v>0</v>
          </cell>
          <cell r="Q2" t="str">
            <v>Versión</v>
          </cell>
          <cell r="R2">
            <v>6</v>
          </cell>
        </row>
        <row r="3">
          <cell r="A3">
            <v>0</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t="str">
            <v>Fecha</v>
          </cell>
          <cell r="R3" t="str">
            <v>Diciembre 30 de 2011</v>
          </cell>
        </row>
        <row r="4">
          <cell r="A4" t="str">
            <v xml:space="preserve">LISTADO DE PROVEEDORES AÑO </v>
          </cell>
          <cell r="B4">
            <v>0</v>
          </cell>
          <cell r="C4">
            <v>0</v>
          </cell>
          <cell r="D4">
            <v>0</v>
          </cell>
          <cell r="E4">
            <v>0</v>
          </cell>
          <cell r="F4">
            <v>0</v>
          </cell>
          <cell r="G4">
            <v>0</v>
          </cell>
        </row>
        <row r="5">
          <cell r="A5" t="str">
            <v xml:space="preserve">RESPONSABLE: </v>
          </cell>
          <cell r="B5">
            <v>0</v>
          </cell>
          <cell r="C5">
            <v>0</v>
          </cell>
          <cell r="D5">
            <v>0</v>
          </cell>
          <cell r="E5">
            <v>0</v>
          </cell>
          <cell r="F5">
            <v>0</v>
          </cell>
          <cell r="G5">
            <v>0</v>
          </cell>
        </row>
        <row r="6">
          <cell r="A6">
            <v>0</v>
          </cell>
          <cell r="B6">
            <v>0</v>
          </cell>
          <cell r="C6">
            <v>0</v>
          </cell>
          <cell r="D6">
            <v>0</v>
          </cell>
          <cell r="E6">
            <v>0</v>
          </cell>
          <cell r="F6">
            <v>0</v>
          </cell>
          <cell r="G6">
            <v>0</v>
          </cell>
        </row>
        <row r="7">
          <cell r="A7" t="str">
            <v>NOMBRE</v>
          </cell>
          <cell r="B7" t="str">
            <v>NIT</v>
          </cell>
          <cell r="C7" t="str">
            <v>SERVICIO/ MATERIALES</v>
          </cell>
          <cell r="D7" t="str">
            <v>CONTACTO</v>
          </cell>
          <cell r="E7" t="str">
            <v>DIRECCION</v>
          </cell>
          <cell r="F7" t="str">
            <v>CIUDAD</v>
          </cell>
          <cell r="G7" t="str">
            <v>TELEFONO/CELULAR</v>
          </cell>
          <cell r="H7" t="str">
            <v>EMAIL</v>
          </cell>
          <cell r="I7" t="str">
            <v>VALOR INICIAL DEL CONTRATO</v>
          </cell>
          <cell r="J7" t="str">
            <v>FECHA DE INICIO</v>
          </cell>
          <cell r="K7" t="str">
            <v>FECHA DE TERMINACIÓN</v>
          </cell>
          <cell r="L7" t="str">
            <v>CALIFIACION INICIAL</v>
          </cell>
          <cell r="M7" t="str">
            <v>FECHA DE CALIFICACION INICIAL</v>
          </cell>
          <cell r="N7" t="str">
            <v>CALIFICACION I SEMESTRE</v>
          </cell>
          <cell r="O7" t="str">
            <v>FECHA CALIF SEMESTRE I</v>
          </cell>
          <cell r="P7" t="str">
            <v>CALIFICACION II SEMESTRE</v>
          </cell>
          <cell r="Q7" t="str">
            <v>FECHA CALIF SEMESTRE II</v>
          </cell>
          <cell r="R7" t="str">
            <v xml:space="preserve">CALIFICACION ANUAL </v>
          </cell>
        </row>
        <row r="8">
          <cell r="A8" t="str">
            <v>45° ARQUITECTOS SAS</v>
          </cell>
          <cell r="B8" t="str">
            <v>900.488.479-3</v>
          </cell>
          <cell r="C8" t="str">
            <v>ESTRUCTURA METÁLICA / INSTALACIÓN CUBIERTA</v>
          </cell>
          <cell r="D8" t="str">
            <v>45° ARQUITECTOS SAS</v>
          </cell>
          <cell r="E8" t="str">
            <v>CALLE 96 # 42 F 23</v>
          </cell>
          <cell r="F8" t="str">
            <v>BARRANQUILLA / ATLÁNTICO</v>
          </cell>
          <cell r="G8">
            <v>3775638</v>
          </cell>
          <cell r="H8">
            <v>0</v>
          </cell>
          <cell r="I8">
            <v>0</v>
          </cell>
          <cell r="J8">
            <v>0</v>
          </cell>
          <cell r="K8">
            <v>0</v>
          </cell>
          <cell r="L8">
            <v>0</v>
          </cell>
          <cell r="M8">
            <v>0</v>
          </cell>
          <cell r="N8">
            <v>0</v>
          </cell>
          <cell r="O8">
            <v>0</v>
          </cell>
          <cell r="P8">
            <v>0</v>
          </cell>
          <cell r="Q8">
            <v>0</v>
          </cell>
          <cell r="R8">
            <v>0</v>
          </cell>
        </row>
        <row r="9">
          <cell r="A9" t="str">
            <v>ÁLVAREZ ROSERO HENRY</v>
          </cell>
          <cell r="B9" t="str">
            <v>12.196.338-9</v>
          </cell>
          <cell r="C9" t="str">
            <v>DRY WALL</v>
          </cell>
          <cell r="D9" t="str">
            <v>ÁLVAREZ ROSERO HENRY</v>
          </cell>
          <cell r="E9" t="str">
            <v>CARRERA 12 # 123 03</v>
          </cell>
          <cell r="F9" t="str">
            <v>PAICOL / HUILA</v>
          </cell>
          <cell r="G9">
            <v>3204452118</v>
          </cell>
          <cell r="H9" t="str">
            <v>heyaz338@hotmail.com</v>
          </cell>
          <cell r="I9">
            <v>0</v>
          </cell>
          <cell r="J9">
            <v>0</v>
          </cell>
          <cell r="K9">
            <v>0</v>
          </cell>
          <cell r="L9">
            <v>4</v>
          </cell>
          <cell r="M9">
            <v>41460</v>
          </cell>
          <cell r="N9">
            <v>0</v>
          </cell>
          <cell r="O9">
            <v>0</v>
          </cell>
          <cell r="P9">
            <v>0</v>
          </cell>
          <cell r="Q9">
            <v>0</v>
          </cell>
          <cell r="R9">
            <v>0</v>
          </cell>
        </row>
        <row r="10">
          <cell r="A10" t="str">
            <v>ARELLANA DÁVILA ROBINSON</v>
          </cell>
          <cell r="B10" t="str">
            <v>72.156.852-0</v>
          </cell>
          <cell r="C10" t="str">
            <v>MDO IMPERMEABILIZACIÓN</v>
          </cell>
          <cell r="D10" t="str">
            <v>ARELLANA DÁVILA ROBINSON</v>
          </cell>
          <cell r="E10" t="str">
            <v>CALLE 70 # 61 B 65</v>
          </cell>
          <cell r="F10" t="str">
            <v>BARRANQUILLA / ATLÁNTICO</v>
          </cell>
          <cell r="G10" t="str">
            <v>3689636 / 3126013449</v>
          </cell>
          <cell r="H10">
            <v>0</v>
          </cell>
          <cell r="I10">
            <v>0</v>
          </cell>
          <cell r="J10">
            <v>0</v>
          </cell>
          <cell r="K10">
            <v>0</v>
          </cell>
          <cell r="L10">
            <v>4.08</v>
          </cell>
          <cell r="M10">
            <v>41410</v>
          </cell>
          <cell r="N10">
            <v>0</v>
          </cell>
          <cell r="O10">
            <v>0</v>
          </cell>
          <cell r="P10">
            <v>0</v>
          </cell>
          <cell r="Q10">
            <v>0</v>
          </cell>
          <cell r="R10">
            <v>0</v>
          </cell>
        </row>
        <row r="11">
          <cell r="A11" t="str">
            <v>ARRIETA SUAREZ JAIME ALFONSO</v>
          </cell>
          <cell r="B11" t="str">
            <v>88.143.697-7</v>
          </cell>
          <cell r="C11" t="str">
            <v>CONTRATISTA ESTRUCTURA</v>
          </cell>
          <cell r="D11" t="str">
            <v>ARRIETA SUAREZ JAIME ALFONSO</v>
          </cell>
          <cell r="E11" t="str">
            <v>CARRERA 23 B # 45 A 09</v>
          </cell>
          <cell r="F11" t="str">
            <v>BARRANQUILLA / ATLÁNTICO</v>
          </cell>
          <cell r="G11">
            <v>3145411348</v>
          </cell>
          <cell r="H11">
            <v>0</v>
          </cell>
          <cell r="I11">
            <v>0</v>
          </cell>
          <cell r="J11">
            <v>0</v>
          </cell>
          <cell r="K11">
            <v>0</v>
          </cell>
          <cell r="L11">
            <v>4.25</v>
          </cell>
          <cell r="M11">
            <v>41033</v>
          </cell>
          <cell r="N11">
            <v>0</v>
          </cell>
          <cell r="O11">
            <v>0</v>
          </cell>
          <cell r="P11">
            <v>0</v>
          </cell>
          <cell r="Q11">
            <v>0</v>
          </cell>
          <cell r="R11">
            <v>0</v>
          </cell>
        </row>
        <row r="12">
          <cell r="A12" t="str">
            <v>BARRETO HERNÁNDEZ YEIYS STID</v>
          </cell>
          <cell r="B12" t="str">
            <v>10.951.382-5</v>
          </cell>
          <cell r="C12" t="str">
            <v>CONTRATISTA ESTRUCTURA</v>
          </cell>
          <cell r="D12" t="str">
            <v>BARRETO HERNÁNDEZ YEIYS STID</v>
          </cell>
          <cell r="E12" t="str">
            <v xml:space="preserve">TV 88 B # 38 </v>
          </cell>
          <cell r="F12" t="str">
            <v>BOGOTÁ D.C</v>
          </cell>
          <cell r="G12">
            <v>3205546173</v>
          </cell>
          <cell r="H12">
            <v>0</v>
          </cell>
          <cell r="I12">
            <v>0</v>
          </cell>
          <cell r="J12">
            <v>0</v>
          </cell>
          <cell r="K12">
            <v>0</v>
          </cell>
          <cell r="L12">
            <v>3.91</v>
          </cell>
          <cell r="M12">
            <v>41410</v>
          </cell>
          <cell r="N12">
            <v>0</v>
          </cell>
          <cell r="O12">
            <v>0</v>
          </cell>
          <cell r="P12">
            <v>0</v>
          </cell>
          <cell r="Q12">
            <v>0</v>
          </cell>
          <cell r="R12">
            <v>0</v>
          </cell>
        </row>
        <row r="13">
          <cell r="A13" t="str">
            <v>BETANCOURT OSPINA GERMAN</v>
          </cell>
          <cell r="B13" t="str">
            <v>79.497.076-1</v>
          </cell>
          <cell r="C13" t="str">
            <v>CONTRATISTA MANO DE OBRA</v>
          </cell>
          <cell r="D13" t="str">
            <v>BETANCOURT OSPINA GERMAN</v>
          </cell>
          <cell r="E13" t="str">
            <v>CARRERA 99 B # 56 A 02</v>
          </cell>
          <cell r="F13" t="str">
            <v>BOGOTÁ D.C</v>
          </cell>
          <cell r="G13" t="str">
            <v>3187714665 / 3118569252</v>
          </cell>
          <cell r="H13">
            <v>0</v>
          </cell>
          <cell r="I13">
            <v>0</v>
          </cell>
          <cell r="J13">
            <v>0</v>
          </cell>
          <cell r="K13">
            <v>0</v>
          </cell>
          <cell r="L13">
            <v>4.33</v>
          </cell>
          <cell r="M13">
            <v>41594</v>
          </cell>
          <cell r="N13">
            <v>0</v>
          </cell>
          <cell r="O13">
            <v>0</v>
          </cell>
          <cell r="P13">
            <v>0</v>
          </cell>
          <cell r="Q13">
            <v>0</v>
          </cell>
          <cell r="R13">
            <v>0</v>
          </cell>
        </row>
        <row r="14">
          <cell r="A14" t="str">
            <v>CASTIBLANCO LOZANO MANUEL ANGEL MARÍA</v>
          </cell>
          <cell r="B14" t="str">
            <v>79.446.241-0</v>
          </cell>
          <cell r="C14" t="str">
            <v>CONTRATISTA PINTURA</v>
          </cell>
          <cell r="D14" t="str">
            <v>CASTIBLANCO LOZANO MANUEL ANGEL MARÍA</v>
          </cell>
          <cell r="E14" t="str">
            <v>DG 40 SUR # 35 66</v>
          </cell>
          <cell r="F14" t="str">
            <v>BOGOTÁ D.C</v>
          </cell>
          <cell r="G14" t="str">
            <v>4857471 / 7132675</v>
          </cell>
          <cell r="H14">
            <v>0</v>
          </cell>
          <cell r="I14">
            <v>0</v>
          </cell>
          <cell r="J14">
            <v>0</v>
          </cell>
          <cell r="K14">
            <v>0</v>
          </cell>
          <cell r="L14">
            <v>4</v>
          </cell>
          <cell r="M14">
            <v>40921</v>
          </cell>
          <cell r="N14">
            <v>0</v>
          </cell>
          <cell r="O14">
            <v>0</v>
          </cell>
          <cell r="P14">
            <v>0</v>
          </cell>
          <cell r="Q14">
            <v>0</v>
          </cell>
          <cell r="R14">
            <v>0</v>
          </cell>
        </row>
        <row r="15">
          <cell r="A15" t="str">
            <v xml:space="preserve">CONSTRUCCIONES FEDERICO </v>
          </cell>
          <cell r="B15" t="str">
            <v>900.006.357-6</v>
          </cell>
          <cell r="C15" t="str">
            <v>CONTRATISTA ESTRUCTURA</v>
          </cell>
          <cell r="D15" t="str">
            <v>MORENO CHAPARRO EDGAR ANTONIO</v>
          </cell>
          <cell r="E15" t="str">
            <v>CALLE 116 A # 70 D 75</v>
          </cell>
          <cell r="F15" t="str">
            <v>BOGOTÁ D.C</v>
          </cell>
          <cell r="G15" t="str">
            <v>4606843 / 3133479290</v>
          </cell>
          <cell r="H15">
            <v>0</v>
          </cell>
          <cell r="I15">
            <v>0</v>
          </cell>
          <cell r="J15">
            <v>0</v>
          </cell>
          <cell r="K15">
            <v>0</v>
          </cell>
          <cell r="L15">
            <v>4.42</v>
          </cell>
          <cell r="M15">
            <v>41504</v>
          </cell>
          <cell r="N15">
            <v>0</v>
          </cell>
          <cell r="O15">
            <v>0</v>
          </cell>
          <cell r="P15">
            <v>0</v>
          </cell>
          <cell r="Q15">
            <v>0</v>
          </cell>
          <cell r="R15">
            <v>0</v>
          </cell>
        </row>
        <row r="16">
          <cell r="A16" t="str">
            <v>CONSTRUCCIONES METÁLICAS Y CIVILES SAS</v>
          </cell>
          <cell r="B16" t="str">
            <v>79.417.931-0</v>
          </cell>
          <cell r="C16" t="str">
            <v>INGENIERIA Y CONSTRUCCION</v>
          </cell>
          <cell r="D16" t="str">
            <v>PRIETO CHAPARRO LUIS ALEXANDER</v>
          </cell>
          <cell r="E16" t="str">
            <v>CARRERA 25 # 13 64 OF 201</v>
          </cell>
          <cell r="F16" t="str">
            <v>BOGOTÁ D.C</v>
          </cell>
          <cell r="G16" t="str">
            <v>2017411 / 3134306175</v>
          </cell>
          <cell r="H16" t="str">
            <v>alexanderprietoch@gmail.com</v>
          </cell>
          <cell r="I16">
            <v>0</v>
          </cell>
          <cell r="J16">
            <v>0</v>
          </cell>
          <cell r="K16">
            <v>0</v>
          </cell>
          <cell r="L16">
            <v>4</v>
          </cell>
          <cell r="M16">
            <v>40991</v>
          </cell>
          <cell r="N16">
            <v>0</v>
          </cell>
          <cell r="O16">
            <v>0</v>
          </cell>
          <cell r="P16">
            <v>0</v>
          </cell>
          <cell r="Q16">
            <v>0</v>
          </cell>
          <cell r="R16">
            <v>0</v>
          </cell>
        </row>
        <row r="17">
          <cell r="A17" t="str">
            <v>CONSTRUCCIONES VELANDIA &amp; G LTDA</v>
          </cell>
          <cell r="B17" t="str">
            <v>900.160.445-4</v>
          </cell>
          <cell r="C17" t="str">
            <v>CONSTRUCCION DE OBRAS CIVILES</v>
          </cell>
          <cell r="D17" t="str">
            <v>CAMPO ALFONSO VELANDIA INTENCIPA</v>
          </cell>
          <cell r="E17" t="str">
            <v>DIAGONAL 34 C # 13 05</v>
          </cell>
          <cell r="F17" t="str">
            <v>SOACHA CUNDINAMARCA</v>
          </cell>
          <cell r="G17" t="str">
            <v>7322973 / 3108807111</v>
          </cell>
          <cell r="H17" t="str">
            <v>construvelandia.g@gmail.com</v>
          </cell>
          <cell r="I17">
            <v>0</v>
          </cell>
          <cell r="J17">
            <v>0</v>
          </cell>
          <cell r="K17">
            <v>0</v>
          </cell>
          <cell r="L17">
            <v>4.33</v>
          </cell>
          <cell r="M17">
            <v>41611</v>
          </cell>
          <cell r="N17">
            <v>0</v>
          </cell>
          <cell r="O17">
            <v>0</v>
          </cell>
          <cell r="P17">
            <v>0</v>
          </cell>
          <cell r="Q17">
            <v>0</v>
          </cell>
          <cell r="R17">
            <v>0</v>
          </cell>
        </row>
        <row r="18">
          <cell r="A18" t="str">
            <v>CONSTRUCTORA TARRAGONA SAS</v>
          </cell>
          <cell r="B18" t="str">
            <v>900.594.362-4</v>
          </cell>
          <cell r="C18" t="str">
            <v>CONSTRUCCION DE OBRAS CIVILES</v>
          </cell>
          <cell r="D18" t="str">
            <v>GARCÍA BERNAL YILBERT JULIO</v>
          </cell>
          <cell r="E18" t="str">
            <v>CARRERA 11 # 134 B 73 AP 203</v>
          </cell>
          <cell r="F18" t="str">
            <v>BOGOTÁ D.C</v>
          </cell>
          <cell r="G18">
            <v>3212946252</v>
          </cell>
          <cell r="H18" t="str">
            <v>yilbert.garcia@gmail.com</v>
          </cell>
          <cell r="I18">
            <v>0</v>
          </cell>
          <cell r="J18">
            <v>0</v>
          </cell>
          <cell r="K18">
            <v>0</v>
          </cell>
          <cell r="L18">
            <v>4</v>
          </cell>
          <cell r="M18">
            <v>41355</v>
          </cell>
          <cell r="N18">
            <v>0</v>
          </cell>
          <cell r="O18">
            <v>0</v>
          </cell>
          <cell r="P18">
            <v>0</v>
          </cell>
          <cell r="Q18">
            <v>0</v>
          </cell>
          <cell r="R18">
            <v>0</v>
          </cell>
        </row>
        <row r="19">
          <cell r="A19" t="str">
            <v>CONSTRUDISEÑO CT SAS</v>
          </cell>
          <cell r="B19" t="str">
            <v>900.524.356-0</v>
          </cell>
          <cell r="C19" t="str">
            <v>CONSTRUCCION DE OBRAS HIDROSANITARIAS</v>
          </cell>
          <cell r="D19" t="str">
            <v>CUBILLOS TRUJILLO IVAN AUGUSTO</v>
          </cell>
          <cell r="E19" t="str">
            <v>CARRERA 77 B # 72 A 35 INT F OF 220</v>
          </cell>
          <cell r="F19" t="str">
            <v>BOGOTÁ D.C</v>
          </cell>
          <cell r="G19" t="str">
            <v>2768766 / 3214520080</v>
          </cell>
          <cell r="H19" t="str">
            <v>ivancub5@yahoo.es</v>
          </cell>
          <cell r="I19">
            <v>0</v>
          </cell>
          <cell r="J19">
            <v>0</v>
          </cell>
          <cell r="K19">
            <v>0</v>
          </cell>
          <cell r="L19">
            <v>4</v>
          </cell>
          <cell r="M19">
            <v>41608</v>
          </cell>
          <cell r="N19">
            <v>0</v>
          </cell>
          <cell r="O19">
            <v>0</v>
          </cell>
          <cell r="P19">
            <v>0</v>
          </cell>
          <cell r="Q19">
            <v>0</v>
          </cell>
          <cell r="R19">
            <v>0</v>
          </cell>
        </row>
        <row r="20">
          <cell r="A20" t="str">
            <v>CUEVAS CONSTRUCCIONES LTDA</v>
          </cell>
          <cell r="B20" t="str">
            <v>900.008.928-0</v>
          </cell>
          <cell r="C20" t="str">
            <v>CARPINTERIA METÁLICA</v>
          </cell>
          <cell r="D20" t="str">
            <v>GUILLERMO CUEVAS CHABUR</v>
          </cell>
          <cell r="E20" t="str">
            <v>TV 78 C # 6 B 51</v>
          </cell>
          <cell r="F20" t="str">
            <v>BOGOTÁ D.C</v>
          </cell>
          <cell r="G20" t="str">
            <v>2929850 / 4112695</v>
          </cell>
          <cell r="H20" t="str">
            <v>ventas@cuevasconstrucciones.com</v>
          </cell>
          <cell r="I20">
            <v>0</v>
          </cell>
          <cell r="J20">
            <v>0</v>
          </cell>
          <cell r="K20">
            <v>0</v>
          </cell>
          <cell r="L20">
            <v>4</v>
          </cell>
          <cell r="M20">
            <v>41354</v>
          </cell>
          <cell r="N20">
            <v>0</v>
          </cell>
          <cell r="O20">
            <v>0</v>
          </cell>
          <cell r="P20">
            <v>0</v>
          </cell>
          <cell r="Q20">
            <v>0</v>
          </cell>
          <cell r="R20">
            <v>0</v>
          </cell>
        </row>
        <row r="21">
          <cell r="A21" t="str">
            <v>DCL MANTENIMIENTOS SAS</v>
          </cell>
          <cell r="B21" t="str">
            <v>900.502.875-7</v>
          </cell>
          <cell r="C21" t="str">
            <v>CONTRATISTA DE ASEO</v>
          </cell>
          <cell r="D21" t="str">
            <v>CORDON LÓPEZ DIEGO</v>
          </cell>
          <cell r="E21" t="str">
            <v>CARRERA 6 A 192 25</v>
          </cell>
          <cell r="F21" t="str">
            <v>BOGOTÁ D.C</v>
          </cell>
          <cell r="G21">
            <v>6698554</v>
          </cell>
          <cell r="H21" t="str">
            <v>diegcordon@yahoo.es</v>
          </cell>
          <cell r="I21">
            <v>0</v>
          </cell>
          <cell r="J21">
            <v>0</v>
          </cell>
          <cell r="K21">
            <v>0</v>
          </cell>
          <cell r="L21">
            <v>4.33</v>
          </cell>
          <cell r="M21">
            <v>41571</v>
          </cell>
          <cell r="N21">
            <v>0</v>
          </cell>
          <cell r="O21">
            <v>0</v>
          </cell>
          <cell r="P21">
            <v>0</v>
          </cell>
          <cell r="Q21">
            <v>0</v>
          </cell>
          <cell r="R21">
            <v>0</v>
          </cell>
        </row>
        <row r="22">
          <cell r="A22" t="str">
            <v>DENETZ LTDA</v>
          </cell>
          <cell r="B22" t="str">
            <v>900.229.535-8</v>
          </cell>
          <cell r="C22" t="str">
            <v>TECNOLOGÍA / SERVICIOS Y SOPORTE TÉCNICO</v>
          </cell>
          <cell r="D22" t="str">
            <v>HUESO FABIO ALEXANDER / RODRIGUEZ ROBERT</v>
          </cell>
          <cell r="E22" t="str">
            <v>CALLE 92 # 15 48 OF 204</v>
          </cell>
          <cell r="F22" t="str">
            <v>BOGOTÁ D.C</v>
          </cell>
          <cell r="G22">
            <v>3106666956</v>
          </cell>
          <cell r="H22" t="str">
            <v>ahueso@gmail.com</v>
          </cell>
          <cell r="I22">
            <v>0</v>
          </cell>
          <cell r="J22">
            <v>0</v>
          </cell>
          <cell r="K22">
            <v>0</v>
          </cell>
          <cell r="L22">
            <v>4</v>
          </cell>
          <cell r="M22">
            <v>41376</v>
          </cell>
          <cell r="N22">
            <v>0</v>
          </cell>
          <cell r="O22">
            <v>0</v>
          </cell>
          <cell r="P22">
            <v>0</v>
          </cell>
          <cell r="Q22">
            <v>0</v>
          </cell>
          <cell r="R22">
            <v>0</v>
          </cell>
        </row>
        <row r="23">
          <cell r="A23" t="str">
            <v>ENERGYAIRE SA</v>
          </cell>
          <cell r="B23" t="str">
            <v>830.002.799-6</v>
          </cell>
          <cell r="C23" t="str">
            <v>CONTRATISTA AIRE ACONDICIONADO Y VENTILACIÓN MECÁNICA</v>
          </cell>
          <cell r="D23" t="str">
            <v>PÉREZ ALEXANDER</v>
          </cell>
          <cell r="E23" t="str">
            <v>TV 60 # 115-58 TORRE A OF 513</v>
          </cell>
          <cell r="F23" t="str">
            <v>BOGOTÁ D.C</v>
          </cell>
          <cell r="G23" t="str">
            <v>6241777 / 3208477781</v>
          </cell>
          <cell r="H23" t="str">
            <v>servicioalcliente@energyairesa.com</v>
          </cell>
          <cell r="I23">
            <v>0</v>
          </cell>
          <cell r="J23">
            <v>0</v>
          </cell>
          <cell r="K23">
            <v>0</v>
          </cell>
          <cell r="L23">
            <v>4.5</v>
          </cell>
          <cell r="M23">
            <v>41261</v>
          </cell>
          <cell r="N23">
            <v>0</v>
          </cell>
          <cell r="O23">
            <v>0</v>
          </cell>
          <cell r="P23">
            <v>0</v>
          </cell>
          <cell r="Q23">
            <v>0</v>
          </cell>
          <cell r="R23">
            <v>0</v>
          </cell>
        </row>
        <row r="24">
          <cell r="A24" t="str">
            <v>FABAL CONSTRUCCIONES SAS</v>
          </cell>
          <cell r="B24" t="str">
            <v>900.660.230-3</v>
          </cell>
          <cell r="C24" t="str">
            <v>CONTRATISTA MANO DE OBRA</v>
          </cell>
          <cell r="D24" t="str">
            <v>FABIO ALFONSO AMADO</v>
          </cell>
          <cell r="E24" t="str">
            <v>CARRERA 147 B BIS # 138 F 46</v>
          </cell>
          <cell r="F24" t="str">
            <v>BOGOTÁ D.C</v>
          </cell>
          <cell r="G24" t="str">
            <v>5390126 / 3112577096</v>
          </cell>
          <cell r="H24" t="str">
            <v>fabal.construcciones@yahoo.com</v>
          </cell>
          <cell r="I24">
            <v>0</v>
          </cell>
          <cell r="J24">
            <v>0</v>
          </cell>
          <cell r="K24">
            <v>0</v>
          </cell>
          <cell r="L24">
            <v>4</v>
          </cell>
          <cell r="M24">
            <v>41611</v>
          </cell>
          <cell r="N24">
            <v>0</v>
          </cell>
          <cell r="O24">
            <v>0</v>
          </cell>
          <cell r="P24">
            <v>0</v>
          </cell>
          <cell r="Q24">
            <v>0</v>
          </cell>
          <cell r="R24">
            <v>0</v>
          </cell>
        </row>
        <row r="25">
          <cell r="A25" t="str">
            <v>FORERO RICO CARLOS JULIO</v>
          </cell>
          <cell r="B25" t="str">
            <v>19.295.328-5</v>
          </cell>
          <cell r="C25" t="str">
            <v>INSTALACIÓN PISOS</v>
          </cell>
          <cell r="D25" t="str">
            <v>FORERO RICO CARLOS JULIO</v>
          </cell>
          <cell r="E25" t="str">
            <v>CARRERA 70 C # 2-20 apto 533</v>
          </cell>
          <cell r="F25" t="str">
            <v>BOGOTÁ D.C</v>
          </cell>
          <cell r="G25" t="str">
            <v>4203332 / 3105611388</v>
          </cell>
          <cell r="H25">
            <v>0</v>
          </cell>
          <cell r="I25">
            <v>0</v>
          </cell>
          <cell r="J25">
            <v>0</v>
          </cell>
          <cell r="K25">
            <v>0</v>
          </cell>
          <cell r="L25">
            <v>4</v>
          </cell>
          <cell r="M25">
            <v>41368</v>
          </cell>
          <cell r="N25">
            <v>0</v>
          </cell>
          <cell r="O25">
            <v>0</v>
          </cell>
          <cell r="P25">
            <v>0</v>
          </cell>
          <cell r="Q25">
            <v>0</v>
          </cell>
          <cell r="R25">
            <v>0</v>
          </cell>
        </row>
        <row r="26">
          <cell r="A26" t="str">
            <v>GARCÍA GONZALEZ LUIS FERNANDO</v>
          </cell>
          <cell r="B26" t="str">
            <v>80.664.711-9</v>
          </cell>
          <cell r="C26" t="str">
            <v>VENTILACIÓN</v>
          </cell>
          <cell r="D26" t="str">
            <v>GARCÍA GONZALEZ LUIS FERNANDO</v>
          </cell>
          <cell r="E26" t="str">
            <v>CARRERA 4 # 10 - 39</v>
          </cell>
          <cell r="F26" t="str">
            <v>BOGOTÁ D.C</v>
          </cell>
          <cell r="G26" t="str">
            <v>8640181 / 3133215385</v>
          </cell>
          <cell r="H26" t="str">
            <v>fernando.garcia.co@gmail.com</v>
          </cell>
          <cell r="I26">
            <v>0</v>
          </cell>
          <cell r="J26">
            <v>0</v>
          </cell>
          <cell r="K26">
            <v>0</v>
          </cell>
          <cell r="L26">
            <v>4.67</v>
          </cell>
          <cell r="M26">
            <v>41504</v>
          </cell>
          <cell r="N26">
            <v>0</v>
          </cell>
          <cell r="O26">
            <v>0</v>
          </cell>
          <cell r="P26">
            <v>0</v>
          </cell>
          <cell r="Q26">
            <v>0</v>
          </cell>
          <cell r="R26">
            <v>0</v>
          </cell>
        </row>
        <row r="27">
          <cell r="A27" t="str">
            <v>GARZÓN RUEDA JOSÉ RENÉ</v>
          </cell>
          <cell r="B27" t="str">
            <v>11.520.588-1</v>
          </cell>
          <cell r="C27" t="str">
            <v>SERVICIO PROFESIONAL EN TOPOGRAFÍA</v>
          </cell>
          <cell r="D27" t="str">
            <v>GARZÓN RUEDA JOSÉ RENÉ</v>
          </cell>
          <cell r="E27" t="str">
            <v>CARRERA 56 # 161 71 TORRE 3 APTO 601</v>
          </cell>
          <cell r="F27" t="str">
            <v>BOGOTÁ D.C</v>
          </cell>
          <cell r="G27">
            <v>3541071</v>
          </cell>
          <cell r="H27" t="str">
            <v>injosega@yahoo.com</v>
          </cell>
          <cell r="I27">
            <v>0</v>
          </cell>
          <cell r="J27">
            <v>0</v>
          </cell>
          <cell r="K27">
            <v>0</v>
          </cell>
          <cell r="L27">
            <v>4.58</v>
          </cell>
          <cell r="M27">
            <v>41499</v>
          </cell>
          <cell r="N27">
            <v>0</v>
          </cell>
          <cell r="O27">
            <v>0</v>
          </cell>
          <cell r="P27">
            <v>0</v>
          </cell>
          <cell r="Q27">
            <v>0</v>
          </cell>
          <cell r="R27">
            <v>0</v>
          </cell>
        </row>
        <row r="28">
          <cell r="A28" t="str">
            <v>GEOTECNIA Y AMBIENTE LTDA</v>
          </cell>
          <cell r="B28" t="str">
            <v>900.042.020-2</v>
          </cell>
          <cell r="C28" t="str">
            <v>ESTUDIO DE SUELOS</v>
          </cell>
          <cell r="D28" t="str">
            <v>CASTILLA NEGRETE PABLO</v>
          </cell>
          <cell r="E28" t="str">
            <v>CALLE 27 # 6 12</v>
          </cell>
          <cell r="F28" t="str">
            <v>MONTERÍA CÓRDOBA</v>
          </cell>
          <cell r="G28" t="str">
            <v>7816379 / 3008101960</v>
          </cell>
          <cell r="H28" t="str">
            <v>geotecniayambiente@gmail.com</v>
          </cell>
          <cell r="I28">
            <v>0</v>
          </cell>
          <cell r="J28">
            <v>0</v>
          </cell>
          <cell r="K28">
            <v>0</v>
          </cell>
          <cell r="L28">
            <v>4.25</v>
          </cell>
          <cell r="M28" t="str">
            <v>42/05/12</v>
          </cell>
          <cell r="N28">
            <v>0</v>
          </cell>
          <cell r="O28">
            <v>0</v>
          </cell>
          <cell r="P28">
            <v>0</v>
          </cell>
          <cell r="Q28">
            <v>0</v>
          </cell>
          <cell r="R28">
            <v>0</v>
          </cell>
        </row>
        <row r="29">
          <cell r="A29" t="str">
            <v>GPR INGENIERÍA DE PROYECTOS DE INFRAESTRUCTURA SAS</v>
          </cell>
          <cell r="B29" t="str">
            <v>900.396.810-3</v>
          </cell>
          <cell r="C29" t="str">
            <v>DISEÑO, INTERVENTORÍA CONSTRUCCIÓN OBRAS CIVILES</v>
          </cell>
          <cell r="D29" t="str">
            <v>RESTREPO ATUESTA MARTÍN ALEJANDRO</v>
          </cell>
          <cell r="E29" t="str">
            <v>CALLE 106 #54 93 OF 511</v>
          </cell>
          <cell r="F29" t="str">
            <v>BOGOTÁ D.C</v>
          </cell>
          <cell r="G29" t="str">
            <v>6177442 / 3008162227</v>
          </cell>
          <cell r="H29" t="str">
            <v>ingeproyinsas@gmail.com</v>
          </cell>
          <cell r="I29">
            <v>0</v>
          </cell>
          <cell r="J29">
            <v>0</v>
          </cell>
          <cell r="K29">
            <v>0</v>
          </cell>
          <cell r="L29">
            <v>4</v>
          </cell>
          <cell r="M29">
            <v>40996</v>
          </cell>
          <cell r="N29">
            <v>0</v>
          </cell>
          <cell r="O29">
            <v>0</v>
          </cell>
          <cell r="P29">
            <v>0</v>
          </cell>
          <cell r="Q29">
            <v>0</v>
          </cell>
          <cell r="R29">
            <v>0</v>
          </cell>
        </row>
        <row r="30">
          <cell r="A30" t="str">
            <v>GUEVARA PARRADO JULIO CÉSAR</v>
          </cell>
          <cell r="B30" t="str">
            <v>79.317.234-6</v>
          </cell>
          <cell r="C30" t="str">
            <v>CARPINTERIA METÁLICA</v>
          </cell>
          <cell r="D30" t="str">
            <v>GUEVARA PARRADO JULIO CÉSAR</v>
          </cell>
          <cell r="E30" t="str">
            <v>CARRERA 78 A # 76 40</v>
          </cell>
          <cell r="F30" t="str">
            <v>BOGOTÁ D.C</v>
          </cell>
          <cell r="G30" t="str">
            <v>4308581 / 3112103732</v>
          </cell>
          <cell r="H30">
            <v>0</v>
          </cell>
          <cell r="I30">
            <v>0</v>
          </cell>
          <cell r="J30">
            <v>0</v>
          </cell>
          <cell r="K30">
            <v>0</v>
          </cell>
          <cell r="L30">
            <v>4.0599999999999996</v>
          </cell>
          <cell r="M30">
            <v>41388</v>
          </cell>
          <cell r="N30">
            <v>0</v>
          </cell>
          <cell r="O30">
            <v>0</v>
          </cell>
          <cell r="P30">
            <v>0</v>
          </cell>
          <cell r="Q30">
            <v>0</v>
          </cell>
          <cell r="R30">
            <v>0</v>
          </cell>
        </row>
        <row r="31">
          <cell r="A31" t="str">
            <v>GUTIERREZ BLANCO LUIS DAVID</v>
          </cell>
          <cell r="B31" t="str">
            <v>79.100.051-2</v>
          </cell>
          <cell r="C31" t="str">
            <v>ALUMINIO ARQUITECTÓNICO / VENTANERÍA</v>
          </cell>
          <cell r="D31" t="str">
            <v>GUTIERREZ BLANCO LUIS DAVID</v>
          </cell>
          <cell r="E31" t="str">
            <v>CARRERA 69 F # 63 F 21</v>
          </cell>
          <cell r="F31" t="str">
            <v>BOGOTÁ D.C</v>
          </cell>
          <cell r="G31" t="str">
            <v>6959781 / 6309548 / 3105173595</v>
          </cell>
          <cell r="H31" t="str">
            <v>david_gutierrez06yahoo.es</v>
          </cell>
          <cell r="I31">
            <v>0</v>
          </cell>
          <cell r="J31">
            <v>0</v>
          </cell>
          <cell r="K31">
            <v>0</v>
          </cell>
          <cell r="L31">
            <v>4.4400000000000004</v>
          </cell>
          <cell r="M31">
            <v>41608</v>
          </cell>
          <cell r="N31">
            <v>0</v>
          </cell>
          <cell r="O31">
            <v>0</v>
          </cell>
          <cell r="P31">
            <v>0</v>
          </cell>
          <cell r="Q31">
            <v>0</v>
          </cell>
          <cell r="R31">
            <v>0</v>
          </cell>
        </row>
        <row r="32">
          <cell r="A32" t="str">
            <v>HIDROSANITARIAS LOPEZ Y LOPEZ</v>
          </cell>
          <cell r="B32" t="str">
            <v>79.499.752-1</v>
          </cell>
          <cell r="C32" t="str">
            <v>CONTRATISTA PLOMERÍA</v>
          </cell>
          <cell r="D32" t="str">
            <v>LÓPEZ SALAMANCA FABIO ERNESTO</v>
          </cell>
          <cell r="E32" t="str">
            <v>CARRERA 77 Q # 46 14 SUR</v>
          </cell>
          <cell r="F32" t="str">
            <v>BOGOTÁ D.C</v>
          </cell>
          <cell r="G32" t="str">
            <v>4503644 / 3203427938</v>
          </cell>
          <cell r="H32">
            <v>0</v>
          </cell>
          <cell r="I32">
            <v>0</v>
          </cell>
          <cell r="J32">
            <v>0</v>
          </cell>
          <cell r="K32">
            <v>0</v>
          </cell>
          <cell r="L32">
            <v>4</v>
          </cell>
          <cell r="M32">
            <v>40918</v>
          </cell>
          <cell r="N32">
            <v>0</v>
          </cell>
          <cell r="O32">
            <v>0</v>
          </cell>
          <cell r="P32">
            <v>0</v>
          </cell>
          <cell r="Q32">
            <v>0</v>
          </cell>
          <cell r="R32">
            <v>0</v>
          </cell>
        </row>
        <row r="33">
          <cell r="A33" t="str">
            <v>ICZA INGENIERÍA SAS</v>
          </cell>
          <cell r="B33" t="str">
            <v>900.525.958-9</v>
          </cell>
          <cell r="C33" t="str">
            <v>CONSULTORÍA Y CONSTRUCCIÓN EN AGUAS</v>
          </cell>
          <cell r="D33" t="str">
            <v>AMAYA LEHIDI / ÁLVAREZ LULIBIA</v>
          </cell>
          <cell r="E33" t="str">
            <v>CALLE 95 # 71 31 TORRE 2 APTO 1702</v>
          </cell>
          <cell r="F33" t="str">
            <v>BOGOTÁ D.C</v>
          </cell>
          <cell r="G33" t="str">
            <v>8042271 / 3541212 / 3108036854 / 3183560410</v>
          </cell>
          <cell r="H33" t="str">
            <v>iczaingenieria2@gamil.com</v>
          </cell>
          <cell r="I33">
            <v>0</v>
          </cell>
          <cell r="J33">
            <v>0</v>
          </cell>
          <cell r="K33">
            <v>0</v>
          </cell>
          <cell r="L33">
            <v>4.67</v>
          </cell>
          <cell r="M33">
            <v>41489</v>
          </cell>
          <cell r="N33">
            <v>0</v>
          </cell>
          <cell r="O33">
            <v>0</v>
          </cell>
          <cell r="P33">
            <v>0</v>
          </cell>
          <cell r="Q33">
            <v>0</v>
          </cell>
          <cell r="R33">
            <v>0</v>
          </cell>
        </row>
        <row r="34">
          <cell r="A34" t="str">
            <v>IMPERMEABILIZACIONES Y CONSTRUCCIONES BOGOTÁ LTDA</v>
          </cell>
          <cell r="B34" t="str">
            <v>900.104.402-1</v>
          </cell>
          <cell r="C34" t="str">
            <v>IMPERMEABILIZACIÓN Y CONSTRUCCIÓN DE OBRAS CIVILES</v>
          </cell>
          <cell r="D34" t="str">
            <v>VILLANUEVA LUIS GERARDO</v>
          </cell>
          <cell r="E34" t="str">
            <v>CARRERA 68 I # 43 C 10 SUR</v>
          </cell>
          <cell r="F34" t="str">
            <v>BOGOTÁ D.C</v>
          </cell>
          <cell r="G34" t="str">
            <v>7101542 / 4299037 / 3005580299 / 7674910</v>
          </cell>
          <cell r="H34">
            <v>0</v>
          </cell>
          <cell r="I34">
            <v>0</v>
          </cell>
          <cell r="J34">
            <v>0</v>
          </cell>
          <cell r="K34">
            <v>0</v>
          </cell>
          <cell r="L34">
            <v>4.4400000000000004</v>
          </cell>
          <cell r="M34">
            <v>41556</v>
          </cell>
          <cell r="N34">
            <v>0</v>
          </cell>
          <cell r="O34">
            <v>0</v>
          </cell>
          <cell r="P34">
            <v>0</v>
          </cell>
          <cell r="Q34">
            <v>0</v>
          </cell>
          <cell r="R34">
            <v>0</v>
          </cell>
        </row>
        <row r="35">
          <cell r="A35" t="str">
            <v>INDUMETALICAS INOX LIR SAS</v>
          </cell>
          <cell r="B35" t="str">
            <v>900.527.260-6</v>
          </cell>
          <cell r="C35" t="str">
            <v>CARPINTERIA METÁLICA</v>
          </cell>
          <cell r="D35" t="str">
            <v>CHOCONTÁ LEMUS LUIS EDUARDO</v>
          </cell>
          <cell r="E35" t="str">
            <v>CARRERA 96 # 72 A 70</v>
          </cell>
          <cell r="F35" t="str">
            <v>BOGOTÁ D.C</v>
          </cell>
          <cell r="G35" t="str">
            <v>5406775 / 3142019372</v>
          </cell>
          <cell r="H35">
            <v>0</v>
          </cell>
          <cell r="I35">
            <v>0</v>
          </cell>
          <cell r="J35">
            <v>0</v>
          </cell>
          <cell r="K35">
            <v>0</v>
          </cell>
          <cell r="L35">
            <v>3.75</v>
          </cell>
          <cell r="M35">
            <v>41591</v>
          </cell>
          <cell r="N35">
            <v>0</v>
          </cell>
          <cell r="O35">
            <v>0</v>
          </cell>
          <cell r="P35">
            <v>0</v>
          </cell>
          <cell r="Q35">
            <v>0</v>
          </cell>
          <cell r="R35">
            <v>0</v>
          </cell>
        </row>
        <row r="36">
          <cell r="A36" t="str">
            <v>INGENIERÍA E INSTALACIONES ELÉCTRICAS IIE SAS</v>
          </cell>
          <cell r="B36" t="str">
            <v>830.009.940-0</v>
          </cell>
          <cell r="C36" t="str">
            <v>ARQUITECTURA INGENIERÍA CONSULTORÍA TÉCNICA</v>
          </cell>
          <cell r="D36" t="str">
            <v>ALDANA PIRAJÁN RICARDO</v>
          </cell>
          <cell r="E36" t="str">
            <v>CARRERA 49 C # 91 40</v>
          </cell>
          <cell r="F36" t="str">
            <v>BOGOTÁ D.C</v>
          </cell>
          <cell r="G36">
            <v>3112195880</v>
          </cell>
          <cell r="H36" t="str">
            <v>iieingenieria@gmail.com</v>
          </cell>
          <cell r="I36">
            <v>0</v>
          </cell>
          <cell r="J36">
            <v>0</v>
          </cell>
          <cell r="K36">
            <v>0</v>
          </cell>
          <cell r="L36">
            <v>5</v>
          </cell>
          <cell r="M36">
            <v>41494</v>
          </cell>
          <cell r="N36">
            <v>0</v>
          </cell>
          <cell r="O36">
            <v>0</v>
          </cell>
          <cell r="P36">
            <v>0</v>
          </cell>
          <cell r="Q36">
            <v>0</v>
          </cell>
          <cell r="R36">
            <v>0</v>
          </cell>
        </row>
        <row r="37">
          <cell r="A37" t="str">
            <v xml:space="preserve">INGENIERÍA Y MAQUINARIA DE COLOMBIA INGMACOL SAS </v>
          </cell>
          <cell r="B37" t="str">
            <v>900.228.375-1</v>
          </cell>
          <cell r="C37" t="str">
            <v>CONSULTORÍA DISEÑO Y CONSTRUCCION DE OBRAS CIVILES ELÉCTRICAS Y MECÁNICAS</v>
          </cell>
          <cell r="D37" t="str">
            <v>CORTÉS GARCÍA DAVID ANDRÉS</v>
          </cell>
          <cell r="E37" t="str">
            <v>CALLE 66 # 59 36</v>
          </cell>
          <cell r="F37" t="str">
            <v>BOGOTÁ D.C</v>
          </cell>
          <cell r="G37">
            <v>3115006</v>
          </cell>
          <cell r="H37" t="str">
            <v>ingmacolsas@gmail.com</v>
          </cell>
          <cell r="I37">
            <v>0</v>
          </cell>
          <cell r="J37">
            <v>0</v>
          </cell>
          <cell r="K37">
            <v>0</v>
          </cell>
          <cell r="L37">
            <v>4.33</v>
          </cell>
          <cell r="M37">
            <v>41498</v>
          </cell>
          <cell r="N37">
            <v>0</v>
          </cell>
          <cell r="O37">
            <v>0</v>
          </cell>
          <cell r="P37">
            <v>0</v>
          </cell>
          <cell r="Q37">
            <v>0</v>
          </cell>
          <cell r="R37">
            <v>0</v>
          </cell>
        </row>
        <row r="38">
          <cell r="A38" t="str">
            <v>JAITEC TECNOLOGÍAS EN ENERGÍA Y CONSTRUCCIÓN</v>
          </cell>
          <cell r="B38" t="str">
            <v>900.553.145</v>
          </cell>
          <cell r="C38" t="str">
            <v>MANO DE OBRA ELÉCTRICA Y CIVIL</v>
          </cell>
          <cell r="D38" t="str">
            <v>ALARCÓN MAURICIO / SARMIENTO AVELLA VIVIANA</v>
          </cell>
          <cell r="E38" t="str">
            <v>CARRERA 118 # 86 35 INT 3 APTO 103</v>
          </cell>
          <cell r="F38" t="str">
            <v>BOGOTÁ D.C</v>
          </cell>
          <cell r="G38">
            <v>7573616</v>
          </cell>
          <cell r="H38" t="str">
            <v>vivisarmi@yahoo.com</v>
          </cell>
          <cell r="I38">
            <v>0</v>
          </cell>
          <cell r="J38">
            <v>0</v>
          </cell>
          <cell r="K38">
            <v>0</v>
          </cell>
          <cell r="L38">
            <v>4</v>
          </cell>
          <cell r="M38">
            <v>41319</v>
          </cell>
          <cell r="N38">
            <v>0</v>
          </cell>
          <cell r="O38">
            <v>0</v>
          </cell>
          <cell r="P38">
            <v>0</v>
          </cell>
          <cell r="Q38">
            <v>0</v>
          </cell>
          <cell r="R38">
            <v>0</v>
          </cell>
        </row>
        <row r="39">
          <cell r="A39" t="str">
            <v>JARAMILLO LOAIZA JENARO</v>
          </cell>
          <cell r="B39" t="str">
            <v>18.507.107-2</v>
          </cell>
          <cell r="C39" t="str">
            <v>CARPINTERIA ALUMINIO</v>
          </cell>
          <cell r="D39" t="str">
            <v>JARAMILLO LOAIZA JENARO</v>
          </cell>
          <cell r="E39" t="str">
            <v>CARRERA 1 # 8 34 BARRIO LA POLA</v>
          </cell>
          <cell r="F39" t="str">
            <v>LA PLATA HUILA</v>
          </cell>
          <cell r="G39">
            <v>3148834970</v>
          </cell>
          <cell r="H39">
            <v>0</v>
          </cell>
          <cell r="I39">
            <v>0</v>
          </cell>
          <cell r="J39">
            <v>0</v>
          </cell>
          <cell r="K39">
            <v>0</v>
          </cell>
          <cell r="L39">
            <v>4</v>
          </cell>
          <cell r="M39">
            <v>41485</v>
          </cell>
          <cell r="N39">
            <v>0</v>
          </cell>
          <cell r="O39">
            <v>0</v>
          </cell>
          <cell r="P39">
            <v>0</v>
          </cell>
          <cell r="Q39">
            <v>0</v>
          </cell>
          <cell r="R39">
            <v>0</v>
          </cell>
        </row>
        <row r="40">
          <cell r="A40" t="str">
            <v>MERCHÁN SUAREZ HILMON / ELÉCTRICOS COMERCIAL</v>
          </cell>
          <cell r="B40" t="str">
            <v>91.210.294-0</v>
          </cell>
          <cell r="C40" t="str">
            <v>CONTRATISTA ELÉCTRICO</v>
          </cell>
          <cell r="D40" t="str">
            <v>MERCHÁN SUAREZ HILMON</v>
          </cell>
          <cell r="E40" t="str">
            <v>CALLE 17 # 11 48</v>
          </cell>
          <cell r="F40" t="str">
            <v>BOGOTÁ D.C</v>
          </cell>
          <cell r="G40" t="str">
            <v>4351263 / 3456779</v>
          </cell>
          <cell r="H40" t="str">
            <v>hilmon7020@hotmail.com</v>
          </cell>
          <cell r="I40">
            <v>0</v>
          </cell>
          <cell r="J40">
            <v>0</v>
          </cell>
          <cell r="K40">
            <v>0</v>
          </cell>
          <cell r="L40">
            <v>4.17</v>
          </cell>
          <cell r="M40">
            <v>41539</v>
          </cell>
          <cell r="N40">
            <v>0</v>
          </cell>
          <cell r="O40">
            <v>0</v>
          </cell>
          <cell r="P40">
            <v>0</v>
          </cell>
          <cell r="Q40">
            <v>0</v>
          </cell>
          <cell r="R40">
            <v>0</v>
          </cell>
        </row>
        <row r="41">
          <cell r="A41" t="str">
            <v>MEZCLAS INDUSTRIALES SAS</v>
          </cell>
          <cell r="B41" t="str">
            <v>830.146.732-1</v>
          </cell>
          <cell r="C41" t="str">
            <v>DISEÑO DE MEZCLAS DE CONCRETO</v>
          </cell>
          <cell r="D41" t="str">
            <v>ROMERO NOHORA</v>
          </cell>
          <cell r="E41" t="str">
            <v>CARRERA 58 A # 167 58 OF 19</v>
          </cell>
          <cell r="F41" t="str">
            <v>BOGOTÁ D.C</v>
          </cell>
          <cell r="G41" t="str">
            <v>6798651 / 3105772032</v>
          </cell>
          <cell r="H41">
            <v>0</v>
          </cell>
          <cell r="I41">
            <v>0</v>
          </cell>
          <cell r="J41">
            <v>0</v>
          </cell>
          <cell r="K41">
            <v>0</v>
          </cell>
          <cell r="L41">
            <v>4.33</v>
          </cell>
          <cell r="M41">
            <v>41585</v>
          </cell>
          <cell r="N41">
            <v>0</v>
          </cell>
          <cell r="O41">
            <v>0</v>
          </cell>
          <cell r="P41">
            <v>0</v>
          </cell>
          <cell r="Q41">
            <v>0</v>
          </cell>
          <cell r="R41">
            <v>0</v>
          </cell>
        </row>
        <row r="42">
          <cell r="A42" t="str">
            <v>MIRANDA SALAMANCA VICTOR MANUEL</v>
          </cell>
          <cell r="B42" t="str">
            <v>17.064.600-6</v>
          </cell>
          <cell r="C42" t="str">
            <v>INSTALACIÓN DE PISOS DE VINILO</v>
          </cell>
          <cell r="D42" t="str">
            <v>MIRANDA SALAMANCA VICTOR MANUEL</v>
          </cell>
          <cell r="E42" t="str">
            <v>AV. CARACAS # 45 B 08 SUR</v>
          </cell>
          <cell r="F42" t="str">
            <v>BOGOTÁ D.C</v>
          </cell>
          <cell r="G42" t="str">
            <v>7600242 / 3204100144 / 3152902249</v>
          </cell>
          <cell r="H42">
            <v>0</v>
          </cell>
          <cell r="I42">
            <v>0</v>
          </cell>
          <cell r="J42">
            <v>0</v>
          </cell>
          <cell r="K42">
            <v>0</v>
          </cell>
          <cell r="L42">
            <v>3.67</v>
          </cell>
          <cell r="M42">
            <v>41579</v>
          </cell>
          <cell r="N42">
            <v>0</v>
          </cell>
          <cell r="O42">
            <v>0</v>
          </cell>
          <cell r="P42">
            <v>0</v>
          </cell>
          <cell r="Q42">
            <v>0</v>
          </cell>
          <cell r="R42">
            <v>0</v>
          </cell>
        </row>
        <row r="43">
          <cell r="A43" t="str">
            <v>OTERO GARCÍA OSCAR ENRIQUE</v>
          </cell>
          <cell r="B43" t="str">
            <v>1.768.979-8</v>
          </cell>
          <cell r="C43">
            <v>0</v>
          </cell>
          <cell r="D43" t="str">
            <v>OTERO GARCÍA OSCAR ENRIQUE</v>
          </cell>
          <cell r="E43" t="str">
            <v>CARRERA 80 I # 57 B 67 SUR</v>
          </cell>
          <cell r="F43" t="str">
            <v>BOGOTÁ D.C</v>
          </cell>
          <cell r="G43">
            <v>3126428933</v>
          </cell>
          <cell r="H43">
            <v>0</v>
          </cell>
          <cell r="I43">
            <v>0</v>
          </cell>
          <cell r="J43">
            <v>0</v>
          </cell>
          <cell r="K43">
            <v>0</v>
          </cell>
          <cell r="L43">
            <v>3.5</v>
          </cell>
          <cell r="M43">
            <v>41579</v>
          </cell>
          <cell r="N43">
            <v>0</v>
          </cell>
          <cell r="O43">
            <v>0</v>
          </cell>
          <cell r="P43">
            <v>0</v>
          </cell>
          <cell r="Q43">
            <v>0</v>
          </cell>
          <cell r="R43">
            <v>0</v>
          </cell>
        </row>
        <row r="44">
          <cell r="A44" t="str">
            <v>PADILLA ARRIETA RAFAEL ARCANGEL</v>
          </cell>
          <cell r="B44" t="str">
            <v>85.487.020-7</v>
          </cell>
          <cell r="C44" t="str">
            <v>CONTRATISTA MANO DE OBRA</v>
          </cell>
          <cell r="D44" t="str">
            <v>PADILLA ARRIETA RAFAEL ARCANGEL</v>
          </cell>
          <cell r="E44" t="str">
            <v>MZ 4 CASA2 URB. SIMÓN BOLIVAR</v>
          </cell>
          <cell r="F44" t="str">
            <v>PLATO MAGDALENA</v>
          </cell>
          <cell r="G44">
            <v>3126432036</v>
          </cell>
          <cell r="H44">
            <v>0</v>
          </cell>
          <cell r="I44">
            <v>0</v>
          </cell>
          <cell r="J44">
            <v>0</v>
          </cell>
          <cell r="K44">
            <v>0</v>
          </cell>
          <cell r="L44">
            <v>4</v>
          </cell>
          <cell r="M44">
            <v>41443</v>
          </cell>
          <cell r="N44">
            <v>0</v>
          </cell>
          <cell r="O44">
            <v>0</v>
          </cell>
          <cell r="P44">
            <v>0</v>
          </cell>
          <cell r="Q44">
            <v>0</v>
          </cell>
          <cell r="R44">
            <v>0</v>
          </cell>
        </row>
        <row r="45">
          <cell r="A45" t="str">
            <v>PALOMARES ROMERO LUIS ALFONSO</v>
          </cell>
          <cell r="B45" t="str">
            <v>33199.222-4</v>
          </cell>
          <cell r="C45" t="str">
            <v>CONTRATISTA HIDRÁULICO</v>
          </cell>
          <cell r="D45" t="str">
            <v>PALOMARES ROMERO LUIS ALFONSO</v>
          </cell>
          <cell r="E45" t="str">
            <v>CARRERA 47 A # 73 C 48 SUR</v>
          </cell>
          <cell r="F45" t="str">
            <v>BOGOTÁ D.C</v>
          </cell>
          <cell r="G45">
            <v>3108191008</v>
          </cell>
          <cell r="H45">
            <v>0</v>
          </cell>
          <cell r="I45">
            <v>0</v>
          </cell>
          <cell r="J45">
            <v>0</v>
          </cell>
          <cell r="K45">
            <v>0</v>
          </cell>
          <cell r="L45">
            <v>4</v>
          </cell>
          <cell r="M45">
            <v>41240</v>
          </cell>
          <cell r="N45">
            <v>0</v>
          </cell>
          <cell r="O45">
            <v>0</v>
          </cell>
          <cell r="P45">
            <v>0</v>
          </cell>
          <cell r="Q45">
            <v>0</v>
          </cell>
          <cell r="R45">
            <v>0</v>
          </cell>
        </row>
        <row r="46">
          <cell r="A46" t="str">
            <v>PATIN MARTINEZ LUIS GERMÁN</v>
          </cell>
          <cell r="B46" t="str">
            <v>70.106.978-9</v>
          </cell>
          <cell r="C46" t="str">
            <v>CARPINTERIA ALUMINIO</v>
          </cell>
          <cell r="D46" t="str">
            <v>PATIN MARTINEZ LUIS GERMÁN</v>
          </cell>
          <cell r="E46" t="str">
            <v>MZ C CASA 49 CONDOMINIO CAÑAVERAL</v>
          </cell>
          <cell r="F46" t="str">
            <v>SANTA MARTA MAGDALENA</v>
          </cell>
          <cell r="G46" t="str">
            <v>4306678 / 3114066829</v>
          </cell>
          <cell r="H46">
            <v>0</v>
          </cell>
          <cell r="I46">
            <v>0</v>
          </cell>
          <cell r="J46">
            <v>0</v>
          </cell>
          <cell r="K46">
            <v>0</v>
          </cell>
          <cell r="L46">
            <v>4</v>
          </cell>
          <cell r="M46">
            <v>41319</v>
          </cell>
          <cell r="N46">
            <v>0</v>
          </cell>
          <cell r="O46">
            <v>0</v>
          </cell>
          <cell r="P46">
            <v>0</v>
          </cell>
          <cell r="Q46">
            <v>0</v>
          </cell>
          <cell r="R46">
            <v>0</v>
          </cell>
        </row>
        <row r="47">
          <cell r="A47" t="str">
            <v>PEREZ VIRGUEZ EMERITA</v>
          </cell>
          <cell r="B47" t="str">
            <v>52.494.194-9</v>
          </cell>
          <cell r="C47" t="str">
            <v>CONTRATISTA DE ESTRUCTURA</v>
          </cell>
          <cell r="D47" t="str">
            <v>PEREZ VIRGUEZ EMERITA</v>
          </cell>
          <cell r="E47" t="str">
            <v>CARRERA 94 L # 91 A 66</v>
          </cell>
          <cell r="F47" t="str">
            <v>BOGOTÁ D.C</v>
          </cell>
          <cell r="G47" t="str">
            <v>4410974 / 3144315604</v>
          </cell>
          <cell r="H47">
            <v>0</v>
          </cell>
          <cell r="I47">
            <v>0</v>
          </cell>
          <cell r="J47">
            <v>0</v>
          </cell>
          <cell r="K47">
            <v>0</v>
          </cell>
          <cell r="L47">
            <v>4.25</v>
          </cell>
          <cell r="M47">
            <v>41162</v>
          </cell>
          <cell r="N47">
            <v>0</v>
          </cell>
          <cell r="O47">
            <v>0</v>
          </cell>
          <cell r="P47">
            <v>0</v>
          </cell>
          <cell r="Q47">
            <v>0</v>
          </cell>
          <cell r="R47">
            <v>0</v>
          </cell>
        </row>
        <row r="48">
          <cell r="A48" t="str">
            <v>PUENTES MORA MARYURY</v>
          </cell>
          <cell r="B48" t="str">
            <v>55.173.057-1</v>
          </cell>
          <cell r="C48" t="str">
            <v>CARPINTERIA ALUMINIO</v>
          </cell>
          <cell r="D48" t="str">
            <v>PUENTES MORA MARYURY</v>
          </cell>
          <cell r="E48" t="str">
            <v>CARRERA 4 CALLE 4 60</v>
          </cell>
          <cell r="F48" t="str">
            <v>NEIVA HUILA</v>
          </cell>
          <cell r="G48" t="str">
            <v>8711204 / 3142783245</v>
          </cell>
          <cell r="H48">
            <v>0</v>
          </cell>
          <cell r="I48">
            <v>0</v>
          </cell>
          <cell r="J48">
            <v>0</v>
          </cell>
          <cell r="K48">
            <v>0</v>
          </cell>
          <cell r="L48">
            <v>4</v>
          </cell>
          <cell r="M48">
            <v>41606</v>
          </cell>
          <cell r="N48">
            <v>0</v>
          </cell>
          <cell r="O48">
            <v>0</v>
          </cell>
          <cell r="P48">
            <v>0</v>
          </cell>
          <cell r="Q48">
            <v>0</v>
          </cell>
          <cell r="R48">
            <v>0</v>
          </cell>
        </row>
        <row r="49">
          <cell r="A49" t="str">
            <v>RIVERA GARCÍA ISMAEL ENRIQUE</v>
          </cell>
          <cell r="B49" t="str">
            <v>85.272.989-4</v>
          </cell>
          <cell r="C49" t="str">
            <v>INSTALACIÓN DRY WALL</v>
          </cell>
          <cell r="D49" t="str">
            <v>RIVERA GARCÍA ISMAEL ENRIQUE</v>
          </cell>
          <cell r="E49" t="str">
            <v>CARRERA 16 # 20 06 APTO 201</v>
          </cell>
          <cell r="F49" t="str">
            <v>BOGOTÁ D.C</v>
          </cell>
          <cell r="G49">
            <v>3213823505</v>
          </cell>
          <cell r="H49">
            <v>0</v>
          </cell>
          <cell r="I49">
            <v>0</v>
          </cell>
          <cell r="J49">
            <v>0</v>
          </cell>
          <cell r="K49">
            <v>0</v>
          </cell>
          <cell r="L49">
            <v>4</v>
          </cell>
          <cell r="M49">
            <v>41354</v>
          </cell>
          <cell r="N49">
            <v>0</v>
          </cell>
          <cell r="O49">
            <v>0</v>
          </cell>
          <cell r="P49">
            <v>0</v>
          </cell>
          <cell r="Q49">
            <v>0</v>
          </cell>
          <cell r="R49">
            <v>0</v>
          </cell>
        </row>
        <row r="50">
          <cell r="A50" t="str">
            <v xml:space="preserve">SILVA DÍAZ JAIME </v>
          </cell>
          <cell r="B50" t="str">
            <v>13.436.608-7</v>
          </cell>
          <cell r="C50" t="str">
            <v>CARPINTERÍA METÁLICA</v>
          </cell>
          <cell r="D50" t="str">
            <v xml:space="preserve">SILVA DÍAZ JAIME </v>
          </cell>
          <cell r="E50" t="str">
            <v>CALLE 68 B # 80 M 66 SUR</v>
          </cell>
          <cell r="F50" t="str">
            <v>BOGOTÁ D.C</v>
          </cell>
          <cell r="G50">
            <v>5777249</v>
          </cell>
          <cell r="H50">
            <v>0</v>
          </cell>
          <cell r="I50">
            <v>0</v>
          </cell>
          <cell r="J50">
            <v>0</v>
          </cell>
          <cell r="K50">
            <v>0</v>
          </cell>
          <cell r="L50">
            <v>4</v>
          </cell>
          <cell r="M50">
            <v>41354</v>
          </cell>
          <cell r="N50">
            <v>0</v>
          </cell>
          <cell r="O50">
            <v>0</v>
          </cell>
          <cell r="P50">
            <v>0</v>
          </cell>
          <cell r="Q50">
            <v>0</v>
          </cell>
          <cell r="R50">
            <v>0</v>
          </cell>
        </row>
        <row r="51">
          <cell r="A51" t="str">
            <v>SOLO PUERTAS MONTERIA</v>
          </cell>
          <cell r="B51" t="str">
            <v>32.686.105-5</v>
          </cell>
          <cell r="C51" t="str">
            <v>FABRICACIÓN PUERTAS METÁLICAS</v>
          </cell>
          <cell r="D51" t="str">
            <v>SOLO PUERTAS MONTERIA</v>
          </cell>
          <cell r="E51" t="str">
            <v>CALLE 29 # 16 66</v>
          </cell>
          <cell r="F51" t="str">
            <v>MONTERÍA CÓRDOBA</v>
          </cell>
          <cell r="G51" t="str">
            <v>4791057 / 3135234045</v>
          </cell>
          <cell r="H51">
            <v>0</v>
          </cell>
          <cell r="I51">
            <v>0</v>
          </cell>
          <cell r="J51">
            <v>0</v>
          </cell>
          <cell r="K51">
            <v>0</v>
          </cell>
          <cell r="L51">
            <v>4</v>
          </cell>
          <cell r="M51">
            <v>41429</v>
          </cell>
          <cell r="N51">
            <v>0</v>
          </cell>
          <cell r="O51">
            <v>0</v>
          </cell>
          <cell r="P51">
            <v>0</v>
          </cell>
          <cell r="Q51">
            <v>0</v>
          </cell>
          <cell r="R51">
            <v>0</v>
          </cell>
        </row>
        <row r="52">
          <cell r="A52" t="str">
            <v>SOTELO AVILA EDWARD ANANÍAS</v>
          </cell>
          <cell r="B52" t="str">
            <v>79.047.380-4</v>
          </cell>
          <cell r="C52" t="str">
            <v>ESTRUCTURA METÁLICA</v>
          </cell>
          <cell r="D52" t="str">
            <v>SOTELO AVILA EDWARD ANANÍAS</v>
          </cell>
          <cell r="E52" t="str">
            <v>CARRERA 13 A # 55 A 48 SUR</v>
          </cell>
          <cell r="F52" t="str">
            <v>BOGOTÁ D.C</v>
          </cell>
          <cell r="G52" t="str">
            <v>4167126 / 3105657831</v>
          </cell>
          <cell r="H52">
            <v>0</v>
          </cell>
          <cell r="I52">
            <v>0</v>
          </cell>
          <cell r="J52">
            <v>0</v>
          </cell>
          <cell r="K52">
            <v>0</v>
          </cell>
          <cell r="L52">
            <v>4</v>
          </cell>
          <cell r="M52">
            <v>41347</v>
          </cell>
          <cell r="N52">
            <v>0</v>
          </cell>
          <cell r="O52">
            <v>0</v>
          </cell>
          <cell r="P52">
            <v>0</v>
          </cell>
          <cell r="Q52">
            <v>0</v>
          </cell>
          <cell r="R52">
            <v>0</v>
          </cell>
        </row>
        <row r="53">
          <cell r="A53" t="str">
            <v>ULLOA SAENZ PEDRO JOSÉ INDUSTRIA CARPINTERÍA Y ESTRUCTURA METÁLICA ICEM</v>
          </cell>
          <cell r="B53" t="str">
            <v>1054.681.370-9</v>
          </cell>
          <cell r="C53" t="str">
            <v>ESTRUCTURA METÁLICA</v>
          </cell>
          <cell r="D53" t="str">
            <v>ULLOA SAENZ PEDRO JOSÉ INDUSTRIA CARPINTERÍA Y ESTRUCTURA METÁLICA ICEM</v>
          </cell>
          <cell r="E53" t="str">
            <v>CALLE 152 D # 102 B 10 INTERIOR 6 APTO 401</v>
          </cell>
          <cell r="F53" t="str">
            <v>BOGOTÁ D.C</v>
          </cell>
          <cell r="G53">
            <v>3124189546</v>
          </cell>
          <cell r="H53">
            <v>0</v>
          </cell>
          <cell r="I53">
            <v>0</v>
          </cell>
          <cell r="J53">
            <v>0</v>
          </cell>
          <cell r="K53">
            <v>0</v>
          </cell>
          <cell r="L53">
            <v>3.88</v>
          </cell>
          <cell r="M53">
            <v>41533</v>
          </cell>
          <cell r="N53">
            <v>0</v>
          </cell>
          <cell r="O53">
            <v>0</v>
          </cell>
          <cell r="P53">
            <v>0</v>
          </cell>
          <cell r="Q53">
            <v>0</v>
          </cell>
          <cell r="R53">
            <v>0</v>
          </cell>
        </row>
        <row r="54">
          <cell r="A54" t="str">
            <v>FUNDACIONES Y PILOTAJES S.A.S</v>
          </cell>
          <cell r="B54" t="str">
            <v>800.188.286-9</v>
          </cell>
          <cell r="C54" t="str">
            <v>PANTALLAS</v>
          </cell>
          <cell r="D54" t="str">
            <v>MARIA CRISTINA TORRES PARRA</v>
          </cell>
          <cell r="E54" t="str">
            <v>CLL 104 No.14A-45 OF 502</v>
          </cell>
          <cell r="F54" t="str">
            <v>BOGOTA</v>
          </cell>
          <cell r="G54">
            <v>6230177</v>
          </cell>
          <cell r="H54" t="str">
            <v>pilotajegerencia@telmex.net.co</v>
          </cell>
          <cell r="I54">
            <v>283802640</v>
          </cell>
          <cell r="J54">
            <v>41694</v>
          </cell>
          <cell r="K54">
            <v>41722</v>
          </cell>
          <cell r="L54">
            <v>0</v>
          </cell>
          <cell r="M54">
            <v>0</v>
          </cell>
          <cell r="N54">
            <v>0</v>
          </cell>
          <cell r="O54">
            <v>0</v>
          </cell>
          <cell r="P54">
            <v>0</v>
          </cell>
          <cell r="Q54">
            <v>0</v>
          </cell>
          <cell r="R54">
            <v>0</v>
          </cell>
        </row>
        <row r="55">
          <cell r="A55" t="str">
            <v>ACEROS FIGURADOS S.A.S</v>
          </cell>
          <cell r="B55" t="str">
            <v>860.035.730-1</v>
          </cell>
          <cell r="C55" t="str">
            <v>PILOTAJE</v>
          </cell>
          <cell r="D55" t="str">
            <v>FELIPE BERNAL VARELA</v>
          </cell>
          <cell r="E55" t="str">
            <v>CRA 8 No.64-61 OF 32</v>
          </cell>
          <cell r="F55" t="str">
            <v>BOGOTA</v>
          </cell>
          <cell r="G55" t="str">
            <v>2 55 33 49 - 2 49 94 10 - 310 477 01 89</v>
          </cell>
          <cell r="H55" t="str">
            <v>acerosfigurados@yahoo.com</v>
          </cell>
          <cell r="I55">
            <v>199765892.14799997</v>
          </cell>
          <cell r="J55">
            <v>41715</v>
          </cell>
          <cell r="K55">
            <v>41754</v>
          </cell>
          <cell r="L55">
            <v>0</v>
          </cell>
          <cell r="M55">
            <v>0</v>
          </cell>
          <cell r="N55">
            <v>0</v>
          </cell>
          <cell r="O55">
            <v>0</v>
          </cell>
          <cell r="P55">
            <v>0</v>
          </cell>
          <cell r="Q55">
            <v>0</v>
          </cell>
          <cell r="R55">
            <v>0</v>
          </cell>
        </row>
        <row r="56">
          <cell r="A56" t="str">
            <v>JAVIER VARGAS HERRERA</v>
          </cell>
          <cell r="B56" t="str">
            <v>79784974-1</v>
          </cell>
          <cell r="C56" t="str">
            <v>MANO DE OBRA  CIVIL</v>
          </cell>
          <cell r="D56" t="str">
            <v>JAVIER VARGAS HERRERA</v>
          </cell>
          <cell r="E56" t="str">
            <v>CRA 3 No.163A -11</v>
          </cell>
          <cell r="F56" t="str">
            <v>BOGOTA</v>
          </cell>
          <cell r="G56" t="str">
            <v>321 3774 61 17</v>
          </cell>
          <cell r="H56" t="str">
            <v>javiervaher@hotmail.com</v>
          </cell>
          <cell r="I56">
            <v>0</v>
          </cell>
          <cell r="J56">
            <v>0</v>
          </cell>
          <cell r="K56">
            <v>0</v>
          </cell>
          <cell r="L56">
            <v>0</v>
          </cell>
          <cell r="M56">
            <v>0</v>
          </cell>
          <cell r="N56">
            <v>0</v>
          </cell>
          <cell r="O56">
            <v>0</v>
          </cell>
          <cell r="P56">
            <v>0</v>
          </cell>
          <cell r="Q56">
            <v>0</v>
          </cell>
          <cell r="R56">
            <v>0</v>
          </cell>
        </row>
        <row r="57">
          <cell r="A57" t="str">
            <v>INGENIERIA E INSTALACIONES ELÉCTRICAS SAS</v>
          </cell>
          <cell r="B57" t="str">
            <v>830.009.940-0</v>
          </cell>
          <cell r="C57" t="str">
            <v xml:space="preserve"> INSTALACIONES  ELÉCTRICAS</v>
          </cell>
          <cell r="D57" t="str">
            <v>HARLEY DIAZ</v>
          </cell>
          <cell r="E57" t="str">
            <v>CRA 49 C No.91-40</v>
          </cell>
          <cell r="F57" t="str">
            <v>BOGOTA</v>
          </cell>
          <cell r="G57" t="str">
            <v>5 938747-310 2289971</v>
          </cell>
          <cell r="H57" t="str">
            <v>adiaz@iieingenieria.com</v>
          </cell>
          <cell r="I57">
            <v>20999999.970000003</v>
          </cell>
          <cell r="J57">
            <v>41701</v>
          </cell>
          <cell r="K57">
            <v>41716</v>
          </cell>
          <cell r="L57">
            <v>0</v>
          </cell>
          <cell r="M57">
            <v>0</v>
          </cell>
          <cell r="N57">
            <v>0</v>
          </cell>
          <cell r="O57">
            <v>0</v>
          </cell>
          <cell r="P57">
            <v>0</v>
          </cell>
          <cell r="Q57">
            <v>0</v>
          </cell>
          <cell r="R57">
            <v>0</v>
          </cell>
        </row>
        <row r="58">
          <cell r="A58">
            <v>0</v>
          </cell>
          <cell r="B58">
            <v>0</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row>
        <row r="59">
          <cell r="A59">
            <v>0</v>
          </cell>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row>
        <row r="60">
          <cell r="A60">
            <v>0</v>
          </cell>
          <cell r="B60">
            <v>0</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row>
        <row r="61">
          <cell r="A61">
            <v>0</v>
          </cell>
          <cell r="B61">
            <v>0</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row>
        <row r="62">
          <cell r="A62">
            <v>0</v>
          </cell>
          <cell r="B62">
            <v>0</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row>
        <row r="63">
          <cell r="A63">
            <v>0</v>
          </cell>
          <cell r="B63">
            <v>0</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row>
        <row r="64">
          <cell r="A64">
            <v>0</v>
          </cell>
          <cell r="B64">
            <v>0</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row>
        <row r="65">
          <cell r="A65">
            <v>0</v>
          </cell>
          <cell r="B65">
            <v>0</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row>
        <row r="66">
          <cell r="A66">
            <v>0</v>
          </cell>
          <cell r="B66">
            <v>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row>
        <row r="67">
          <cell r="A67">
            <v>0</v>
          </cell>
          <cell r="B67">
            <v>0</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row>
        <row r="68">
          <cell r="A68">
            <v>0</v>
          </cell>
          <cell r="B68">
            <v>0</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row>
        <row r="69">
          <cell r="A69">
            <v>0</v>
          </cell>
          <cell r="B69">
            <v>0</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row>
        <row r="70">
          <cell r="A70">
            <v>0</v>
          </cell>
          <cell r="B70">
            <v>0</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row>
        <row r="71">
          <cell r="A71">
            <v>0</v>
          </cell>
          <cell r="B71">
            <v>0</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row>
        <row r="72">
          <cell r="A72">
            <v>0</v>
          </cell>
          <cell r="B72">
            <v>0</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row>
        <row r="73">
          <cell r="A73">
            <v>0</v>
          </cell>
          <cell r="B73">
            <v>0</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row>
        <row r="74">
          <cell r="A74">
            <v>0</v>
          </cell>
          <cell r="B74">
            <v>0</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row>
        <row r="75">
          <cell r="A75">
            <v>0</v>
          </cell>
          <cell r="B75">
            <v>0</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row>
        <row r="76">
          <cell r="A76">
            <v>0</v>
          </cell>
          <cell r="B76">
            <v>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row>
        <row r="77">
          <cell r="A77">
            <v>0</v>
          </cell>
          <cell r="B77">
            <v>0</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row>
        <row r="78">
          <cell r="A78">
            <v>0</v>
          </cell>
          <cell r="B78">
            <v>0</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row>
        <row r="79">
          <cell r="A79">
            <v>0</v>
          </cell>
          <cell r="B79">
            <v>0</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row>
        <row r="80">
          <cell r="A80">
            <v>0</v>
          </cell>
          <cell r="B80">
            <v>0</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row>
        <row r="82">
          <cell r="A82" t="str">
            <v xml:space="preserve">NOTA: REALIZAR EVALUACION SEMESTRAL Y  ANALISIS DE RESULTADOS DE EVALUACION DE PROVEEDORES EN EL INFORME DE GESTION  CADA SEMESTRE.                                                                                                                                                                                                                                                              MANEJAR Y ACTUALIZAR EL LISTADO DE PROVEEDORES ANUALMENTE Y DEJAR EL REGISTRO IMPRESO EN EL INFORME DEL I SEMESTRE DEL AÑO Y CONSERVAR EN ARCHIVO DEL DEPARTAMENTO DE COMPRAS. </v>
          </cell>
          <cell r="B82">
            <v>0</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row>
        <row r="83">
          <cell r="A83">
            <v>0</v>
          </cell>
          <cell r="B83">
            <v>0</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row>
        <row r="84">
          <cell r="A84">
            <v>0</v>
          </cell>
          <cell r="B84">
            <v>0</v>
          </cell>
          <cell r="C84">
            <v>0</v>
          </cell>
          <cell r="D84">
            <v>0</v>
          </cell>
          <cell r="E84">
            <v>0</v>
          </cell>
          <cell r="F84">
            <v>0</v>
          </cell>
          <cell r="G84">
            <v>0</v>
          </cell>
        </row>
        <row r="85">
          <cell r="H85">
            <v>0</v>
          </cell>
          <cell r="I85">
            <v>0</v>
          </cell>
          <cell r="J85">
            <v>0</v>
          </cell>
          <cell r="K85">
            <v>0</v>
          </cell>
          <cell r="L85">
            <v>0</v>
          </cell>
          <cell r="M85">
            <v>0</v>
          </cell>
          <cell r="N85">
            <v>0</v>
          </cell>
          <cell r="O85">
            <v>0</v>
          </cell>
          <cell r="P85">
            <v>0</v>
          </cell>
          <cell r="Q85">
            <v>0</v>
          </cell>
          <cell r="R85">
            <v>0</v>
          </cell>
        </row>
        <row r="86">
          <cell r="A86" t="str">
            <v>Elaboró:</v>
          </cell>
          <cell r="B86">
            <v>0</v>
          </cell>
          <cell r="C86">
            <v>0</v>
          </cell>
          <cell r="D86">
            <v>0</v>
          </cell>
          <cell r="E86">
            <v>0</v>
          </cell>
          <cell r="F86">
            <v>0</v>
          </cell>
          <cell r="G86">
            <v>0</v>
          </cell>
          <cell r="H86">
            <v>0</v>
          </cell>
          <cell r="I86">
            <v>0</v>
          </cell>
          <cell r="J86">
            <v>0</v>
          </cell>
          <cell r="K86">
            <v>0</v>
          </cell>
        </row>
      </sheetData>
      <sheetData sheetId="5">
        <row r="1">
          <cell r="A1">
            <v>0</v>
          </cell>
          <cell r="B1">
            <v>0</v>
          </cell>
          <cell r="C1" t="str">
            <v>SISTEMA DE GESTIÓN HSEQ</v>
          </cell>
          <cell r="D1">
            <v>0</v>
          </cell>
          <cell r="E1">
            <v>0</v>
          </cell>
          <cell r="F1">
            <v>0</v>
          </cell>
          <cell r="G1">
            <v>0</v>
          </cell>
          <cell r="H1">
            <v>0</v>
          </cell>
          <cell r="I1">
            <v>0</v>
          </cell>
          <cell r="J1">
            <v>0</v>
          </cell>
          <cell r="K1">
            <v>0</v>
          </cell>
          <cell r="L1">
            <v>0</v>
          </cell>
          <cell r="M1">
            <v>0</v>
          </cell>
          <cell r="N1" t="str">
            <v>F-CP-011</v>
          </cell>
          <cell r="O1">
            <v>0</v>
          </cell>
        </row>
        <row r="2">
          <cell r="A2">
            <v>0</v>
          </cell>
          <cell r="B2">
            <v>0</v>
          </cell>
          <cell r="C2" t="str">
            <v>CUADRO COMPARATIVO DE COTIZACIONES</v>
          </cell>
          <cell r="D2">
            <v>0</v>
          </cell>
          <cell r="E2">
            <v>0</v>
          </cell>
          <cell r="F2">
            <v>0</v>
          </cell>
          <cell r="G2">
            <v>0</v>
          </cell>
          <cell r="H2">
            <v>0</v>
          </cell>
          <cell r="I2">
            <v>0</v>
          </cell>
          <cell r="J2">
            <v>0</v>
          </cell>
          <cell r="K2">
            <v>0</v>
          </cell>
          <cell r="L2">
            <v>0</v>
          </cell>
          <cell r="M2">
            <v>0</v>
          </cell>
          <cell r="N2" t="str">
            <v>Versión00</v>
          </cell>
          <cell r="O2" t="str">
            <v>Vigencia22/01/2014</v>
          </cell>
        </row>
        <row r="3">
          <cell r="A3">
            <v>0</v>
          </cell>
          <cell r="B3">
            <v>0</v>
          </cell>
          <cell r="C3">
            <v>0</v>
          </cell>
          <cell r="D3">
            <v>0</v>
          </cell>
          <cell r="E3">
            <v>0</v>
          </cell>
          <cell r="F3">
            <v>0</v>
          </cell>
          <cell r="G3">
            <v>0</v>
          </cell>
          <cell r="H3">
            <v>0</v>
          </cell>
          <cell r="I3">
            <v>0</v>
          </cell>
          <cell r="J3">
            <v>0</v>
          </cell>
          <cell r="K3">
            <v>0</v>
          </cell>
          <cell r="L3">
            <v>0</v>
          </cell>
          <cell r="M3">
            <v>0</v>
          </cell>
          <cell r="N3">
            <v>0</v>
          </cell>
          <cell r="O3">
            <v>0</v>
          </cell>
        </row>
        <row r="4">
          <cell r="A4">
            <v>0</v>
          </cell>
          <cell r="B4">
            <v>0</v>
          </cell>
          <cell r="C4">
            <v>0</v>
          </cell>
          <cell r="D4">
            <v>0</v>
          </cell>
          <cell r="E4">
            <v>0</v>
          </cell>
          <cell r="F4">
            <v>0</v>
          </cell>
          <cell r="G4">
            <v>0</v>
          </cell>
          <cell r="H4">
            <v>0</v>
          </cell>
          <cell r="I4">
            <v>0</v>
          </cell>
          <cell r="J4">
            <v>0</v>
          </cell>
          <cell r="K4">
            <v>0</v>
          </cell>
          <cell r="L4">
            <v>0</v>
          </cell>
          <cell r="M4">
            <v>0</v>
          </cell>
          <cell r="N4">
            <v>0</v>
          </cell>
          <cell r="O4">
            <v>0</v>
          </cell>
        </row>
        <row r="5">
          <cell r="A5" t="str">
            <v>FECHA</v>
          </cell>
          <cell r="B5" t="str">
            <v>MARTES 21 DE FEBRERO DE 2014</v>
          </cell>
          <cell r="C5">
            <v>0</v>
          </cell>
          <cell r="D5">
            <v>0</v>
          </cell>
          <cell r="E5">
            <v>0</v>
          </cell>
          <cell r="F5">
            <v>0</v>
          </cell>
          <cell r="G5">
            <v>0</v>
          </cell>
          <cell r="H5">
            <v>0</v>
          </cell>
          <cell r="I5">
            <v>0</v>
          </cell>
          <cell r="J5">
            <v>0</v>
          </cell>
          <cell r="K5">
            <v>0</v>
          </cell>
          <cell r="L5">
            <v>0</v>
          </cell>
          <cell r="M5">
            <v>0</v>
          </cell>
          <cell r="N5">
            <v>0</v>
          </cell>
          <cell r="O5">
            <v>0</v>
          </cell>
        </row>
        <row r="6">
          <cell r="A6" t="str">
            <v>OBRA</v>
          </cell>
          <cell r="B6" t="str">
            <v>JUSTICIA PENAL MILITAR</v>
          </cell>
          <cell r="C6">
            <v>0</v>
          </cell>
          <cell r="D6">
            <v>0</v>
          </cell>
          <cell r="E6">
            <v>0</v>
          </cell>
          <cell r="F6">
            <v>0</v>
          </cell>
          <cell r="G6">
            <v>0</v>
          </cell>
          <cell r="H6">
            <v>0</v>
          </cell>
          <cell r="I6">
            <v>0</v>
          </cell>
          <cell r="J6">
            <v>0</v>
          </cell>
          <cell r="K6">
            <v>0</v>
          </cell>
          <cell r="L6">
            <v>0</v>
          </cell>
          <cell r="M6">
            <v>0</v>
          </cell>
          <cell r="N6">
            <v>0</v>
          </cell>
          <cell r="O6">
            <v>0</v>
          </cell>
        </row>
        <row r="7">
          <cell r="A7">
            <v>0</v>
          </cell>
          <cell r="B7">
            <v>0</v>
          </cell>
          <cell r="C7">
            <v>0</v>
          </cell>
          <cell r="D7">
            <v>0</v>
          </cell>
          <cell r="E7">
            <v>0</v>
          </cell>
          <cell r="F7">
            <v>0</v>
          </cell>
          <cell r="G7">
            <v>0</v>
          </cell>
          <cell r="H7">
            <v>0</v>
          </cell>
          <cell r="I7">
            <v>0</v>
          </cell>
          <cell r="J7">
            <v>0</v>
          </cell>
          <cell r="K7">
            <v>0</v>
          </cell>
          <cell r="L7">
            <v>0</v>
          </cell>
          <cell r="M7">
            <v>0</v>
          </cell>
          <cell r="N7">
            <v>0</v>
          </cell>
          <cell r="O7">
            <v>0</v>
          </cell>
        </row>
        <row r="8">
          <cell r="A8" t="str">
            <v>ÍTEM</v>
          </cell>
          <cell r="B8" t="str">
            <v>DESCRIPCIÓN</v>
          </cell>
          <cell r="C8">
            <v>0</v>
          </cell>
          <cell r="D8" t="str">
            <v>UND.</v>
          </cell>
          <cell r="E8" t="str">
            <v>CANT.</v>
          </cell>
          <cell r="F8" t="str">
            <v>PRESUPUESTO INICIAL</v>
          </cell>
          <cell r="G8">
            <v>0</v>
          </cell>
          <cell r="H8" t="str">
            <v>PRESUPUESTO REAL</v>
          </cell>
          <cell r="I8">
            <v>0</v>
          </cell>
          <cell r="J8" t="str">
            <v>IIE</v>
          </cell>
          <cell r="K8">
            <v>0</v>
          </cell>
          <cell r="L8" t="str">
            <v>AIGE</v>
          </cell>
          <cell r="M8">
            <v>0</v>
          </cell>
          <cell r="N8" t="str">
            <v>JAITEC</v>
          </cell>
          <cell r="O8">
            <v>0</v>
          </cell>
        </row>
        <row r="9">
          <cell r="A9">
            <v>0</v>
          </cell>
          <cell r="B9">
            <v>0</v>
          </cell>
          <cell r="C9">
            <v>0</v>
          </cell>
          <cell r="D9">
            <v>0</v>
          </cell>
          <cell r="E9">
            <v>0</v>
          </cell>
          <cell r="F9" t="str">
            <v>VALOR UNITARIO</v>
          </cell>
          <cell r="G9" t="str">
            <v>VALOR TOTAL</v>
          </cell>
          <cell r="H9" t="str">
            <v>VALOR UNITARIO</v>
          </cell>
          <cell r="I9" t="str">
            <v>VALOR TOTAL</v>
          </cell>
          <cell r="J9" t="str">
            <v>VALOR UNITARIO</v>
          </cell>
          <cell r="K9" t="str">
            <v>VALOR TOTAL</v>
          </cell>
          <cell r="L9" t="str">
            <v>VALOR UNITARIO</v>
          </cell>
          <cell r="M9" t="str">
            <v>VALOR TOTAL</v>
          </cell>
          <cell r="N9" t="str">
            <v>VALOR UNITARIO</v>
          </cell>
          <cell r="O9" t="str">
            <v>VALOR TOTAL</v>
          </cell>
        </row>
        <row r="10">
          <cell r="A10" t="str">
            <v>A</v>
          </cell>
          <cell r="B10" t="str">
            <v>PARA LA CONEXIÓN</v>
          </cell>
          <cell r="C10">
            <v>0</v>
          </cell>
          <cell r="D10">
            <v>0</v>
          </cell>
          <cell r="E10">
            <v>0</v>
          </cell>
          <cell r="F10">
            <v>0</v>
          </cell>
          <cell r="G10">
            <v>0</v>
          </cell>
          <cell r="H10">
            <v>0</v>
          </cell>
          <cell r="I10">
            <v>0</v>
          </cell>
          <cell r="J10">
            <v>0</v>
          </cell>
          <cell r="K10">
            <v>0</v>
          </cell>
          <cell r="L10">
            <v>0</v>
          </cell>
          <cell r="M10">
            <v>0</v>
          </cell>
          <cell r="N10">
            <v>0</v>
          </cell>
          <cell r="O10">
            <v>0</v>
          </cell>
          <cell r="P10">
            <v>0.1</v>
          </cell>
          <cell r="Q10">
            <v>0.05</v>
          </cell>
          <cell r="R10">
            <v>0.16</v>
          </cell>
        </row>
        <row r="11">
          <cell r="A11" t="str">
            <v>GA-006</v>
          </cell>
          <cell r="B11" t="str">
            <v>CABLE DE MEDIA TENSIÓN A TRANSFORMADOR</v>
          </cell>
          <cell r="C11">
            <v>0</v>
          </cell>
          <cell r="D11" t="str">
            <v>ML</v>
          </cell>
          <cell r="E11">
            <v>48</v>
          </cell>
          <cell r="F11">
            <v>0</v>
          </cell>
          <cell r="G11">
            <v>0</v>
          </cell>
          <cell r="H11">
            <v>0</v>
          </cell>
          <cell r="I11">
            <v>0</v>
          </cell>
          <cell r="J11">
            <v>11033.423999999999</v>
          </cell>
          <cell r="K11">
            <v>529604.35199999996</v>
          </cell>
          <cell r="L11">
            <v>18000</v>
          </cell>
          <cell r="M11">
            <v>864000</v>
          </cell>
          <cell r="N11">
            <v>62480</v>
          </cell>
          <cell r="O11">
            <v>2999040</v>
          </cell>
          <cell r="P11">
            <v>1103.3424</v>
          </cell>
          <cell r="Q11">
            <v>551.6712</v>
          </cell>
          <cell r="R11">
            <v>88.267392000000001</v>
          </cell>
          <cell r="S11">
            <v>12776.704991999999</v>
          </cell>
          <cell r="T11">
            <v>613281.83961599995</v>
          </cell>
        </row>
        <row r="12">
          <cell r="A12" t="str">
            <v>GA-007</v>
          </cell>
          <cell r="B12" t="str">
            <v>INSTALACIÓN DE POSTES</v>
          </cell>
          <cell r="C12" t="str">
            <v>INSTALACIÓN DE POSTES</v>
          </cell>
          <cell r="D12" t="str">
            <v>UND.</v>
          </cell>
          <cell r="E12">
            <v>2</v>
          </cell>
          <cell r="F12">
            <v>0</v>
          </cell>
          <cell r="G12">
            <v>0</v>
          </cell>
          <cell r="H12">
            <v>0</v>
          </cell>
          <cell r="I12">
            <v>0</v>
          </cell>
          <cell r="J12">
            <v>776621.96400000004</v>
          </cell>
          <cell r="K12">
            <v>1553243.9280000001</v>
          </cell>
          <cell r="L12">
            <v>150000</v>
          </cell>
          <cell r="M12">
            <v>300000</v>
          </cell>
          <cell r="N12">
            <v>451000</v>
          </cell>
          <cell r="O12">
            <v>902000</v>
          </cell>
          <cell r="P12">
            <v>77662.196400000001</v>
          </cell>
          <cell r="Q12">
            <v>38831.0982</v>
          </cell>
          <cell r="R12">
            <v>6212.9757120000004</v>
          </cell>
          <cell r="S12">
            <v>899328.23431199999</v>
          </cell>
          <cell r="T12">
            <v>1798656.468624</v>
          </cell>
        </row>
        <row r="13">
          <cell r="A13" t="str">
            <v>GA-008</v>
          </cell>
          <cell r="B13" t="str">
            <v>SUMINISTRO DE POSTES</v>
          </cell>
          <cell r="C13" t="str">
            <v>SUMINISTRO DE POSTES</v>
          </cell>
          <cell r="D13" t="str">
            <v>UND.</v>
          </cell>
          <cell r="E13">
            <v>2</v>
          </cell>
          <cell r="F13">
            <v>0</v>
          </cell>
          <cell r="G13">
            <v>0</v>
          </cell>
          <cell r="H13">
            <v>0</v>
          </cell>
          <cell r="I13">
            <v>0</v>
          </cell>
          <cell r="J13">
            <v>1127271.3119999999</v>
          </cell>
          <cell r="K13">
            <v>2254542.6239999998</v>
          </cell>
          <cell r="L13">
            <v>1250000</v>
          </cell>
          <cell r="M13">
            <v>2500000</v>
          </cell>
          <cell r="N13">
            <v>880000</v>
          </cell>
          <cell r="O13">
            <v>1760000</v>
          </cell>
          <cell r="P13">
            <v>112727.1312</v>
          </cell>
          <cell r="Q13">
            <v>56363.565600000002</v>
          </cell>
          <cell r="R13">
            <v>9018.1704960000006</v>
          </cell>
          <cell r="S13">
            <v>1305380.1792959999</v>
          </cell>
          <cell r="T13">
            <v>2610760.3585919999</v>
          </cell>
        </row>
        <row r="14">
          <cell r="A14" t="str">
            <v>GA-009</v>
          </cell>
          <cell r="B14" t="str">
            <v>INSTALACIÓN DE TRANSFORMADOR</v>
          </cell>
          <cell r="C14" t="str">
            <v>INSTALACIÓN DE TRANSFORMADOR</v>
          </cell>
          <cell r="D14" t="str">
            <v>UND.</v>
          </cell>
          <cell r="E14">
            <v>1</v>
          </cell>
          <cell r="F14">
            <v>0</v>
          </cell>
          <cell r="G14">
            <v>0</v>
          </cell>
          <cell r="H14">
            <v>0</v>
          </cell>
          <cell r="I14">
            <v>0</v>
          </cell>
          <cell r="J14">
            <v>588264</v>
          </cell>
          <cell r="K14">
            <v>588264</v>
          </cell>
          <cell r="L14">
            <v>300000</v>
          </cell>
          <cell r="M14">
            <v>300000</v>
          </cell>
          <cell r="N14">
            <v>1980000</v>
          </cell>
          <cell r="O14">
            <v>1980000</v>
          </cell>
          <cell r="P14">
            <v>58826.400000000001</v>
          </cell>
          <cell r="Q14">
            <v>29413.200000000001</v>
          </cell>
          <cell r="R14">
            <v>4706.1120000000001</v>
          </cell>
          <cell r="S14">
            <v>681209.71200000006</v>
          </cell>
          <cell r="T14">
            <v>681209.71200000006</v>
          </cell>
        </row>
        <row r="15">
          <cell r="A15" t="str">
            <v>GA-010</v>
          </cell>
          <cell r="B15" t="str">
            <v>ACOMETIDA DE TRANSFORMADOR A TABLERO CABLE 2/O</v>
          </cell>
          <cell r="C15" t="str">
            <v>ACOMETIDA DE TRANSFORMADOR A TABLERO CABLE 2/O</v>
          </cell>
          <cell r="D15" t="str">
            <v>ML</v>
          </cell>
          <cell r="E15">
            <v>20</v>
          </cell>
          <cell r="F15">
            <v>0</v>
          </cell>
          <cell r="G15">
            <v>0</v>
          </cell>
          <cell r="H15">
            <v>0</v>
          </cell>
          <cell r="I15">
            <v>0</v>
          </cell>
          <cell r="J15">
            <v>101919.054</v>
          </cell>
          <cell r="K15">
            <v>2038381.08</v>
          </cell>
          <cell r="L15">
            <v>140000</v>
          </cell>
          <cell r="M15">
            <v>2800000</v>
          </cell>
          <cell r="N15">
            <v>133734</v>
          </cell>
          <cell r="O15">
            <v>2674680</v>
          </cell>
          <cell r="P15">
            <v>10191.905400000001</v>
          </cell>
          <cell r="Q15">
            <v>5095.9527000000007</v>
          </cell>
          <cell r="R15">
            <v>815.35243200000014</v>
          </cell>
          <cell r="S15">
            <v>118022.264532</v>
          </cell>
          <cell r="T15">
            <v>2360445.2906400003</v>
          </cell>
        </row>
        <row r="16">
          <cell r="A16" t="str">
            <v>GA-011</v>
          </cell>
          <cell r="B16" t="str">
            <v>SUMINISTRO E INSTALACIÓN DE TABLERO DE 30 CIRCUITOS ACOMETIDAS</v>
          </cell>
          <cell r="C16">
            <v>0</v>
          </cell>
          <cell r="D16" t="str">
            <v>UND.</v>
          </cell>
          <cell r="E16">
            <v>1</v>
          </cell>
          <cell r="F16">
            <v>0</v>
          </cell>
          <cell r="G16">
            <v>0</v>
          </cell>
          <cell r="H16">
            <v>0</v>
          </cell>
          <cell r="I16">
            <v>0</v>
          </cell>
          <cell r="J16">
            <v>942825.07200000004</v>
          </cell>
          <cell r="K16">
            <v>942825.07200000004</v>
          </cell>
          <cell r="L16">
            <v>450000</v>
          </cell>
          <cell r="M16">
            <v>450000</v>
          </cell>
          <cell r="N16">
            <v>1432200</v>
          </cell>
          <cell r="O16">
            <v>1432200</v>
          </cell>
          <cell r="P16">
            <v>94282.507200000007</v>
          </cell>
          <cell r="Q16">
            <v>47141.253600000004</v>
          </cell>
          <cell r="R16">
            <v>7542.6005760000007</v>
          </cell>
          <cell r="S16">
            <v>1091791.433376</v>
          </cell>
          <cell r="T16">
            <v>1091791.433376</v>
          </cell>
        </row>
        <row r="17">
          <cell r="A17" t="str">
            <v>GA-012</v>
          </cell>
          <cell r="B17" t="str">
            <v>SISTEMA DE PUESTA A TIERRA PARA TRANSFORMADOR Y TABLEROS</v>
          </cell>
          <cell r="C17">
            <v>0</v>
          </cell>
          <cell r="D17" t="str">
            <v>UND.</v>
          </cell>
          <cell r="E17">
            <v>1</v>
          </cell>
          <cell r="F17">
            <v>0</v>
          </cell>
          <cell r="G17">
            <v>0</v>
          </cell>
          <cell r="H17">
            <v>0</v>
          </cell>
          <cell r="I17">
            <v>0</v>
          </cell>
          <cell r="J17">
            <v>425248.86599999998</v>
          </cell>
          <cell r="K17">
            <v>425248.86599999998</v>
          </cell>
          <cell r="L17">
            <v>372321</v>
          </cell>
          <cell r="M17">
            <v>372321</v>
          </cell>
          <cell r="N17">
            <v>780000</v>
          </cell>
          <cell r="O17">
            <v>780000</v>
          </cell>
          <cell r="P17">
            <v>42524.886599999998</v>
          </cell>
          <cell r="Q17">
            <v>21262.443299999999</v>
          </cell>
          <cell r="R17">
            <v>3401.9909279999997</v>
          </cell>
          <cell r="S17">
            <v>492438.18682800001</v>
          </cell>
          <cell r="T17">
            <v>492438.18682800001</v>
          </cell>
        </row>
        <row r="18">
          <cell r="A18" t="str">
            <v>GA-013</v>
          </cell>
          <cell r="B18" t="str">
            <v>HERRAJES PARA VESTIDA DEESTRUCTURA EN H PARA MONTAJE DE TRANSFORMADOR Y BARRAJES AEREOS</v>
          </cell>
          <cell r="C18">
            <v>0</v>
          </cell>
          <cell r="D18" t="str">
            <v>UND.</v>
          </cell>
          <cell r="E18">
            <v>1</v>
          </cell>
          <cell r="F18">
            <v>0</v>
          </cell>
          <cell r="G18">
            <v>0</v>
          </cell>
          <cell r="H18">
            <v>0</v>
          </cell>
          <cell r="I18">
            <v>0</v>
          </cell>
          <cell r="J18">
            <v>531269.55599999998</v>
          </cell>
          <cell r="K18">
            <v>531269.55599999998</v>
          </cell>
          <cell r="L18">
            <v>490000</v>
          </cell>
          <cell r="M18">
            <v>490000</v>
          </cell>
          <cell r="N18">
            <v>650000</v>
          </cell>
          <cell r="O18">
            <v>650000</v>
          </cell>
          <cell r="P18">
            <v>53126.955600000001</v>
          </cell>
          <cell r="Q18">
            <v>26563.477800000001</v>
          </cell>
          <cell r="R18">
            <v>4250.1564479999997</v>
          </cell>
          <cell r="S18">
            <v>615210.14584799996</v>
          </cell>
          <cell r="T18">
            <v>615210.14584799996</v>
          </cell>
        </row>
        <row r="19">
          <cell r="A19" t="str">
            <v>GA-014</v>
          </cell>
          <cell r="B19" t="str">
            <v>CORTA CIRCUITOS DE 15 KV PARA SECCIONAMIENTO EN ESTRUCTURA</v>
          </cell>
          <cell r="C19">
            <v>0</v>
          </cell>
          <cell r="D19" t="str">
            <v>UND.</v>
          </cell>
          <cell r="E19">
            <v>3</v>
          </cell>
          <cell r="F19">
            <v>0</v>
          </cell>
          <cell r="G19">
            <v>0</v>
          </cell>
          <cell r="H19">
            <v>0</v>
          </cell>
          <cell r="I19">
            <v>0</v>
          </cell>
          <cell r="J19">
            <v>147641.52600000001</v>
          </cell>
          <cell r="K19">
            <v>442924.57800000004</v>
          </cell>
          <cell r="L19">
            <v>300000</v>
          </cell>
          <cell r="M19">
            <v>900000</v>
          </cell>
          <cell r="N19">
            <v>680000</v>
          </cell>
          <cell r="O19">
            <v>2040000</v>
          </cell>
          <cell r="P19">
            <v>14764.152600000001</v>
          </cell>
          <cell r="Q19">
            <v>7382.0763000000006</v>
          </cell>
          <cell r="R19">
            <v>1181.1322080000002</v>
          </cell>
          <cell r="S19">
            <v>170968.88710800002</v>
          </cell>
          <cell r="T19">
            <v>512906.6613240001</v>
          </cell>
        </row>
        <row r="20">
          <cell r="A20" t="str">
            <v>GA-015</v>
          </cell>
          <cell r="B20" t="str">
            <v>PARARRAYOS DE 12 KV, PARA PROTECCIÓN DE  TRANSFORMADOR</v>
          </cell>
          <cell r="C20">
            <v>0</v>
          </cell>
          <cell r="D20" t="str">
            <v>UND.</v>
          </cell>
          <cell r="E20">
            <v>3</v>
          </cell>
          <cell r="F20">
            <v>0</v>
          </cell>
          <cell r="G20">
            <v>0</v>
          </cell>
          <cell r="H20">
            <v>0</v>
          </cell>
          <cell r="I20">
            <v>0</v>
          </cell>
          <cell r="J20">
            <v>119732.568</v>
          </cell>
          <cell r="K20">
            <v>359197.70400000003</v>
          </cell>
          <cell r="L20">
            <v>250000</v>
          </cell>
          <cell r="M20">
            <v>750000</v>
          </cell>
          <cell r="N20">
            <v>610000</v>
          </cell>
          <cell r="O20">
            <v>1830000</v>
          </cell>
          <cell r="P20">
            <v>11973.256800000001</v>
          </cell>
          <cell r="Q20">
            <v>5986.6284000000005</v>
          </cell>
          <cell r="R20">
            <v>957.86054400000012</v>
          </cell>
          <cell r="S20">
            <v>138650.31374399998</v>
          </cell>
          <cell r="T20">
            <v>415950.94123199995</v>
          </cell>
        </row>
        <row r="21">
          <cell r="A21" t="str">
            <v>GA-016</v>
          </cell>
          <cell r="B21" t="str">
            <v>HERRAJES PARA ARRANQUE DE ACOMETIDA EN MT</v>
          </cell>
          <cell r="C21">
            <v>0</v>
          </cell>
          <cell r="D21" t="str">
            <v>UND.</v>
          </cell>
          <cell r="E21">
            <v>1</v>
          </cell>
          <cell r="F21">
            <v>0</v>
          </cell>
          <cell r="G21">
            <v>0</v>
          </cell>
          <cell r="H21">
            <v>0</v>
          </cell>
          <cell r="I21">
            <v>0</v>
          </cell>
          <cell r="J21">
            <v>685686.54</v>
          </cell>
          <cell r="K21">
            <v>685686.54</v>
          </cell>
          <cell r="L21">
            <v>598170</v>
          </cell>
          <cell r="M21">
            <v>598170</v>
          </cell>
          <cell r="N21">
            <v>650000</v>
          </cell>
          <cell r="O21">
            <v>650000</v>
          </cell>
          <cell r="P21">
            <v>68568.65400000001</v>
          </cell>
          <cell r="Q21">
            <v>34284.327000000005</v>
          </cell>
          <cell r="R21">
            <v>5485.4923200000012</v>
          </cell>
          <cell r="S21">
            <v>794025.01332000003</v>
          </cell>
          <cell r="T21">
            <v>794025.01332000003</v>
          </cell>
        </row>
        <row r="22">
          <cell r="A22" t="str">
            <v>GA-017</v>
          </cell>
          <cell r="B22" t="str">
            <v>CANALIZACIÓN BAJANTES DE ACOMETIDAS</v>
          </cell>
          <cell r="C22">
            <v>0</v>
          </cell>
          <cell r="D22" t="str">
            <v>ML</v>
          </cell>
          <cell r="E22">
            <v>6</v>
          </cell>
          <cell r="F22">
            <v>0</v>
          </cell>
          <cell r="G22">
            <v>0</v>
          </cell>
          <cell r="H22">
            <v>0</v>
          </cell>
          <cell r="I22">
            <v>0</v>
          </cell>
          <cell r="J22">
            <v>129369.444</v>
          </cell>
          <cell r="K22">
            <v>776216.66399999999</v>
          </cell>
          <cell r="L22">
            <v>220000</v>
          </cell>
          <cell r="M22">
            <v>1320000</v>
          </cell>
          <cell r="N22">
            <v>180000</v>
          </cell>
          <cell r="O22">
            <v>1080000</v>
          </cell>
          <cell r="P22">
            <v>12936.9444</v>
          </cell>
          <cell r="Q22">
            <v>6468.4722000000002</v>
          </cell>
          <cell r="R22">
            <v>1034.9555520000001</v>
          </cell>
          <cell r="S22">
            <v>149809.81615200001</v>
          </cell>
          <cell r="T22">
            <v>898858.89691200014</v>
          </cell>
        </row>
        <row r="23">
          <cell r="A23" t="str">
            <v>B</v>
          </cell>
          <cell r="B23" t="str">
            <v>PARA LA PLANTA DE CONCRETO</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row>
        <row r="24">
          <cell r="A24" t="str">
            <v>GA-018</v>
          </cell>
          <cell r="B24" t="str">
            <v>TABLERO CON BREAKER TOTALIZADOR INDUSTRIAL 30X45</v>
          </cell>
          <cell r="C24" t="str">
            <v>TABLERO CON BREAKER TOTALIZADOR INDUSTRIAL 30X45</v>
          </cell>
          <cell r="D24" t="str">
            <v>UND.</v>
          </cell>
          <cell r="E24">
            <v>1</v>
          </cell>
          <cell r="F24">
            <v>0</v>
          </cell>
          <cell r="G24">
            <v>0</v>
          </cell>
          <cell r="H24">
            <v>0</v>
          </cell>
          <cell r="I24">
            <v>0</v>
          </cell>
          <cell r="J24">
            <v>523909.30800000002</v>
          </cell>
          <cell r="K24">
            <v>523909.30800000002</v>
          </cell>
          <cell r="L24">
            <v>450000</v>
          </cell>
          <cell r="M24">
            <v>450000</v>
          </cell>
          <cell r="N24">
            <v>633600</v>
          </cell>
          <cell r="O24">
            <v>633600</v>
          </cell>
          <cell r="P24">
            <v>52390.930800000002</v>
          </cell>
          <cell r="Q24">
            <v>26195.465400000001</v>
          </cell>
          <cell r="R24">
            <v>4191.2744640000001</v>
          </cell>
          <cell r="S24">
            <v>606686.97866400005</v>
          </cell>
          <cell r="T24">
            <v>606686.97866400005</v>
          </cell>
        </row>
        <row r="25">
          <cell r="A25">
            <v>0</v>
          </cell>
          <cell r="B25" t="str">
            <v>PUNTO TRIFÁSICO</v>
          </cell>
          <cell r="C25" t="str">
            <v>PUNTO TRIFÁSICO</v>
          </cell>
          <cell r="D25" t="str">
            <v>UND.</v>
          </cell>
          <cell r="E25">
            <v>1</v>
          </cell>
          <cell r="F25">
            <v>0</v>
          </cell>
          <cell r="G25">
            <v>0</v>
          </cell>
          <cell r="H25">
            <v>0</v>
          </cell>
          <cell r="I25">
            <v>0</v>
          </cell>
          <cell r="J25">
            <v>0</v>
          </cell>
          <cell r="K25">
            <v>0</v>
          </cell>
          <cell r="L25">
            <v>120000</v>
          </cell>
          <cell r="M25">
            <v>120000</v>
          </cell>
          <cell r="N25">
            <v>137500</v>
          </cell>
          <cell r="O25">
            <v>137500</v>
          </cell>
          <cell r="P25">
            <v>0</v>
          </cell>
          <cell r="Q25">
            <v>0</v>
          </cell>
          <cell r="R25">
            <v>0</v>
          </cell>
          <cell r="S25">
            <v>0</v>
          </cell>
          <cell r="T25">
            <v>0</v>
          </cell>
        </row>
        <row r="26">
          <cell r="A26">
            <v>0</v>
          </cell>
          <cell r="B26" t="str">
            <v>PUNTO BIFÁSICO</v>
          </cell>
          <cell r="C26" t="str">
            <v>PUNTO BIFÁSICO</v>
          </cell>
          <cell r="D26" t="str">
            <v>UND.</v>
          </cell>
          <cell r="E26">
            <v>1</v>
          </cell>
          <cell r="F26">
            <v>0</v>
          </cell>
          <cell r="G26">
            <v>0</v>
          </cell>
          <cell r="H26">
            <v>0</v>
          </cell>
          <cell r="I26">
            <v>0</v>
          </cell>
          <cell r="J26">
            <v>0</v>
          </cell>
          <cell r="K26">
            <v>0</v>
          </cell>
          <cell r="L26">
            <v>60000</v>
          </cell>
          <cell r="M26">
            <v>60000</v>
          </cell>
          <cell r="N26">
            <v>132000</v>
          </cell>
          <cell r="O26">
            <v>132000</v>
          </cell>
          <cell r="P26">
            <v>0</v>
          </cell>
          <cell r="Q26">
            <v>0</v>
          </cell>
          <cell r="R26">
            <v>0</v>
          </cell>
          <cell r="S26">
            <v>0</v>
          </cell>
          <cell r="T26">
            <v>0</v>
          </cell>
        </row>
        <row r="27">
          <cell r="A27">
            <v>0</v>
          </cell>
          <cell r="B27" t="str">
            <v>PUNTO NORMAL</v>
          </cell>
          <cell r="C27" t="str">
            <v>PUNTO NORMAL</v>
          </cell>
          <cell r="D27" t="str">
            <v>UND.</v>
          </cell>
          <cell r="E27">
            <v>1</v>
          </cell>
          <cell r="F27">
            <v>0</v>
          </cell>
          <cell r="G27">
            <v>0</v>
          </cell>
          <cell r="H27">
            <v>0</v>
          </cell>
          <cell r="I27">
            <v>0</v>
          </cell>
          <cell r="J27">
            <v>0</v>
          </cell>
          <cell r="K27">
            <v>0</v>
          </cell>
          <cell r="L27">
            <v>40000</v>
          </cell>
          <cell r="M27">
            <v>40000</v>
          </cell>
          <cell r="N27">
            <v>71500</v>
          </cell>
          <cell r="O27">
            <v>71500</v>
          </cell>
          <cell r="P27">
            <v>0</v>
          </cell>
          <cell r="Q27">
            <v>0</v>
          </cell>
          <cell r="R27">
            <v>0</v>
          </cell>
          <cell r="S27">
            <v>0</v>
          </cell>
          <cell r="T27">
            <v>0</v>
          </cell>
        </row>
        <row r="28">
          <cell r="A28" t="str">
            <v>C</v>
          </cell>
          <cell r="B28" t="str">
            <v>PARA LA PILOTEADORA</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row>
        <row r="29">
          <cell r="A29" t="str">
            <v>GA-019</v>
          </cell>
          <cell r="B29" t="str">
            <v>TABLERO MÓVIL CON:</v>
          </cell>
          <cell r="C29" t="str">
            <v>TABLERO MÓVIL CON:</v>
          </cell>
          <cell r="D29" t="str">
            <v>UND.</v>
          </cell>
          <cell r="E29">
            <v>2</v>
          </cell>
          <cell r="F29">
            <v>0</v>
          </cell>
          <cell r="G29">
            <v>0</v>
          </cell>
          <cell r="H29">
            <v>0</v>
          </cell>
          <cell r="I29">
            <v>0</v>
          </cell>
          <cell r="J29">
            <v>1591423.1880000001</v>
          </cell>
          <cell r="K29">
            <v>3182846.3760000002</v>
          </cell>
          <cell r="L29">
            <v>800000</v>
          </cell>
          <cell r="M29">
            <v>1600000</v>
          </cell>
          <cell r="N29">
            <v>633600</v>
          </cell>
          <cell r="O29">
            <v>1267200</v>
          </cell>
          <cell r="P29">
            <v>159142.31880000001</v>
          </cell>
          <cell r="Q29">
            <v>79571.159400000004</v>
          </cell>
          <cell r="R29">
            <v>12731.385504000002</v>
          </cell>
          <cell r="S29">
            <v>1842868.0517040002</v>
          </cell>
          <cell r="T29">
            <v>3685736.1034080004</v>
          </cell>
        </row>
        <row r="30">
          <cell r="A30" t="str">
            <v>GA-020</v>
          </cell>
          <cell r="B30" t="str">
            <v>50 MTS DE CABLE ENCAUCHETADO DE 4 X 8</v>
          </cell>
          <cell r="C30" t="str">
            <v>50 MTS DE CABLE ENCAUCHETADO DE 4 X 8</v>
          </cell>
          <cell r="D30" t="str">
            <v>ML</v>
          </cell>
          <cell r="E30">
            <v>100</v>
          </cell>
          <cell r="F30">
            <v>0</v>
          </cell>
          <cell r="G30">
            <v>0</v>
          </cell>
          <cell r="H30">
            <v>0</v>
          </cell>
          <cell r="I30">
            <v>0</v>
          </cell>
          <cell r="J30">
            <v>17288.939999999999</v>
          </cell>
          <cell r="K30">
            <v>1728893.9999999998</v>
          </cell>
          <cell r="L30">
            <v>22000</v>
          </cell>
          <cell r="M30">
            <v>2200000</v>
          </cell>
          <cell r="N30">
            <v>11817</v>
          </cell>
          <cell r="O30">
            <v>1181700</v>
          </cell>
          <cell r="P30">
            <v>1728.894</v>
          </cell>
          <cell r="Q30">
            <v>864.447</v>
          </cell>
          <cell r="R30">
            <v>138.31152</v>
          </cell>
          <cell r="S30">
            <v>20020.592519999998</v>
          </cell>
          <cell r="T30">
            <v>2002059.2519999999</v>
          </cell>
        </row>
        <row r="31">
          <cell r="A31">
            <v>0</v>
          </cell>
          <cell r="B31" t="str">
            <v>PTOS TRIFÁSICOS</v>
          </cell>
          <cell r="C31" t="str">
            <v>PTOS TRIFÁSICOS</v>
          </cell>
          <cell r="D31" t="str">
            <v>UND.</v>
          </cell>
          <cell r="E31">
            <v>3</v>
          </cell>
          <cell r="F31">
            <v>0</v>
          </cell>
          <cell r="G31">
            <v>0</v>
          </cell>
          <cell r="H31">
            <v>0</v>
          </cell>
          <cell r="I31">
            <v>0</v>
          </cell>
          <cell r="J31">
            <v>0</v>
          </cell>
          <cell r="K31">
            <v>0</v>
          </cell>
          <cell r="L31">
            <v>120000</v>
          </cell>
          <cell r="M31">
            <v>360000</v>
          </cell>
          <cell r="N31">
            <v>137500</v>
          </cell>
          <cell r="O31">
            <v>412500</v>
          </cell>
          <cell r="P31">
            <v>0</v>
          </cell>
          <cell r="Q31">
            <v>0</v>
          </cell>
          <cell r="R31">
            <v>0</v>
          </cell>
          <cell r="S31">
            <v>0</v>
          </cell>
          <cell r="T31">
            <v>0</v>
          </cell>
        </row>
        <row r="32">
          <cell r="A32">
            <v>0</v>
          </cell>
          <cell r="B32" t="str">
            <v>PTOS BIFASICOS</v>
          </cell>
          <cell r="C32" t="str">
            <v>PTOS BIFASICOS</v>
          </cell>
          <cell r="D32" t="str">
            <v>UND.</v>
          </cell>
          <cell r="E32">
            <v>3</v>
          </cell>
          <cell r="F32">
            <v>0</v>
          </cell>
          <cell r="G32">
            <v>0</v>
          </cell>
          <cell r="H32">
            <v>0</v>
          </cell>
          <cell r="I32">
            <v>0</v>
          </cell>
          <cell r="J32">
            <v>0</v>
          </cell>
          <cell r="K32">
            <v>0</v>
          </cell>
          <cell r="L32">
            <v>60000</v>
          </cell>
          <cell r="M32">
            <v>180000</v>
          </cell>
          <cell r="N32">
            <v>132000</v>
          </cell>
          <cell r="O32">
            <v>396000</v>
          </cell>
          <cell r="P32">
            <v>0</v>
          </cell>
          <cell r="Q32">
            <v>0</v>
          </cell>
          <cell r="R32">
            <v>0</v>
          </cell>
          <cell r="S32">
            <v>0</v>
          </cell>
          <cell r="T32">
            <v>0</v>
          </cell>
        </row>
        <row r="33">
          <cell r="A33">
            <v>0</v>
          </cell>
          <cell r="B33" t="str">
            <v>PTOS NORMALES</v>
          </cell>
          <cell r="C33" t="str">
            <v>PTOS NORMALES</v>
          </cell>
          <cell r="D33" t="str">
            <v>UND.</v>
          </cell>
          <cell r="E33">
            <v>3</v>
          </cell>
          <cell r="F33">
            <v>0</v>
          </cell>
          <cell r="G33">
            <v>0</v>
          </cell>
          <cell r="H33">
            <v>0</v>
          </cell>
          <cell r="I33">
            <v>0</v>
          </cell>
          <cell r="J33">
            <v>0</v>
          </cell>
          <cell r="K33">
            <v>0</v>
          </cell>
          <cell r="L33">
            <v>40000</v>
          </cell>
          <cell r="M33">
            <v>120000</v>
          </cell>
          <cell r="N33">
            <v>71500</v>
          </cell>
          <cell r="O33">
            <v>214500</v>
          </cell>
          <cell r="P33">
            <v>0</v>
          </cell>
          <cell r="Q33">
            <v>0</v>
          </cell>
          <cell r="R33">
            <v>0</v>
          </cell>
          <cell r="S33">
            <v>0</v>
          </cell>
          <cell r="T33">
            <v>0</v>
          </cell>
        </row>
        <row r="34">
          <cell r="A34" t="str">
            <v>D</v>
          </cell>
          <cell r="B34" t="str">
            <v>PARA LAS PANTALLAS:</v>
          </cell>
          <cell r="C34" t="str">
            <v>PARA LAS PANTALLAS:</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row>
        <row r="35">
          <cell r="A35" t="str">
            <v>GA-021</v>
          </cell>
          <cell r="B35" t="str">
            <v>TABLERO MÓVIL CON:</v>
          </cell>
          <cell r="C35" t="str">
            <v>TABLERO MÓVIL CON:</v>
          </cell>
          <cell r="D35" t="str">
            <v>UND.</v>
          </cell>
          <cell r="E35">
            <v>1</v>
          </cell>
          <cell r="F35">
            <v>0</v>
          </cell>
          <cell r="G35">
            <v>0</v>
          </cell>
          <cell r="H35">
            <v>0</v>
          </cell>
          <cell r="I35">
            <v>0</v>
          </cell>
          <cell r="J35">
            <v>1591423.1880000001</v>
          </cell>
          <cell r="K35">
            <v>1591423.1880000001</v>
          </cell>
          <cell r="L35">
            <v>800000</v>
          </cell>
          <cell r="M35">
            <v>800000</v>
          </cell>
          <cell r="N35">
            <v>633600</v>
          </cell>
          <cell r="O35">
            <v>633600</v>
          </cell>
          <cell r="P35">
            <v>159142.31880000001</v>
          </cell>
          <cell r="Q35">
            <v>79571.159400000004</v>
          </cell>
          <cell r="R35">
            <v>12731.385504000002</v>
          </cell>
          <cell r="S35">
            <v>1842868.0517040002</v>
          </cell>
          <cell r="T35">
            <v>1842868.0517040002</v>
          </cell>
        </row>
        <row r="36">
          <cell r="A36" t="str">
            <v>GA-022</v>
          </cell>
          <cell r="B36" t="str">
            <v>50 MTS DE CABLE ENCAUCHETADO DE 4 X 8</v>
          </cell>
          <cell r="C36" t="str">
            <v>50 MTS DE CABLE ENCAUCHETADO DE 4 X 8</v>
          </cell>
          <cell r="D36" t="str">
            <v>ML</v>
          </cell>
          <cell r="E36">
            <v>50</v>
          </cell>
          <cell r="F36">
            <v>0</v>
          </cell>
          <cell r="G36">
            <v>0</v>
          </cell>
          <cell r="H36">
            <v>0</v>
          </cell>
          <cell r="I36">
            <v>0</v>
          </cell>
          <cell r="J36">
            <v>17288.939999999999</v>
          </cell>
          <cell r="K36">
            <v>864446.99999999988</v>
          </cell>
          <cell r="L36">
            <v>22000</v>
          </cell>
          <cell r="M36">
            <v>1100000</v>
          </cell>
          <cell r="N36">
            <v>11817</v>
          </cell>
          <cell r="O36">
            <v>590850</v>
          </cell>
          <cell r="P36">
            <v>1728.894</v>
          </cell>
          <cell r="Q36">
            <v>864.447</v>
          </cell>
          <cell r="R36">
            <v>138.31152</v>
          </cell>
          <cell r="S36">
            <v>20020.592519999998</v>
          </cell>
          <cell r="T36">
            <v>1001029.6259999999</v>
          </cell>
        </row>
        <row r="37">
          <cell r="A37">
            <v>0</v>
          </cell>
          <cell r="B37" t="str">
            <v>1 PTO TRIFÁSICO</v>
          </cell>
          <cell r="C37" t="str">
            <v>1 PTO TRIFÁSICO</v>
          </cell>
          <cell r="D37" t="str">
            <v>UND.</v>
          </cell>
          <cell r="E37">
            <v>1</v>
          </cell>
          <cell r="F37">
            <v>0</v>
          </cell>
          <cell r="G37">
            <v>0</v>
          </cell>
          <cell r="H37">
            <v>0</v>
          </cell>
          <cell r="I37">
            <v>0</v>
          </cell>
          <cell r="J37">
            <v>0</v>
          </cell>
          <cell r="K37">
            <v>0</v>
          </cell>
          <cell r="L37">
            <v>120000</v>
          </cell>
          <cell r="M37">
            <v>120000</v>
          </cell>
          <cell r="N37">
            <v>137500</v>
          </cell>
          <cell r="O37">
            <v>137500</v>
          </cell>
          <cell r="P37">
            <v>0</v>
          </cell>
          <cell r="Q37">
            <v>0</v>
          </cell>
          <cell r="R37">
            <v>0</v>
          </cell>
          <cell r="S37">
            <v>0</v>
          </cell>
          <cell r="T37">
            <v>0</v>
          </cell>
        </row>
        <row r="38">
          <cell r="A38">
            <v>0</v>
          </cell>
          <cell r="B38" t="str">
            <v>1 PTO BIFÁSICO</v>
          </cell>
          <cell r="C38" t="str">
            <v>1 PTO BIFÁSICO</v>
          </cell>
          <cell r="D38" t="str">
            <v>UND.</v>
          </cell>
          <cell r="E38">
            <v>1</v>
          </cell>
          <cell r="F38">
            <v>0</v>
          </cell>
          <cell r="G38">
            <v>0</v>
          </cell>
          <cell r="H38">
            <v>0</v>
          </cell>
          <cell r="I38">
            <v>0</v>
          </cell>
          <cell r="J38">
            <v>0</v>
          </cell>
          <cell r="K38">
            <v>0</v>
          </cell>
          <cell r="L38">
            <v>60000</v>
          </cell>
          <cell r="M38">
            <v>60000</v>
          </cell>
          <cell r="N38">
            <v>132000</v>
          </cell>
          <cell r="O38">
            <v>132000</v>
          </cell>
          <cell r="P38">
            <v>0</v>
          </cell>
          <cell r="Q38">
            <v>0</v>
          </cell>
          <cell r="R38">
            <v>0</v>
          </cell>
          <cell r="S38">
            <v>0</v>
          </cell>
          <cell r="T38">
            <v>0</v>
          </cell>
        </row>
        <row r="39">
          <cell r="A39">
            <v>0</v>
          </cell>
          <cell r="B39" t="str">
            <v>1 PTO NORMAL</v>
          </cell>
          <cell r="C39" t="str">
            <v>1 PTO NORMAL</v>
          </cell>
          <cell r="D39" t="str">
            <v>UND.</v>
          </cell>
          <cell r="E39">
            <v>1</v>
          </cell>
          <cell r="F39">
            <v>0</v>
          </cell>
          <cell r="G39">
            <v>0</v>
          </cell>
          <cell r="H39">
            <v>0</v>
          </cell>
          <cell r="I39">
            <v>0</v>
          </cell>
          <cell r="J39">
            <v>0</v>
          </cell>
          <cell r="K39">
            <v>0</v>
          </cell>
          <cell r="L39">
            <v>40000</v>
          </cell>
          <cell r="M39">
            <v>40000</v>
          </cell>
          <cell r="N39">
            <v>71500</v>
          </cell>
          <cell r="O39">
            <v>71500</v>
          </cell>
          <cell r="P39">
            <v>0</v>
          </cell>
          <cell r="Q39">
            <v>0</v>
          </cell>
          <cell r="R39">
            <v>0</v>
          </cell>
          <cell r="S39">
            <v>0</v>
          </cell>
          <cell r="T39">
            <v>0</v>
          </cell>
        </row>
        <row r="40">
          <cell r="A40" t="str">
            <v>E</v>
          </cell>
          <cell r="B40" t="str">
            <v>PARA LA TORRE GRUA</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row>
        <row r="41">
          <cell r="A41" t="str">
            <v>GA-023</v>
          </cell>
          <cell r="B41" t="str">
            <v>SALIDA CON BREAKES TOTALIZADOR INDUSTRIAL</v>
          </cell>
          <cell r="C41" t="str">
            <v>SALIDA CON BREAKES TOTALIZADOR INDUSTRIAL</v>
          </cell>
          <cell r="D41" t="str">
            <v>UND.</v>
          </cell>
          <cell r="E41">
            <v>1</v>
          </cell>
          <cell r="F41">
            <v>0</v>
          </cell>
          <cell r="G41">
            <v>0</v>
          </cell>
          <cell r="H41">
            <v>0</v>
          </cell>
          <cell r="I41">
            <v>0</v>
          </cell>
          <cell r="J41">
            <v>523909.30800000002</v>
          </cell>
          <cell r="K41">
            <v>523909.30800000002</v>
          </cell>
          <cell r="L41">
            <v>250000</v>
          </cell>
          <cell r="M41">
            <v>250000</v>
          </cell>
          <cell r="N41">
            <v>473616</v>
          </cell>
          <cell r="O41">
            <v>473616</v>
          </cell>
          <cell r="P41">
            <v>52390.930800000002</v>
          </cell>
          <cell r="Q41">
            <v>26195.465400000001</v>
          </cell>
          <cell r="R41">
            <v>4191.2744640000001</v>
          </cell>
          <cell r="S41">
            <v>606686.97866400005</v>
          </cell>
          <cell r="T41">
            <v>606686.97866400005</v>
          </cell>
        </row>
        <row r="42">
          <cell r="A42" t="str">
            <v>F</v>
          </cell>
          <cell r="B42" t="str">
            <v>PARA CONTENEDOR MATERIALES</v>
          </cell>
          <cell r="C42" t="str">
            <v>PARA CONTENEDOR MATERIALES</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row>
        <row r="43">
          <cell r="A43" t="str">
            <v>GA-024</v>
          </cell>
          <cell r="B43" t="str">
            <v>PTO DE ILUMINACIÓN</v>
          </cell>
          <cell r="C43">
            <v>0</v>
          </cell>
          <cell r="D43" t="str">
            <v>UND.</v>
          </cell>
          <cell r="E43">
            <v>2</v>
          </cell>
          <cell r="F43">
            <v>0</v>
          </cell>
          <cell r="G43">
            <v>0</v>
          </cell>
          <cell r="H43">
            <v>0</v>
          </cell>
          <cell r="I43">
            <v>0</v>
          </cell>
          <cell r="J43">
            <v>46403.376000000004</v>
          </cell>
          <cell r="K43">
            <v>92806.752000000008</v>
          </cell>
          <cell r="L43">
            <v>40000</v>
          </cell>
          <cell r="M43">
            <v>80000</v>
          </cell>
          <cell r="N43">
            <v>49500</v>
          </cell>
          <cell r="O43">
            <v>99000</v>
          </cell>
          <cell r="P43">
            <v>4640.3376000000007</v>
          </cell>
          <cell r="Q43">
            <v>2320.1688000000004</v>
          </cell>
          <cell r="R43">
            <v>371.22700800000007</v>
          </cell>
          <cell r="S43">
            <v>53735.109408000004</v>
          </cell>
          <cell r="T43">
            <v>107470.21881600001</v>
          </cell>
        </row>
        <row r="44">
          <cell r="A44" t="str">
            <v>GA-025</v>
          </cell>
          <cell r="B44" t="str">
            <v>TOMA</v>
          </cell>
          <cell r="C44">
            <v>0</v>
          </cell>
          <cell r="D44" t="str">
            <v>UND.</v>
          </cell>
          <cell r="E44">
            <v>1</v>
          </cell>
          <cell r="F44">
            <v>0</v>
          </cell>
          <cell r="G44">
            <v>0</v>
          </cell>
          <cell r="H44">
            <v>0</v>
          </cell>
          <cell r="I44">
            <v>0</v>
          </cell>
          <cell r="J44">
            <v>50208.563999999998</v>
          </cell>
          <cell r="K44">
            <v>50208.563999999998</v>
          </cell>
          <cell r="L44">
            <v>40000</v>
          </cell>
          <cell r="M44">
            <v>40000</v>
          </cell>
          <cell r="N44">
            <v>49500</v>
          </cell>
          <cell r="O44">
            <v>49500</v>
          </cell>
          <cell r="P44">
            <v>5020.8564000000006</v>
          </cell>
          <cell r="Q44">
            <v>2510.4282000000003</v>
          </cell>
          <cell r="R44">
            <v>401.66851200000008</v>
          </cell>
          <cell r="S44">
            <v>58141.517112000001</v>
          </cell>
          <cell r="T44">
            <v>58141.517112000001</v>
          </cell>
        </row>
        <row r="45">
          <cell r="A45" t="str">
            <v>G</v>
          </cell>
          <cell r="B45" t="str">
            <v>PARA CONTENEDOR VESTIER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row>
        <row r="46">
          <cell r="A46" t="str">
            <v>GA-024.</v>
          </cell>
          <cell r="B46" t="str">
            <v>PTO DE ILUMINACIÓN</v>
          </cell>
          <cell r="C46" t="str">
            <v>PTO DE ILUMINACIÓN</v>
          </cell>
          <cell r="D46" t="str">
            <v>UND.</v>
          </cell>
          <cell r="E46">
            <v>2</v>
          </cell>
          <cell r="F46">
            <v>0</v>
          </cell>
          <cell r="G46">
            <v>0</v>
          </cell>
          <cell r="H46">
            <v>0</v>
          </cell>
          <cell r="I46">
            <v>0</v>
          </cell>
          <cell r="J46">
            <v>46403.376000000004</v>
          </cell>
          <cell r="K46">
            <v>92806.752000000008</v>
          </cell>
          <cell r="L46">
            <v>40000</v>
          </cell>
          <cell r="M46">
            <v>80000</v>
          </cell>
          <cell r="N46">
            <v>49500</v>
          </cell>
          <cell r="O46">
            <v>99000</v>
          </cell>
          <cell r="P46">
            <v>4640.3376000000007</v>
          </cell>
          <cell r="Q46">
            <v>2320.1688000000004</v>
          </cell>
          <cell r="R46">
            <v>371.22700800000007</v>
          </cell>
          <cell r="S46">
            <v>53735.109408000004</v>
          </cell>
          <cell r="T46">
            <v>107470.21881600001</v>
          </cell>
        </row>
        <row r="47">
          <cell r="A47" t="str">
            <v>H</v>
          </cell>
          <cell r="B47" t="str">
            <v>PARA CONTENEDOR OF CONSORCIO</v>
          </cell>
          <cell r="C47" t="str">
            <v>PARA CONTENEDOR OF CONSORCIO</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row>
        <row r="48">
          <cell r="A48" t="str">
            <v>GA-024..</v>
          </cell>
          <cell r="B48" t="str">
            <v>PTO DE ILUMINACIÓN</v>
          </cell>
          <cell r="C48" t="str">
            <v>PTO DE ILUMINACIÓN</v>
          </cell>
          <cell r="D48" t="str">
            <v>UND.</v>
          </cell>
          <cell r="E48">
            <v>2</v>
          </cell>
          <cell r="F48">
            <v>0</v>
          </cell>
          <cell r="G48">
            <v>0</v>
          </cell>
          <cell r="H48">
            <v>0</v>
          </cell>
          <cell r="I48">
            <v>0</v>
          </cell>
          <cell r="J48">
            <v>46403.376000000004</v>
          </cell>
          <cell r="K48">
            <v>92806.752000000008</v>
          </cell>
          <cell r="L48">
            <v>40000</v>
          </cell>
          <cell r="M48">
            <v>80000</v>
          </cell>
          <cell r="N48">
            <v>49500</v>
          </cell>
          <cell r="O48">
            <v>99000</v>
          </cell>
          <cell r="P48">
            <v>4640.3376000000007</v>
          </cell>
          <cell r="Q48">
            <v>2320.1688000000004</v>
          </cell>
          <cell r="R48">
            <v>371.22700800000007</v>
          </cell>
          <cell r="S48">
            <v>53735.109408000004</v>
          </cell>
          <cell r="T48">
            <v>107470.21881600001</v>
          </cell>
        </row>
        <row r="49">
          <cell r="A49" t="str">
            <v>GA-025.</v>
          </cell>
          <cell r="B49" t="str">
            <v xml:space="preserve">TOMAS </v>
          </cell>
          <cell r="C49" t="str">
            <v xml:space="preserve">TOMAS </v>
          </cell>
          <cell r="D49" t="str">
            <v>UND.</v>
          </cell>
          <cell r="E49">
            <v>8</v>
          </cell>
          <cell r="F49">
            <v>0</v>
          </cell>
          <cell r="G49">
            <v>0</v>
          </cell>
          <cell r="H49">
            <v>0</v>
          </cell>
          <cell r="I49">
            <v>0</v>
          </cell>
          <cell r="J49">
            <v>50208.563999999998</v>
          </cell>
          <cell r="K49">
            <v>401668.51199999999</v>
          </cell>
          <cell r="L49">
            <v>40000</v>
          </cell>
          <cell r="M49">
            <v>320000</v>
          </cell>
          <cell r="N49">
            <v>49500</v>
          </cell>
          <cell r="O49">
            <v>396000</v>
          </cell>
          <cell r="P49">
            <v>5020.8564000000006</v>
          </cell>
          <cell r="Q49">
            <v>2510.4282000000003</v>
          </cell>
          <cell r="R49">
            <v>401.66851200000008</v>
          </cell>
          <cell r="S49">
            <v>58141.517112000001</v>
          </cell>
          <cell r="T49">
            <v>465132.13689600001</v>
          </cell>
        </row>
        <row r="50">
          <cell r="A50" t="str">
            <v>I</v>
          </cell>
          <cell r="B50" t="str">
            <v>PARA CONTENEDOR OF INTERVENTORIA</v>
          </cell>
          <cell r="C50" t="str">
            <v>PARA CONTENEDOR OF INTERVENTORIA</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row>
        <row r="51">
          <cell r="A51" t="str">
            <v>GA-024…</v>
          </cell>
          <cell r="B51" t="str">
            <v>PTO DE ILUMINACIÓN</v>
          </cell>
          <cell r="C51" t="str">
            <v>PTO DE ILUMINACIÓN</v>
          </cell>
          <cell r="D51" t="str">
            <v>UND.</v>
          </cell>
          <cell r="E51">
            <v>2</v>
          </cell>
          <cell r="F51">
            <v>0</v>
          </cell>
          <cell r="G51">
            <v>0</v>
          </cell>
          <cell r="H51">
            <v>0</v>
          </cell>
          <cell r="I51">
            <v>0</v>
          </cell>
          <cell r="J51">
            <v>46403.376000000004</v>
          </cell>
          <cell r="K51">
            <v>92806.752000000008</v>
          </cell>
          <cell r="L51">
            <v>40000</v>
          </cell>
          <cell r="M51">
            <v>80000</v>
          </cell>
          <cell r="N51">
            <v>49500</v>
          </cell>
          <cell r="O51">
            <v>99000</v>
          </cell>
          <cell r="P51">
            <v>4640.3376000000007</v>
          </cell>
          <cell r="Q51">
            <v>2320.1688000000004</v>
          </cell>
          <cell r="R51">
            <v>371.22700800000007</v>
          </cell>
          <cell r="S51">
            <v>53735.109408000004</v>
          </cell>
          <cell r="T51">
            <v>107470.21881600001</v>
          </cell>
        </row>
        <row r="52">
          <cell r="A52" t="str">
            <v>GA-025..</v>
          </cell>
          <cell r="B52" t="str">
            <v xml:space="preserve">TOMAS </v>
          </cell>
          <cell r="C52" t="str">
            <v xml:space="preserve">TOMAS </v>
          </cell>
          <cell r="D52" t="str">
            <v>UND.</v>
          </cell>
          <cell r="E52">
            <v>1</v>
          </cell>
          <cell r="F52">
            <v>0</v>
          </cell>
          <cell r="G52">
            <v>0</v>
          </cell>
          <cell r="H52">
            <v>0</v>
          </cell>
          <cell r="I52">
            <v>0</v>
          </cell>
          <cell r="J52">
            <v>50208.563999999998</v>
          </cell>
          <cell r="K52">
            <v>50208.563999999998</v>
          </cell>
          <cell r="L52">
            <v>40000</v>
          </cell>
          <cell r="M52">
            <v>40000</v>
          </cell>
          <cell r="N52">
            <v>49500</v>
          </cell>
          <cell r="O52">
            <v>49500</v>
          </cell>
          <cell r="P52">
            <v>5020.8564000000006</v>
          </cell>
          <cell r="Q52">
            <v>2510.4282000000003</v>
          </cell>
          <cell r="R52">
            <v>401.66851200000008</v>
          </cell>
          <cell r="S52">
            <v>58141.517112000001</v>
          </cell>
          <cell r="T52">
            <v>58141.517112000001</v>
          </cell>
        </row>
        <row r="53">
          <cell r="A53" t="str">
            <v>J</v>
          </cell>
          <cell r="B53" t="str">
            <v>PARA EXTERIORES</v>
          </cell>
          <cell r="C53" t="str">
            <v>PARA EXTERIORES</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row>
        <row r="54">
          <cell r="A54" t="str">
            <v>GA-026</v>
          </cell>
          <cell r="B54" t="str">
            <v xml:space="preserve">MANO DE OBRA PTO DE ILUMINACIÓN PARA REFLECTOR </v>
          </cell>
          <cell r="C54">
            <v>0</v>
          </cell>
          <cell r="D54" t="str">
            <v>UND.</v>
          </cell>
          <cell r="E54">
            <v>10</v>
          </cell>
          <cell r="F54">
            <v>0</v>
          </cell>
          <cell r="G54">
            <v>0</v>
          </cell>
          <cell r="H54">
            <v>0</v>
          </cell>
          <cell r="I54">
            <v>0</v>
          </cell>
          <cell r="J54">
            <v>28950</v>
          </cell>
          <cell r="K54">
            <v>289500</v>
          </cell>
          <cell r="L54">
            <v>30000</v>
          </cell>
          <cell r="M54">
            <v>300000</v>
          </cell>
          <cell r="N54">
            <v>38500</v>
          </cell>
          <cell r="O54">
            <v>385000</v>
          </cell>
          <cell r="P54">
            <v>2895</v>
          </cell>
          <cell r="Q54">
            <v>1447.5</v>
          </cell>
          <cell r="R54">
            <v>231.6</v>
          </cell>
          <cell r="S54">
            <v>33524.1</v>
          </cell>
          <cell r="T54">
            <v>335241</v>
          </cell>
        </row>
        <row r="55">
          <cell r="A55" t="str">
            <v>K</v>
          </cell>
          <cell r="B55" t="str">
            <v>TRAMITES ANTE CODENSA</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row>
        <row r="56">
          <cell r="A56" t="str">
            <v>GA-027</v>
          </cell>
          <cell r="B56" t="str">
            <v>PARA APROVACIÓN DE PROVISIONAL DE OBRA</v>
          </cell>
          <cell r="C56">
            <v>0</v>
          </cell>
          <cell r="D56" t="str">
            <v>UND.</v>
          </cell>
          <cell r="E56">
            <v>1</v>
          </cell>
          <cell r="F56">
            <v>0</v>
          </cell>
          <cell r="G56">
            <v>0</v>
          </cell>
          <cell r="H56">
            <v>0</v>
          </cell>
          <cell r="I56">
            <v>0</v>
          </cell>
          <cell r="J56">
            <v>294353.17800000001</v>
          </cell>
          <cell r="K56">
            <v>294353.17800000001</v>
          </cell>
          <cell r="L56">
            <v>0</v>
          </cell>
          <cell r="M56">
            <v>0</v>
          </cell>
          <cell r="N56">
            <v>1320000</v>
          </cell>
          <cell r="O56">
            <v>1320000</v>
          </cell>
          <cell r="P56">
            <v>29435.317800000004</v>
          </cell>
          <cell r="Q56">
            <v>14717.658900000002</v>
          </cell>
          <cell r="R56">
            <v>2354.8254240000006</v>
          </cell>
          <cell r="S56">
            <v>340860.98012399999</v>
          </cell>
          <cell r="T56">
            <v>340860.98012399999</v>
          </cell>
        </row>
        <row r="57">
          <cell r="A57" t="str">
            <v>SUBTOTAL</v>
          </cell>
          <cell r="B57">
            <v>0</v>
          </cell>
          <cell r="C57">
            <v>0</v>
          </cell>
          <cell r="D57">
            <v>0</v>
          </cell>
          <cell r="E57">
            <v>0</v>
          </cell>
          <cell r="F57">
            <v>0</v>
          </cell>
          <cell r="G57" t="e">
            <v>#REF!</v>
          </cell>
          <cell r="H57">
            <v>0</v>
          </cell>
          <cell r="I57" t="e">
            <v>#REF!</v>
          </cell>
          <cell r="J57">
            <v>0</v>
          </cell>
          <cell r="K57">
            <v>20999999.969999999</v>
          </cell>
          <cell r="L57">
            <v>0</v>
          </cell>
          <cell r="M57">
            <v>20164491</v>
          </cell>
          <cell r="N57">
            <v>0</v>
          </cell>
          <cell r="O57">
            <v>27859486</v>
          </cell>
        </row>
        <row r="58">
          <cell r="A58" t="str">
            <v>DESCUENTO</v>
          </cell>
          <cell r="B58">
            <v>0</v>
          </cell>
          <cell r="C58">
            <v>0</v>
          </cell>
          <cell r="D58">
            <v>0</v>
          </cell>
          <cell r="E58">
            <v>0</v>
          </cell>
          <cell r="F58">
            <v>0</v>
          </cell>
          <cell r="G58">
            <v>0</v>
          </cell>
          <cell r="H58">
            <v>0</v>
          </cell>
          <cell r="I58">
            <v>0</v>
          </cell>
          <cell r="J58">
            <v>0</v>
          </cell>
          <cell r="K58">
            <v>0</v>
          </cell>
          <cell r="L58">
            <v>0</v>
          </cell>
          <cell r="M58">
            <v>0</v>
          </cell>
          <cell r="N58" t="str">
            <v>AIU INCLU</v>
          </cell>
          <cell r="O58">
            <v>0</v>
          </cell>
        </row>
        <row r="59">
          <cell r="A59" t="str">
            <v>AI</v>
          </cell>
          <cell r="B59">
            <v>0</v>
          </cell>
          <cell r="C59">
            <v>0</v>
          </cell>
          <cell r="D59">
            <v>0</v>
          </cell>
          <cell r="E59">
            <v>0</v>
          </cell>
          <cell r="F59">
            <v>0</v>
          </cell>
          <cell r="G59">
            <v>0</v>
          </cell>
          <cell r="H59">
            <v>0</v>
          </cell>
          <cell r="I59">
            <v>0</v>
          </cell>
          <cell r="J59">
            <v>0.1</v>
          </cell>
          <cell r="K59">
            <v>2099999.997</v>
          </cell>
          <cell r="L59">
            <v>0.08</v>
          </cell>
          <cell r="M59">
            <v>1613159.28</v>
          </cell>
          <cell r="N59">
            <v>0</v>
          </cell>
          <cell r="O59">
            <v>0</v>
          </cell>
          <cell r="S59">
            <v>12172512.206376005</v>
          </cell>
          <cell r="T59">
            <v>24317999.96526001</v>
          </cell>
        </row>
        <row r="60">
          <cell r="A60" t="str">
            <v>U</v>
          </cell>
          <cell r="B60">
            <v>0</v>
          </cell>
          <cell r="C60">
            <v>0</v>
          </cell>
          <cell r="D60">
            <v>0</v>
          </cell>
          <cell r="E60">
            <v>0</v>
          </cell>
          <cell r="F60">
            <v>0</v>
          </cell>
          <cell r="G60">
            <v>0</v>
          </cell>
          <cell r="H60">
            <v>0</v>
          </cell>
          <cell r="I60">
            <v>0</v>
          </cell>
          <cell r="J60">
            <v>0.05</v>
          </cell>
          <cell r="K60">
            <v>1049999.9985</v>
          </cell>
          <cell r="L60">
            <v>0.04</v>
          </cell>
          <cell r="M60">
            <v>806579.64</v>
          </cell>
          <cell r="N60">
            <v>0.04</v>
          </cell>
          <cell r="O60">
            <v>1114379.44</v>
          </cell>
        </row>
        <row r="61">
          <cell r="A61" t="str">
            <v>IVA</v>
          </cell>
          <cell r="B61">
            <v>0</v>
          </cell>
          <cell r="C61">
            <v>0</v>
          </cell>
          <cell r="D61">
            <v>0</v>
          </cell>
          <cell r="E61">
            <v>0</v>
          </cell>
          <cell r="F61">
            <v>0</v>
          </cell>
          <cell r="G61">
            <v>0</v>
          </cell>
          <cell r="H61">
            <v>0</v>
          </cell>
          <cell r="I61">
            <v>0</v>
          </cell>
          <cell r="J61">
            <v>0.16</v>
          </cell>
          <cell r="K61">
            <v>167999.99976000001</v>
          </cell>
          <cell r="L61">
            <v>0.16</v>
          </cell>
          <cell r="M61">
            <v>129052.7424</v>
          </cell>
          <cell r="N61">
            <v>0.16</v>
          </cell>
          <cell r="O61">
            <v>178300.71039999998</v>
          </cell>
        </row>
        <row r="62">
          <cell r="A62" t="str">
            <v>TOTAL COTIZACIÓN</v>
          </cell>
          <cell r="B62">
            <v>0</v>
          </cell>
          <cell r="C62">
            <v>0</v>
          </cell>
          <cell r="D62">
            <v>0</v>
          </cell>
          <cell r="E62">
            <v>0</v>
          </cell>
          <cell r="F62">
            <v>0</v>
          </cell>
          <cell r="G62">
            <v>0</v>
          </cell>
          <cell r="H62">
            <v>0</v>
          </cell>
          <cell r="I62">
            <v>0</v>
          </cell>
          <cell r="J62">
            <v>0</v>
          </cell>
          <cell r="K62">
            <v>24317999.965259999</v>
          </cell>
          <cell r="L62">
            <v>0</v>
          </cell>
          <cell r="M62">
            <v>22713282.662400004</v>
          </cell>
          <cell r="N62">
            <v>0</v>
          </cell>
          <cell r="O62">
            <v>28037786.7104</v>
          </cell>
          <cell r="P62">
            <v>0</v>
          </cell>
        </row>
        <row r="63">
          <cell r="A63" t="str">
            <v>VALOR TRANSPORTE</v>
          </cell>
          <cell r="B63">
            <v>0</v>
          </cell>
          <cell r="C63">
            <v>0</v>
          </cell>
          <cell r="D63">
            <v>0</v>
          </cell>
          <cell r="E63">
            <v>0</v>
          </cell>
          <cell r="F63">
            <v>0</v>
          </cell>
          <cell r="G63">
            <v>0</v>
          </cell>
          <cell r="H63">
            <v>0</v>
          </cell>
          <cell r="I63">
            <v>0</v>
          </cell>
          <cell r="J63">
            <v>0</v>
          </cell>
          <cell r="K63">
            <v>0</v>
          </cell>
          <cell r="L63">
            <v>0</v>
          </cell>
          <cell r="M63">
            <v>0</v>
          </cell>
          <cell r="N63">
            <v>0</v>
          </cell>
          <cell r="O63">
            <v>0</v>
          </cell>
          <cell r="P63">
            <v>0</v>
          </cell>
        </row>
        <row r="64">
          <cell r="A64" t="str">
            <v>TOTAL CON TRANSPORTE</v>
          </cell>
          <cell r="B64">
            <v>0</v>
          </cell>
          <cell r="C64">
            <v>0</v>
          </cell>
          <cell r="D64">
            <v>0</v>
          </cell>
          <cell r="E64">
            <v>0</v>
          </cell>
          <cell r="F64">
            <v>0</v>
          </cell>
          <cell r="G64">
            <v>0</v>
          </cell>
          <cell r="H64">
            <v>0</v>
          </cell>
          <cell r="I64">
            <v>0</v>
          </cell>
          <cell r="J64">
            <v>0</v>
          </cell>
          <cell r="K64">
            <v>24317999.965259999</v>
          </cell>
          <cell r="L64">
            <v>0</v>
          </cell>
          <cell r="M64">
            <v>22713282.662400004</v>
          </cell>
          <cell r="N64">
            <v>0</v>
          </cell>
          <cell r="O64">
            <v>28037786.7104</v>
          </cell>
          <cell r="P64">
            <v>0</v>
          </cell>
        </row>
        <row r="65">
          <cell r="A65" t="str">
            <v xml:space="preserve">TIEMPO DE ENTREGA </v>
          </cell>
          <cell r="B65">
            <v>0</v>
          </cell>
          <cell r="C65">
            <v>0</v>
          </cell>
          <cell r="D65">
            <v>0</v>
          </cell>
          <cell r="E65">
            <v>0</v>
          </cell>
          <cell r="F65">
            <v>0</v>
          </cell>
          <cell r="G65">
            <v>0</v>
          </cell>
          <cell r="H65">
            <v>0</v>
          </cell>
          <cell r="I65">
            <v>0</v>
          </cell>
          <cell r="J65" t="str">
            <v>A CONVENIR</v>
          </cell>
          <cell r="K65">
            <v>0</v>
          </cell>
          <cell r="L65" t="str">
            <v>A CONVENIR</v>
          </cell>
          <cell r="M65">
            <v>0</v>
          </cell>
          <cell r="N65" t="str">
            <v>15 DIAS HÁBILES</v>
          </cell>
          <cell r="O65">
            <v>0</v>
          </cell>
          <cell r="P65">
            <v>0</v>
          </cell>
        </row>
        <row r="66">
          <cell r="A66" t="str">
            <v>FORMA DE PAGO</v>
          </cell>
          <cell r="B66">
            <v>0</v>
          </cell>
          <cell r="C66">
            <v>0</v>
          </cell>
          <cell r="D66">
            <v>0</v>
          </cell>
          <cell r="E66">
            <v>0</v>
          </cell>
          <cell r="F66">
            <v>0</v>
          </cell>
          <cell r="G66">
            <v>0</v>
          </cell>
          <cell r="H66">
            <v>0</v>
          </cell>
          <cell r="I66">
            <v>0</v>
          </cell>
          <cell r="J66" t="str">
            <v>INICIA OBRA YA Y EL ANTICIPO PARA EL 15 DE MARZO</v>
          </cell>
          <cell r="K66">
            <v>0</v>
          </cell>
          <cell r="L66" t="str">
            <v>50% ANTICIPO 30% AVANCE DE OBRA 20% ENTREGA DE OBRA</v>
          </cell>
          <cell r="M66">
            <v>0</v>
          </cell>
          <cell r="N66" t="str">
            <v>60% ANTICIPO 40% CONTRA ENTREGA</v>
          </cell>
          <cell r="O66">
            <v>0</v>
          </cell>
        </row>
        <row r="67">
          <cell r="A67" t="str">
            <v>LUGAR DE ENTREGA</v>
          </cell>
          <cell r="B67">
            <v>0</v>
          </cell>
          <cell r="C67">
            <v>0</v>
          </cell>
          <cell r="D67">
            <v>0</v>
          </cell>
          <cell r="E67">
            <v>0</v>
          </cell>
          <cell r="F67">
            <v>0</v>
          </cell>
          <cell r="G67">
            <v>0</v>
          </cell>
          <cell r="H67">
            <v>0</v>
          </cell>
          <cell r="I67">
            <v>0</v>
          </cell>
          <cell r="J67">
            <v>0</v>
          </cell>
          <cell r="K67">
            <v>0</v>
          </cell>
          <cell r="L67">
            <v>0</v>
          </cell>
          <cell r="M67">
            <v>0</v>
          </cell>
          <cell r="N67">
            <v>0</v>
          </cell>
          <cell r="O67">
            <v>0</v>
          </cell>
        </row>
        <row r="68">
          <cell r="A68" t="str">
            <v>OBSERVACIONES: Los puntos 7 al 12 están en rojo porque el contratista no los cotizó (Le puse el mismo valor del mas económico para comparar). Los precios de los puntos normales,bifásicos y trifásicos que aparecen en ceros para el contratista IIE están incluidos en los items ofertados.</v>
          </cell>
          <cell r="B68">
            <v>0</v>
          </cell>
          <cell r="C68">
            <v>0</v>
          </cell>
          <cell r="D68">
            <v>0</v>
          </cell>
          <cell r="E68">
            <v>0</v>
          </cell>
          <cell r="F68">
            <v>0</v>
          </cell>
          <cell r="G68">
            <v>0</v>
          </cell>
          <cell r="H68">
            <v>0</v>
          </cell>
          <cell r="I68">
            <v>0</v>
          </cell>
          <cell r="J68">
            <v>0</v>
          </cell>
          <cell r="K68">
            <v>0</v>
          </cell>
          <cell r="L68">
            <v>0</v>
          </cell>
          <cell r="M68">
            <v>0</v>
          </cell>
          <cell r="N68">
            <v>0</v>
          </cell>
          <cell r="O68">
            <v>0</v>
          </cell>
        </row>
        <row r="69">
          <cell r="A69" t="str">
            <v>Nota: Si el proveedor pertenece al régimen simplificado se debe incluir el 3% de IVA.</v>
          </cell>
          <cell r="B69">
            <v>0</v>
          </cell>
          <cell r="C69">
            <v>0</v>
          </cell>
          <cell r="D69">
            <v>0</v>
          </cell>
          <cell r="E69">
            <v>0</v>
          </cell>
          <cell r="F69">
            <v>0</v>
          </cell>
          <cell r="G69">
            <v>0</v>
          </cell>
          <cell r="H69">
            <v>0</v>
          </cell>
          <cell r="I69">
            <v>0</v>
          </cell>
          <cell r="J69" t="str">
            <v>Vo. Bo. Gerencia</v>
          </cell>
          <cell r="K69">
            <v>0</v>
          </cell>
          <cell r="L69" t="str">
            <v>Vo. Bo. Gerencia</v>
          </cell>
          <cell r="M69">
            <v>0</v>
          </cell>
          <cell r="N69" t="str">
            <v>Vo. Bo. Gerencia</v>
          </cell>
          <cell r="O69">
            <v>0</v>
          </cell>
        </row>
        <row r="70">
          <cell r="A70">
            <v>0</v>
          </cell>
          <cell r="B70">
            <v>0</v>
          </cell>
          <cell r="C70">
            <v>0</v>
          </cell>
          <cell r="D70">
            <v>0</v>
          </cell>
          <cell r="E70">
            <v>0</v>
          </cell>
          <cell r="F70">
            <v>0</v>
          </cell>
          <cell r="G70">
            <v>0</v>
          </cell>
          <cell r="H70">
            <v>0</v>
          </cell>
          <cell r="I70">
            <v>0</v>
          </cell>
          <cell r="J70">
            <v>0</v>
          </cell>
          <cell r="K70">
            <v>0</v>
          </cell>
          <cell r="L70">
            <v>0</v>
          </cell>
          <cell r="M70">
            <v>0</v>
          </cell>
          <cell r="N70">
            <v>0</v>
          </cell>
          <cell r="O70">
            <v>0</v>
          </cell>
        </row>
      </sheetData>
      <sheetData sheetId="6"/>
      <sheetData sheetId="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Cuadro6. Cump"/>
      <sheetName val="DetalleMovimientoCuenta"/>
      <sheetName val="Datos básicos"/>
      <sheetName val="Datos"/>
      <sheetName val="Hoja1"/>
      <sheetName val="TOTALES"/>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Cuadro6__Cump"/>
      <sheetName val="Datos_básic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V3 (1000m)"/>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V3_(1000m)"/>
    </sheetNames>
    <sheetDataSet>
      <sheetData sheetId="0" refreshError="1"/>
      <sheetData sheetId="1" refreshError="1">
        <row r="2">
          <cell r="A2" t="str">
            <v>REGIONAL CUNDINAMARCA</v>
          </cell>
        </row>
      </sheetData>
      <sheetData sheetId="2" refreshError="1"/>
      <sheetData sheetId="3" refreshError="1">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row r="9">
          <cell r="E9" t="str">
            <v>EDGAR EDUARDO HERNANDEZ Q.</v>
          </cell>
        </row>
      </sheetData>
      <sheetData sheetId="50"/>
      <sheetData sheetId="51"/>
      <sheetData sheetId="52">
        <row r="8">
          <cell r="E8" t="str">
            <v>BIMESTRE: JULIO - AGOSTO DE 2001</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pección Horizontal"/>
      <sheetName val="Registro Fotográfico Horizontal"/>
      <sheetName val="Datos"/>
      <sheetName val="Marcas viales"/>
      <sheetName val="Precios"/>
      <sheetName val="FA-001FORMATO MULTIUSO"/>
      <sheetName val="Matriz de Garantías"/>
      <sheetName val="IMPLEMENTACION  HORIZONTAL"/>
      <sheetName val="INDICADORES"/>
    </sheetNames>
    <sheetDataSet>
      <sheetData sheetId="0" refreshError="1"/>
      <sheetData sheetId="1" refreshError="1"/>
      <sheetData sheetId="2" refreshError="1">
        <row r="3">
          <cell r="B3" t="str">
            <v>SEÑALES LTDA</v>
          </cell>
          <cell r="C3" t="str">
            <v>1244 de 2011</v>
          </cell>
        </row>
        <row r="4">
          <cell r="B4" t="str">
            <v>CONSORCIO BIGA - SOCINTER</v>
          </cell>
          <cell r="C4" t="str">
            <v>1236 de 2011</v>
          </cell>
        </row>
        <row r="5">
          <cell r="B5" t="str">
            <v>UT ICOVIAS - P&amp;C</v>
          </cell>
          <cell r="C5" t="str">
            <v>1249 de 2011</v>
          </cell>
        </row>
        <row r="8">
          <cell r="B8" t="str">
            <v>1. USAQUÉN</v>
          </cell>
        </row>
        <row r="9">
          <cell r="B9" t="str">
            <v>2. CHAPINERO</v>
          </cell>
        </row>
        <row r="10">
          <cell r="B10" t="str">
            <v>3. SANTA FE</v>
          </cell>
        </row>
        <row r="11">
          <cell r="B11" t="str">
            <v>4. SAN CRISTOBAL</v>
          </cell>
        </row>
        <row r="12">
          <cell r="B12" t="str">
            <v>5. USME</v>
          </cell>
        </row>
        <row r="13">
          <cell r="B13" t="str">
            <v>6. TUNJUELITO</v>
          </cell>
        </row>
        <row r="14">
          <cell r="B14" t="str">
            <v>7. BOSA</v>
          </cell>
        </row>
        <row r="15">
          <cell r="B15" t="str">
            <v>8. KENNEDY</v>
          </cell>
        </row>
        <row r="16">
          <cell r="B16" t="str">
            <v>9. FONTIBÓN</v>
          </cell>
        </row>
        <row r="17">
          <cell r="B17" t="str">
            <v>10. ENGATIVÁ</v>
          </cell>
        </row>
        <row r="18">
          <cell r="B18" t="str">
            <v>11. SUBA</v>
          </cell>
        </row>
        <row r="19">
          <cell r="B19" t="str">
            <v>12. BARRIOS UNIDOS</v>
          </cell>
        </row>
        <row r="20">
          <cell r="B20" t="str">
            <v>13. TEUSAQUILLO</v>
          </cell>
        </row>
        <row r="21">
          <cell r="B21" t="str">
            <v>14. MÁRTIRES</v>
          </cell>
        </row>
        <row r="22">
          <cell r="B22" t="str">
            <v>15. ANTONIO NARIÑO</v>
          </cell>
        </row>
        <row r="23">
          <cell r="B23" t="str">
            <v>16. PUENTE ARANDA</v>
          </cell>
        </row>
        <row r="24">
          <cell r="B24" t="str">
            <v>17. CANDELARIA</v>
          </cell>
        </row>
        <row r="25">
          <cell r="B25" t="str">
            <v>18. RAFAEL URIBE URIBE</v>
          </cell>
        </row>
        <row r="26">
          <cell r="B26" t="str">
            <v>19. CIUDAD BOLÍVAR</v>
          </cell>
        </row>
        <row r="27">
          <cell r="B27" t="str">
            <v>20. SUMAPAZ</v>
          </cell>
        </row>
        <row r="30">
          <cell r="B30" t="str">
            <v>ARTERIAL</v>
          </cell>
        </row>
        <row r="31">
          <cell r="B31" t="str">
            <v>INTERMEDIA</v>
          </cell>
        </row>
        <row r="32">
          <cell r="B32" t="str">
            <v>LOCAL</v>
          </cell>
        </row>
        <row r="33">
          <cell r="B33" t="str">
            <v>RURAL</v>
          </cell>
        </row>
        <row r="34">
          <cell r="B34" t="str">
            <v>EXPANSIÓN</v>
          </cell>
        </row>
        <row r="35">
          <cell r="B35" t="str">
            <v>FUERA DISTRITO</v>
          </cell>
        </row>
        <row r="38">
          <cell r="B38" t="str">
            <v>CHRISTIANT RENÉ GALEANO FAJARDO</v>
          </cell>
          <cell r="C38" t="str">
            <v>INGENIERO AUXILIAR</v>
          </cell>
        </row>
        <row r="39">
          <cell r="B39" t="str">
            <v>JHON JAIRO FLOREZ BERMUDEZ</v>
          </cell>
          <cell r="C39" t="str">
            <v>INGENIERO RESIDENTE</v>
          </cell>
        </row>
        <row r="40">
          <cell r="B40" t="str">
            <v>JOHN FABIO FLOREZ</v>
          </cell>
          <cell r="C40" t="str">
            <v>INGENIERO AUXILIAR DE CALIDAD</v>
          </cell>
        </row>
        <row r="41">
          <cell r="B41" t="str">
            <v>DIANA PAOLA PRIETO AMAYA</v>
          </cell>
          <cell r="C41" t="str">
            <v>AUXILIAR DE INGENIERIA</v>
          </cell>
        </row>
        <row r="42">
          <cell r="B42" t="str">
            <v>YANINCY FERNANDA CUMBE RAMOS</v>
          </cell>
          <cell r="C42" t="str">
            <v>GEOREFERENCIADOR</v>
          </cell>
        </row>
        <row r="43">
          <cell r="B43" t="str">
            <v>ROSS SLENDY MARTINEZ ANGULO</v>
          </cell>
          <cell r="C43" t="str">
            <v>INGENIERO AUXILIAR</v>
          </cell>
        </row>
        <row r="44">
          <cell r="B44" t="str">
            <v>FABIO IVAN MONROY RAMIREZ</v>
          </cell>
          <cell r="C44" t="str">
            <v>COORDINADOR TÉCNICO</v>
          </cell>
        </row>
        <row r="45">
          <cell r="B45" t="str">
            <v>JULIO CESAR BARAJAS RINCON</v>
          </cell>
          <cell r="C45" t="str">
            <v>ESPECIALISTA EN TRÁNSITO</v>
          </cell>
        </row>
        <row r="46">
          <cell r="B46" t="str">
            <v>RICARDO ANDRES GARCIA NIETO</v>
          </cell>
          <cell r="C46" t="str">
            <v>ESTUDIANTE</v>
          </cell>
        </row>
        <row r="47">
          <cell r="B47" t="str">
            <v>ADI LEYDI BETANCOURT LOPEZ</v>
          </cell>
          <cell r="C47" t="str">
            <v>INGENIERO DE CALIDAD</v>
          </cell>
        </row>
        <row r="48">
          <cell r="B48" t="str">
            <v>JOHNATHAN ALEXANDER  ACEVEDO LADINO</v>
          </cell>
        </row>
        <row r="49">
          <cell r="B49" t="str">
            <v>DIEGO IGNACIO GUALTEROS CHAVEZ</v>
          </cell>
        </row>
        <row r="50">
          <cell r="B50" t="str">
            <v xml:space="preserve">SONIA JANNETH LARA VALENCIA </v>
          </cell>
        </row>
        <row r="51">
          <cell r="B51" t="str">
            <v>INDIRA  PAOLA PACHON CENDALES</v>
          </cell>
        </row>
        <row r="52">
          <cell r="B52" t="str">
            <v>MARTHA  PATRICIA ABONDANO VILLALOBOS</v>
          </cell>
        </row>
        <row r="53">
          <cell r="B53" t="str">
            <v>YOANI GARZON ARIAS</v>
          </cell>
        </row>
        <row r="54">
          <cell r="B54" t="str">
            <v>ANDRES DAVID BARRAGAN MARTINEZ</v>
          </cell>
        </row>
        <row r="55">
          <cell r="B55" t="str">
            <v>RODRIGO EDUARDO GARZON MALDONADO</v>
          </cell>
        </row>
        <row r="56">
          <cell r="B56" t="str">
            <v>OSCAR DAVID GUZMAN CHAPARRO</v>
          </cell>
        </row>
        <row r="57">
          <cell r="B57" t="str">
            <v>ARMANDO ENRIQUE CASTILLO CURIEUX</v>
          </cell>
        </row>
        <row r="58">
          <cell r="B58" t="str">
            <v>ANDRES ALBERTO GUEVARA RIVERA</v>
          </cell>
        </row>
        <row r="59">
          <cell r="B59" t="str">
            <v>EDWIN RICARDO MEDINA SOLANO</v>
          </cell>
        </row>
        <row r="60">
          <cell r="B60" t="str">
            <v>NATHALY PATIÑO</v>
          </cell>
        </row>
        <row r="61">
          <cell r="B61" t="str">
            <v>LAURA GÓMEZ</v>
          </cell>
        </row>
        <row r="62">
          <cell r="B62" t="str">
            <v>MANUEL CAMILO CHALA</v>
          </cell>
        </row>
        <row r="63">
          <cell r="B63" t="str">
            <v>RICARDO GARZÓN</v>
          </cell>
        </row>
        <row r="64">
          <cell r="B64" t="str">
            <v>SERGIO ALEJANDRO GÓMEZ</v>
          </cell>
        </row>
        <row r="65">
          <cell r="B65" t="str">
            <v>LUIS JAVIER ROJAS JEJEN</v>
          </cell>
        </row>
        <row r="67">
          <cell r="F67" t="str">
            <v>Acrílica Base Solvente</v>
          </cell>
        </row>
        <row r="68">
          <cell r="B68" t="str">
            <v>1. Paseo los libertadores</v>
          </cell>
          <cell r="F68" t="str">
            <v>Termoplástico</v>
          </cell>
        </row>
        <row r="69">
          <cell r="B69" t="str">
            <v>2. La Academia</v>
          </cell>
          <cell r="F69" t="str">
            <v>Acrílica Base Agua</v>
          </cell>
        </row>
        <row r="70">
          <cell r="B70" t="str">
            <v>3. Guaymaral</v>
          </cell>
          <cell r="F70" t="str">
            <v>Pintura Plástico en Frío</v>
          </cell>
        </row>
        <row r="71">
          <cell r="B71" t="str">
            <v>9. Verbenal</v>
          </cell>
          <cell r="F71" t="str">
            <v>Cinta de señalización</v>
          </cell>
        </row>
        <row r="72">
          <cell r="B72" t="str">
            <v>10. La Uribe</v>
          </cell>
        </row>
        <row r="73">
          <cell r="B73" t="str">
            <v>11. San Cristóbal</v>
          </cell>
        </row>
        <row r="74">
          <cell r="B74" t="str">
            <v>12. Toberín</v>
          </cell>
        </row>
        <row r="75">
          <cell r="B75" t="str">
            <v>13. Los Cedros</v>
          </cell>
        </row>
        <row r="76">
          <cell r="B76" t="str">
            <v>14. Usaquén</v>
          </cell>
        </row>
        <row r="77">
          <cell r="B77" t="str">
            <v>15. Country Club</v>
          </cell>
        </row>
        <row r="78">
          <cell r="B78" t="str">
            <v>16. Santa Bárbara</v>
          </cell>
          <cell r="F78" t="str">
            <v>Acrílica Base Solvente</v>
          </cell>
        </row>
        <row r="79">
          <cell r="B79" t="str">
            <v>17. San José de Bavaria</v>
          </cell>
          <cell r="F79" t="str">
            <v>Termoplástico</v>
          </cell>
        </row>
        <row r="80">
          <cell r="B80" t="str">
            <v>18. Britalia</v>
          </cell>
          <cell r="F80" t="str">
            <v>Acrílica Base Agua</v>
          </cell>
        </row>
        <row r="81">
          <cell r="B81" t="str">
            <v>19. El Prado</v>
          </cell>
          <cell r="F81" t="str">
            <v>Banda Sonora</v>
          </cell>
        </row>
        <row r="82">
          <cell r="B82" t="str">
            <v>20. La Alhambra</v>
          </cell>
          <cell r="F82" t="str">
            <v>Pintura Plástico en Frío</v>
          </cell>
        </row>
        <row r="83">
          <cell r="B83" t="str">
            <v>21. Los Andes</v>
          </cell>
        </row>
        <row r="84">
          <cell r="B84" t="str">
            <v>22. Doce de Octubre</v>
          </cell>
        </row>
        <row r="85">
          <cell r="B85" t="str">
            <v>23. Casa Blanca Suba</v>
          </cell>
        </row>
        <row r="86">
          <cell r="B86" t="str">
            <v>24. Niza</v>
          </cell>
        </row>
        <row r="87">
          <cell r="B87" t="str">
            <v>25. La Floresta</v>
          </cell>
          <cell r="F87" t="str">
            <v>Tachas</v>
          </cell>
        </row>
        <row r="88">
          <cell r="B88" t="str">
            <v>26. Las ferias</v>
          </cell>
          <cell r="F88" t="str">
            <v>Estoperoles</v>
          </cell>
        </row>
        <row r="89">
          <cell r="B89" t="str">
            <v>27. Suba</v>
          </cell>
          <cell r="F89" t="str">
            <v>Tachones</v>
          </cell>
        </row>
        <row r="90">
          <cell r="B90" t="str">
            <v>28. El Rincón</v>
          </cell>
          <cell r="F90" t="str">
            <v>Hitos</v>
          </cell>
        </row>
        <row r="91">
          <cell r="B91" t="str">
            <v>29.Minuto de Dios</v>
          </cell>
          <cell r="F91" t="str">
            <v>Cono Vial</v>
          </cell>
        </row>
        <row r="92">
          <cell r="B92" t="str">
            <v>30. Boyacá Real</v>
          </cell>
          <cell r="F92" t="str">
            <v>Barrera Apilable</v>
          </cell>
        </row>
        <row r="93">
          <cell r="B93" t="str">
            <v>31. Santa Cecilia</v>
          </cell>
          <cell r="F93" t="str">
            <v>Maletín Plástico</v>
          </cell>
        </row>
        <row r="94">
          <cell r="B94" t="str">
            <v>32. San Blas</v>
          </cell>
          <cell r="F94" t="str">
            <v>Delineador Tubular</v>
          </cell>
        </row>
        <row r="95">
          <cell r="B95" t="str">
            <v>33. Sosiego</v>
          </cell>
          <cell r="F95" t="str">
            <v>Delineador Canalizador</v>
          </cell>
        </row>
        <row r="96">
          <cell r="B96" t="str">
            <v>34. 20 de Julio</v>
          </cell>
          <cell r="F96" t="str">
            <v>Resalto Portátil</v>
          </cell>
        </row>
        <row r="97">
          <cell r="B97" t="str">
            <v>35. Ciudad Jardín</v>
          </cell>
          <cell r="F97" t="str">
            <v>Lámpara Flascher</v>
          </cell>
        </row>
        <row r="98">
          <cell r="B98" t="str">
            <v>36. San José</v>
          </cell>
          <cell r="F98" t="str">
            <v>Valla Plástica</v>
          </cell>
        </row>
        <row r="99">
          <cell r="B99" t="str">
            <v>37. Santa Isabel</v>
          </cell>
          <cell r="F99" t="str">
            <v>Cordonatos</v>
          </cell>
        </row>
        <row r="100">
          <cell r="B100" t="str">
            <v>38. Restrepo</v>
          </cell>
        </row>
        <row r="101">
          <cell r="B101" t="str">
            <v>39. Quiroga</v>
          </cell>
        </row>
        <row r="102">
          <cell r="B102" t="str">
            <v>40. Ciudad Montes</v>
          </cell>
        </row>
        <row r="103">
          <cell r="B103" t="str">
            <v>41. Muzú</v>
          </cell>
        </row>
        <row r="104">
          <cell r="B104" t="str">
            <v>42. Venecia</v>
          </cell>
        </row>
        <row r="105">
          <cell r="B105" t="str">
            <v>43. San Rafael</v>
          </cell>
        </row>
        <row r="106">
          <cell r="B106" t="str">
            <v>44. Américas</v>
          </cell>
        </row>
        <row r="107">
          <cell r="B107" t="str">
            <v>45. Carvajal</v>
          </cell>
        </row>
        <row r="108">
          <cell r="B108" t="str">
            <v>46, Castilla</v>
          </cell>
        </row>
        <row r="109">
          <cell r="B109" t="str">
            <v>47. Kennedy Central</v>
          </cell>
        </row>
        <row r="110">
          <cell r="B110" t="str">
            <v>48. Timiza</v>
          </cell>
        </row>
        <row r="111">
          <cell r="B111" t="str">
            <v>49. Apogeo</v>
          </cell>
        </row>
        <row r="112">
          <cell r="B112" t="str">
            <v>50. Gloria</v>
          </cell>
        </row>
        <row r="113">
          <cell r="B113" t="str">
            <v>51. Los Libertadores</v>
          </cell>
        </row>
        <row r="114">
          <cell r="B114" t="str">
            <v>52. La Flora</v>
          </cell>
        </row>
        <row r="115">
          <cell r="B115" t="str">
            <v>53. Marco Fidel Suárez</v>
          </cell>
        </row>
        <row r="116">
          <cell r="B116" t="str">
            <v>54. Marruecos</v>
          </cell>
        </row>
        <row r="117">
          <cell r="B117" t="str">
            <v>55. Diana Turbay</v>
          </cell>
        </row>
        <row r="118">
          <cell r="B118" t="str">
            <v>56. Danubio</v>
          </cell>
        </row>
        <row r="119">
          <cell r="B119" t="str">
            <v>57. Gran Yomasa</v>
          </cell>
        </row>
        <row r="120">
          <cell r="B120" t="str">
            <v>58. Comuneros</v>
          </cell>
        </row>
        <row r="121">
          <cell r="B121" t="str">
            <v>59. Alfonso López</v>
          </cell>
        </row>
        <row r="122">
          <cell r="B122" t="str">
            <v>60. Parque Entrenubes</v>
          </cell>
        </row>
        <row r="123">
          <cell r="B123" t="str">
            <v>61. Ciudad Usme</v>
          </cell>
        </row>
        <row r="124">
          <cell r="B124" t="str">
            <v>62. Tunjuelito</v>
          </cell>
        </row>
        <row r="125">
          <cell r="B125" t="str">
            <v>63. El Mochuelo</v>
          </cell>
        </row>
        <row r="126">
          <cell r="B126" t="str">
            <v>64. Monteblanco</v>
          </cell>
        </row>
        <row r="127">
          <cell r="B127" t="str">
            <v>65. Arborizadota</v>
          </cell>
        </row>
        <row r="128">
          <cell r="B128" t="str">
            <v>66. San Francisco</v>
          </cell>
        </row>
        <row r="129">
          <cell r="B129" t="str">
            <v>67. Lucero</v>
          </cell>
        </row>
        <row r="130">
          <cell r="B130" t="str">
            <v>68. El Tesoro</v>
          </cell>
        </row>
        <row r="131">
          <cell r="B131" t="str">
            <v>69. Ismael Perdomo</v>
          </cell>
        </row>
        <row r="132">
          <cell r="B132" t="str">
            <v>70. Jardín Botánico</v>
          </cell>
        </row>
        <row r="133">
          <cell r="B133" t="str">
            <v>71. Tibabuyes</v>
          </cell>
        </row>
        <row r="134">
          <cell r="B134" t="str">
            <v>72. Bolivia</v>
          </cell>
        </row>
        <row r="135">
          <cell r="B135" t="str">
            <v>73. Garcés Navas</v>
          </cell>
        </row>
        <row r="136">
          <cell r="B136" t="str">
            <v>74. Engativá</v>
          </cell>
        </row>
        <row r="137">
          <cell r="B137" t="str">
            <v>75. Fontibón</v>
          </cell>
        </row>
        <row r="138">
          <cell r="B138" t="str">
            <v>76. Fontibón San Pablo</v>
          </cell>
        </row>
        <row r="139">
          <cell r="B139" t="str">
            <v>77. Zona Franca</v>
          </cell>
        </row>
        <row r="140">
          <cell r="B140" t="str">
            <v>78. Tintal Norte</v>
          </cell>
        </row>
        <row r="141">
          <cell r="B141" t="str">
            <v>79. Calandaima</v>
          </cell>
        </row>
        <row r="142">
          <cell r="B142" t="str">
            <v>80. Corabastos</v>
          </cell>
        </row>
        <row r="143">
          <cell r="B143" t="str">
            <v>81. Gran Britalia</v>
          </cell>
        </row>
        <row r="144">
          <cell r="B144" t="str">
            <v>82. Patio Bonito</v>
          </cell>
        </row>
        <row r="145">
          <cell r="B145" t="str">
            <v>83. Las Margaritas</v>
          </cell>
        </row>
        <row r="146">
          <cell r="B146" t="str">
            <v>84. Bosa occidental</v>
          </cell>
        </row>
        <row r="147">
          <cell r="B147" t="str">
            <v>85. Bosa central</v>
          </cell>
        </row>
        <row r="148">
          <cell r="B148" t="str">
            <v>86. El Porvenir</v>
          </cell>
        </row>
        <row r="149">
          <cell r="B149" t="str">
            <v>87. Tintal Sur</v>
          </cell>
        </row>
        <row r="150">
          <cell r="B150" t="str">
            <v>88. El Refugio</v>
          </cell>
        </row>
        <row r="151">
          <cell r="B151" t="str">
            <v>89. San Isidro -Patios</v>
          </cell>
        </row>
        <row r="152">
          <cell r="B152" t="str">
            <v>90, Prdo Rubio</v>
          </cell>
        </row>
        <row r="153">
          <cell r="B153" t="str">
            <v>91. Chico Lago</v>
          </cell>
        </row>
        <row r="154">
          <cell r="B154" t="str">
            <v>91. Sagrado Corazón</v>
          </cell>
        </row>
        <row r="155">
          <cell r="B155" t="str">
            <v>92. La Macarena</v>
          </cell>
        </row>
        <row r="156">
          <cell r="B156" t="str">
            <v>93. Las Nieves</v>
          </cell>
        </row>
        <row r="157">
          <cell r="B157" t="str">
            <v>94. La Candelaria</v>
          </cell>
        </row>
        <row r="158">
          <cell r="B158" t="str">
            <v>95. Las Cruces</v>
          </cell>
        </row>
        <row r="159">
          <cell r="B159" t="str">
            <v>96. Lourdes</v>
          </cell>
        </row>
        <row r="160">
          <cell r="B160" t="str">
            <v>97, Chicó - Lago</v>
          </cell>
        </row>
        <row r="161">
          <cell r="B161" t="str">
            <v>98. Los Alcázares</v>
          </cell>
        </row>
        <row r="162">
          <cell r="B162" t="str">
            <v>99. Chapinero</v>
          </cell>
        </row>
        <row r="163">
          <cell r="B163" t="str">
            <v>100. Galenas</v>
          </cell>
        </row>
        <row r="164">
          <cell r="B164" t="str">
            <v>101. Teusaquillo</v>
          </cell>
        </row>
        <row r="165">
          <cell r="B165" t="str">
            <v>102. La Sabana</v>
          </cell>
        </row>
        <row r="166">
          <cell r="B166" t="str">
            <v>103. Parque Salitre</v>
          </cell>
        </row>
        <row r="167">
          <cell r="B167" t="str">
            <v>104. Parque Simón Bolívar</v>
          </cell>
        </row>
        <row r="168">
          <cell r="B168" t="str">
            <v>106. La Esmeralda</v>
          </cell>
        </row>
        <row r="169">
          <cell r="B169" t="str">
            <v>107. Quinta Paredes</v>
          </cell>
        </row>
        <row r="170">
          <cell r="B170" t="str">
            <v>108. Zona Industrial</v>
          </cell>
        </row>
        <row r="171">
          <cell r="B171" t="str">
            <v>109. Ciudad Salitre Oriental</v>
          </cell>
        </row>
        <row r="172">
          <cell r="B172" t="str">
            <v>110. Ciudad Salitre occidente</v>
          </cell>
        </row>
        <row r="173">
          <cell r="B173" t="str">
            <v>111. Puente Aranda</v>
          </cell>
        </row>
        <row r="174">
          <cell r="B174" t="str">
            <v>112. Granjas de techo</v>
          </cell>
        </row>
        <row r="175">
          <cell r="B175" t="str">
            <v>113. Bavaria</v>
          </cell>
        </row>
        <row r="176">
          <cell r="B176" t="str">
            <v>114. Modelia</v>
          </cell>
        </row>
        <row r="177">
          <cell r="B177" t="str">
            <v>115. Capellanía</v>
          </cell>
        </row>
        <row r="178">
          <cell r="B178" t="str">
            <v>116. Alamos</v>
          </cell>
        </row>
        <row r="179">
          <cell r="B179" t="str">
            <v>117. Aeropuerto El Dorado</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AIU"/>
      <sheetName val="9.4"/>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g.g"/>
      <sheetName val="EVA"/>
      <sheetName val="Program"/>
      <sheetName val="A. P. U."/>
      <sheetName val="RESPONSABLES"/>
      <sheetName val="BASES"/>
      <sheetName val="Versión_Final_Telecomun2"/>
      <sheetName val="Versión_Final_EAAB2"/>
      <sheetName val="Versión_Final_IDU2"/>
      <sheetName val="Mano_de_Obra2"/>
      <sheetName val="Presupuestos_Daños_IDU2"/>
      <sheetName val="9_42"/>
      <sheetName val="g_g"/>
      <sheetName val="A__P__U_"/>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sheetData sheetId="1"/>
      <sheetData sheetId="2"/>
      <sheetData sheetId="3">
        <row r="20">
          <cell r="A20" t="str">
            <v>P-1</v>
          </cell>
        </row>
      </sheetData>
      <sheetData sheetId="4">
        <row r="4458">
          <cell r="B4458" t="str">
            <v>EXTINTOR DE POLVO QUÍMICO ABC, CAPACIDAD 10 LB</v>
          </cell>
        </row>
        <row r="4468">
          <cell r="B4468" t="str">
            <v>ANDES</v>
          </cell>
        </row>
        <row r="4469">
          <cell r="B4469" t="str">
            <v>APIAY</v>
          </cell>
        </row>
        <row r="4470">
          <cell r="B4470" t="str">
            <v>ARAUCA</v>
          </cell>
        </row>
        <row r="4471">
          <cell r="B4471" t="str">
            <v>ARMENIA</v>
          </cell>
        </row>
        <row r="4472">
          <cell r="B4472" t="str">
            <v>BARANCABERMEGA</v>
          </cell>
        </row>
        <row r="4473">
          <cell r="B4473" t="str">
            <v>BARRANQUILLA</v>
          </cell>
        </row>
        <row r="4474">
          <cell r="B4474" t="str">
            <v>BELLO</v>
          </cell>
        </row>
        <row r="4475">
          <cell r="B4475" t="str">
            <v>BOGOTA</v>
          </cell>
        </row>
        <row r="4476">
          <cell r="B4476" t="str">
            <v>BUCARAMANGA</v>
          </cell>
        </row>
        <row r="4477">
          <cell r="B4477" t="str">
            <v>BUENAVISTA</v>
          </cell>
        </row>
        <row r="4478">
          <cell r="B4478" t="str">
            <v>BUGA</v>
          </cell>
        </row>
        <row r="4479">
          <cell r="B4479" t="str">
            <v>CALAMAR</v>
          </cell>
        </row>
        <row r="4480">
          <cell r="B4480" t="str">
            <v>CALI</v>
          </cell>
        </row>
        <row r="4481">
          <cell r="B4481" t="str">
            <v>CANTIMPLORA</v>
          </cell>
        </row>
        <row r="4482">
          <cell r="B4482" t="str">
            <v>CAREPA</v>
          </cell>
        </row>
        <row r="4483">
          <cell r="B4483" t="str">
            <v>CARTAGO</v>
          </cell>
        </row>
        <row r="4484">
          <cell r="B4484" t="str">
            <v>CAUCASIA</v>
          </cell>
        </row>
        <row r="4485">
          <cell r="B4485" t="str">
            <v>CHAPARRAL</v>
          </cell>
        </row>
        <row r="4486">
          <cell r="B4486" t="str">
            <v>CHIQUINQUIRA</v>
          </cell>
        </row>
        <row r="4487">
          <cell r="B4487" t="str">
            <v>CIENAGA</v>
          </cell>
        </row>
        <row r="4488">
          <cell r="B4488" t="str">
            <v>CUCUTA</v>
          </cell>
        </row>
        <row r="4489">
          <cell r="B4489" t="str">
            <v>CUMARIO</v>
          </cell>
        </row>
        <row r="4490">
          <cell r="B4490" t="str">
            <v>DUITAMA</v>
          </cell>
        </row>
        <row r="4491">
          <cell r="B4491" t="str">
            <v>EL RETORNO</v>
          </cell>
        </row>
        <row r="4492">
          <cell r="B4492" t="str">
            <v>FLORENCIA</v>
          </cell>
        </row>
        <row r="4493">
          <cell r="B4493" t="str">
            <v xml:space="preserve">FORTUL </v>
          </cell>
        </row>
        <row r="4494">
          <cell r="B4494" t="str">
            <v xml:space="preserve">FORTUL </v>
          </cell>
        </row>
        <row r="4495">
          <cell r="B4495" t="str">
            <v>FUSAGASUGA</v>
          </cell>
        </row>
        <row r="4496">
          <cell r="B4496" t="str">
            <v>GARZON</v>
          </cell>
        </row>
        <row r="4497">
          <cell r="B4497" t="str">
            <v>GRANADA</v>
          </cell>
        </row>
        <row r="4498">
          <cell r="B4498" t="str">
            <v xml:space="preserve">GUALTAL </v>
          </cell>
        </row>
        <row r="4499">
          <cell r="B4499" t="str">
            <v>HONDA</v>
          </cell>
        </row>
        <row r="4500">
          <cell r="B4500" t="str">
            <v>IBAGUE</v>
          </cell>
        </row>
        <row r="4501">
          <cell r="B4501" t="str">
            <v>IPIALES</v>
          </cell>
        </row>
        <row r="4502">
          <cell r="B4502" t="str">
            <v>LA GLORIA</v>
          </cell>
        </row>
        <row r="4503">
          <cell r="B4503" t="str">
            <v>LA HORMIGA</v>
          </cell>
        </row>
        <row r="4504">
          <cell r="B4504" t="str">
            <v>LA PLATA</v>
          </cell>
        </row>
        <row r="4505">
          <cell r="B4505" t="str">
            <v>LA TAGUA</v>
          </cell>
        </row>
        <row r="4506">
          <cell r="B4506" t="str">
            <v>LARANDIA</v>
          </cell>
        </row>
        <row r="4507">
          <cell r="B4507" t="str">
            <v>LAS ANIMAS</v>
          </cell>
        </row>
        <row r="4508">
          <cell r="B4508" t="str">
            <v>LETICIA</v>
          </cell>
        </row>
        <row r="4509">
          <cell r="B4509" t="str">
            <v>LOS FARALLONES</v>
          </cell>
        </row>
        <row r="4510">
          <cell r="B4510" t="str">
            <v>MALAMBO</v>
          </cell>
        </row>
        <row r="4511">
          <cell r="B4511" t="str">
            <v>MANIZALES</v>
          </cell>
        </row>
        <row r="4512">
          <cell r="B4512" t="str">
            <v>MEDELLIN</v>
          </cell>
        </row>
        <row r="4513">
          <cell r="B4513" t="str">
            <v>MELGAR</v>
          </cell>
        </row>
        <row r="4514">
          <cell r="B4514" t="str">
            <v>MITU</v>
          </cell>
        </row>
        <row r="4515">
          <cell r="B4515" t="str">
            <v>MOCOA</v>
          </cell>
        </row>
        <row r="4516">
          <cell r="B4516" t="str">
            <v>MONTENEGRO</v>
          </cell>
        </row>
        <row r="4517">
          <cell r="B4517" t="str">
            <v>MONTERIA</v>
          </cell>
        </row>
        <row r="4518">
          <cell r="B4518" t="str">
            <v>NEIVA</v>
          </cell>
        </row>
        <row r="4519">
          <cell r="B4519" t="str">
            <v>OCAÑA</v>
          </cell>
        </row>
        <row r="4520">
          <cell r="B4520" t="str">
            <v>PALMIRA</v>
          </cell>
        </row>
        <row r="4521">
          <cell r="B4521" t="str">
            <v>PAMPLONA</v>
          </cell>
        </row>
        <row r="4522">
          <cell r="B4522" t="str">
            <v>PASTO</v>
          </cell>
        </row>
        <row r="4523">
          <cell r="B4523" t="str">
            <v>PELAYA</v>
          </cell>
        </row>
        <row r="4524">
          <cell r="B4524" t="str">
            <v>PEREIRA</v>
          </cell>
        </row>
        <row r="4525">
          <cell r="B4525" t="str">
            <v>PITALITO</v>
          </cell>
        </row>
        <row r="4526">
          <cell r="B4526" t="str">
            <v>POPAYAN</v>
          </cell>
        </row>
        <row r="4527">
          <cell r="B4527" t="str">
            <v>PUERTO ASIS</v>
          </cell>
        </row>
        <row r="4528">
          <cell r="B4528" t="str">
            <v>PUERTO BERRIO</v>
          </cell>
        </row>
        <row r="4529">
          <cell r="B4529" t="str">
            <v>PUERTO BOYACA</v>
          </cell>
        </row>
        <row r="4530">
          <cell r="B4530" t="str">
            <v>PUERTO CARREÑO</v>
          </cell>
        </row>
        <row r="4531">
          <cell r="B4531" t="str">
            <v>PUERTO INIRIDA</v>
          </cell>
        </row>
        <row r="4532">
          <cell r="B4532" t="str">
            <v xml:space="preserve">PUERTO JORDAN </v>
          </cell>
        </row>
        <row r="4533">
          <cell r="B4533" t="str">
            <v>PUERTO RICO</v>
          </cell>
        </row>
        <row r="4534">
          <cell r="B4534" t="str">
            <v>QUIBDO</v>
          </cell>
        </row>
        <row r="4535">
          <cell r="B4535" t="str">
            <v>RIOHACHA</v>
          </cell>
        </row>
        <row r="4536">
          <cell r="B4536" t="str">
            <v>RIONEGRO</v>
          </cell>
        </row>
        <row r="4537">
          <cell r="B4537" t="str">
            <v>RUBIALES</v>
          </cell>
        </row>
        <row r="4538">
          <cell r="B4538" t="str">
            <v>SAMORE</v>
          </cell>
        </row>
        <row r="4539">
          <cell r="B4539" t="str">
            <v>SAN JOSE DEL GUAVIARE</v>
          </cell>
        </row>
        <row r="4540">
          <cell r="B4540" t="str">
            <v>SAN PEDRO DE URABA</v>
          </cell>
        </row>
        <row r="4541">
          <cell r="B4541" t="str">
            <v>SAN RAFAEL</v>
          </cell>
        </row>
        <row r="4542">
          <cell r="B4542" t="str">
            <v>SAN RAFAEL</v>
          </cell>
        </row>
        <row r="4543">
          <cell r="B4543" t="str">
            <v>SAN VICENTE CHUCURRI</v>
          </cell>
        </row>
        <row r="4544">
          <cell r="B4544" t="str">
            <v>SAN VICENTE DEL CAGUAN</v>
          </cell>
        </row>
        <row r="4545">
          <cell r="B4545" t="str">
            <v>SANTA MARTA</v>
          </cell>
        </row>
        <row r="4546">
          <cell r="B4546" t="str">
            <v>SANTA ROSA DE OSOS</v>
          </cell>
        </row>
        <row r="4547">
          <cell r="B4547" t="str">
            <v>SARAVENA</v>
          </cell>
        </row>
        <row r="4548">
          <cell r="B4548" t="str">
            <v>SOCORRO</v>
          </cell>
        </row>
        <row r="4549">
          <cell r="B4549" t="str">
            <v>SOGAMOSO</v>
          </cell>
        </row>
        <row r="4550">
          <cell r="B4550" t="str">
            <v>SUMAPAZ</v>
          </cell>
        </row>
        <row r="4551">
          <cell r="B4551" t="str">
            <v>TAME</v>
          </cell>
        </row>
        <row r="4552">
          <cell r="B4552" t="str">
            <v>TAURAMENA</v>
          </cell>
        </row>
        <row r="4553">
          <cell r="B4553" t="str">
            <v>TIBU</v>
          </cell>
        </row>
        <row r="4554">
          <cell r="B4554" t="str">
            <v xml:space="preserve">TIERRA ALTA </v>
          </cell>
        </row>
        <row r="4555">
          <cell r="B4555" t="str">
            <v>TUNJA</v>
          </cell>
        </row>
        <row r="4556">
          <cell r="B4556" t="str">
            <v>UBALA</v>
          </cell>
        </row>
        <row r="4557">
          <cell r="B4557" t="str">
            <v>VALLEDUPAR</v>
          </cell>
        </row>
        <row r="4558">
          <cell r="B4558" t="str">
            <v>VENECIA</v>
          </cell>
        </row>
        <row r="4559">
          <cell r="B4559" t="str">
            <v>VILLAVICENCIO</v>
          </cell>
        </row>
        <row r="4560">
          <cell r="B4560" t="str">
            <v>YOPAL</v>
          </cell>
        </row>
        <row r="4561">
          <cell r="B4561" t="str">
            <v>ZARAGOZA</v>
          </cell>
        </row>
        <row r="4562">
          <cell r="B4562" t="str">
            <v>ALBANIA</v>
          </cell>
        </row>
        <row r="4563">
          <cell r="B4563" t="str">
            <v>LA PRIMAVERA</v>
          </cell>
        </row>
        <row r="4564">
          <cell r="B4564" t="str">
            <v>ACACIAS</v>
          </cell>
        </row>
        <row r="4565">
          <cell r="B4565" t="str">
            <v>ZARZAL</v>
          </cell>
        </row>
        <row r="4566">
          <cell r="B4566" t="str">
            <v>LA MACARENA</v>
          </cell>
        </row>
      </sheetData>
      <sheetData sheetId="5"/>
      <sheetData sheetId="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FIRMAS y DATOS"/>
      <sheetName val="AIU"/>
      <sheetName val="Datos_básicos"/>
      <sheetName val="valor_m2"/>
      <sheetName val="Banderas_(2)"/>
      <sheetName val="Banderas_(3)"/>
      <sheetName val="FIRMAS_y_DAT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 val="46w9"/>
      <sheetName val="presentacion"/>
      <sheetName val="memorias"/>
      <sheetName val="Item"/>
      <sheetName val="RESUMEN CIERRE "/>
      <sheetName val="DATOS BASICOS"/>
      <sheetName val="DUB-823"/>
      <sheetName val="GPI 526"/>
      <sheetName val="SKJ452"/>
      <sheetName val="ITA878"/>
      <sheetName val="AEA-944"/>
      <sheetName val="XXJ617"/>
      <sheetName val="SNG_855"/>
      <sheetName val="VEA 374"/>
      <sheetName val="HFB024"/>
      <sheetName val="PAJ825"/>
      <sheetName val="Banderas"/>
      <sheetName val="RESUMEN_PRESUPUESTO1"/>
      <sheetName val="Consolidado_T21"/>
      <sheetName val="Mz_Av_15-Tv_18_-_CN1"/>
      <sheetName val="Mz_Tv_18-Tv_19_-_CN1"/>
      <sheetName val="Mz_Tv_19-Tv_19A_-_CN1"/>
      <sheetName val="Mz_Tv_19A-Tv_20_-_CN1"/>
      <sheetName val="Mz_Tv_20-Tv_21_-_CN1"/>
      <sheetName val="Mz_Tv_21-Av_19_-_CN1"/>
      <sheetName val="Mz_Av_15-Tv_17_-_CS1"/>
      <sheetName val="Mz_Tv_17-Tv_19_-_CS1"/>
      <sheetName val="Mz_Tv_19-Tv_19A_-_CS1"/>
      <sheetName val="Mz_Tv_19A-Tv_20_-_CS1"/>
      <sheetName val="Mz_Tv_20-Tv_23_-_CS1"/>
      <sheetName val="Mz_Tv_23-Av_19_-_CS1"/>
      <sheetName val="Separador_T21"/>
      <sheetName val="TARIFAS_MINTRANSPORTE1"/>
      <sheetName val="TARIFAS_DIARIO_OF_20071"/>
      <sheetName val="COSTOS_OFICINA1"/>
      <sheetName val="COSTOS_CAMPAMENTO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row r="1">
          <cell r="B1" t="str">
            <v>ESTUDIOS Y DISEÑOS DE LA CICLORUTA Y ESPACIO PUBLICO COMPLEMENTARIO DEL EJE VIAL DE LA CALLE 116 ENTRE LA CARRERA 11 Y LA AUTOPISTA NORTE INCLUYENDO SEPARADOR Y ANTEJARDINES EN LA CIUDAD DE BOGOTA D.C.</v>
          </cell>
        </row>
      </sheetData>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 val="circuitos codensa"/>
    </sheetNames>
    <sheetDataSet>
      <sheetData sheetId="0" refreshError="1">
        <row r="1">
          <cell r="B1" t="str">
            <v>Instituto de Desarrollo Urbano - IDU</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FM Mínimo"/>
      <sheetName val="COSTEO FM"/>
      <sheetName val="IPC"/>
      <sheetName val="Ensayos Laboratorio"/>
      <sheetName val="PTOxCAP"/>
      <sheetName val="PRESUPUESTO"/>
      <sheetName val="A.P.U."/>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Equipo"/>
      <sheetName val="Materiales"/>
      <sheetName val="M. O."/>
      <sheetName val="R1"/>
      <sheetName val="Corregidos"/>
      <sheetName val="Corregidos Diagnostico"/>
      <sheetName val="Nuevos"/>
    </sheetNames>
    <sheetDataSet>
      <sheetData sheetId="0">
        <row r="1">
          <cell r="B1" t="str">
            <v>UNION TEMPORAL IC-044 MALLA VIAL</v>
          </cell>
        </row>
        <row r="2">
          <cell r="B2" t="str">
            <v xml:space="preserve">LICITACION IDU-LP-DTMV-044-2006 </v>
          </cell>
        </row>
        <row r="3">
          <cell r="B3" t="str">
            <v>GRUPO 1 FASE III</v>
          </cell>
        </row>
        <row r="4">
          <cell r="B4" t="str">
            <v>INTERVENCIONES INTEGRALES A LA MALLA VIAL LOCAL DEL GRUPO VIAL FASE III GRUPO 1 (LOCALIDADES DE SAN CRISTOBAL, RAFAEL URIBE URIBE Y USME) CON RECURSOS COFIANCIADOS ENTRE EL IDU Y LOS FONDOS DE DESARROLLO LOCAL EN LA CIUDAD DE BOGOTA, D.C.</v>
          </cell>
        </row>
        <row r="10">
          <cell r="B10" t="str">
            <v>ANGELA PATRICIA AHUMADA MANJARRES</v>
          </cell>
        </row>
      </sheetData>
      <sheetData sheetId="1"/>
      <sheetData sheetId="2"/>
      <sheetData sheetId="3"/>
      <sheetData sheetId="4"/>
      <sheetData sheetId="5"/>
      <sheetData sheetId="6"/>
      <sheetData sheetId="7"/>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Acum"/>
      <sheetName val="Cargabilidad económica5"/>
      <sheetName val="Datos"/>
      <sheetName val="Evaluación_Financiera1"/>
      <sheetName val="Factorcarga_y_pérdidas1"/>
      <sheetName val="Cálculo_FCC1"/>
      <sheetName val="S_E_y_trafo1"/>
      <sheetName val="Módulo_Línea_B__sencilla1"/>
      <sheetName val="Módulo_Barraje_Tipo_21"/>
      <sheetName val="Módulo_Común_Tipo21"/>
      <sheetName val="Costo_Subestación1"/>
      <sheetName val="Costo_línea_AT1"/>
      <sheetName val="Costos_RED_MT_y_BT1"/>
      <sheetName val="Cálculo_pérdidas1"/>
      <sheetName val="Cond__económico1"/>
      <sheetName val="Costos_Red1"/>
      <sheetName val="Costos_Conductores1"/>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Tabla_Descuentos"/>
      <sheetName val="Tramo 1"/>
      <sheetName val="7422cw00"/>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 val="tramo 1"/>
      <sheetName val="resum96"/>
      <sheetName val="VALOR ACTIV. PENDIENTES"/>
      <sheetName val="6.3 ASFALTO CAUCHO 15000853 "/>
      <sheetName val="6.6 MD-12 15000853"/>
      <sheetName val="6.12 FRESADO Y REPOS. CRUCE "/>
      <sheetName val="6.12 FRESADO Y REPOS. 15000597"/>
      <sheetName val="6.12 FRESADO Y REPOS. 15000671"/>
      <sheetName val="6.12 FRESADO Y REPOS. 15000695"/>
      <sheetName val="6.12 FRESADO Y REPÒS. 15000763"/>
      <sheetName val="6.12 FRESADO Y REPOS. 15000785"/>
      <sheetName val="NP-10 MGEAC 15000112"/>
      <sheetName val="NP-10 MGEAC 15000138"/>
      <sheetName val="NP-10 MGEAC 15000164"/>
      <sheetName val="NP-10 MGEAC 15000402"/>
      <sheetName val="NP-10 MGEAC 15000741"/>
      <sheetName val="NP-10 MGEAC 15000773"/>
      <sheetName val="NP-10 MGEAC 15000814"/>
      <sheetName val="NP-10 MGEAC 15000853"/>
      <sheetName val="NP-11 BASE RECICLADA 15000138"/>
      <sheetName val="NP-11 BASE RECICLADA 15000164"/>
      <sheetName val="NP-11 BASE RECICLADA 15000402"/>
      <sheetName val="NP-11 BASE RECICLADA 15000741"/>
      <sheetName val="NP-11 BASE RECICLADA 15000773"/>
      <sheetName val="NP-11 BASE RECICLADA 15000814"/>
      <sheetName val="NP-11 BASE RECICLADA 15000815"/>
      <sheetName val="NP-11 BASE RECICLADA 15000853"/>
      <sheetName val="ANEXO 8"/>
      <sheetName val="Cuadrillas"/>
      <sheetName val="Jornal"/>
      <sheetName val="Informacion"/>
      <sheetName val="tramo_1"/>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 val="criterio"/>
      <sheetName val="INSUMOS"/>
      <sheetName val="Insum"/>
      <sheetName val="resum96"/>
      <sheetName val="Design (3)"/>
      <sheetName val="Design"/>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F. UNICO 2005"/>
      <sheetName val="DATOS"/>
      <sheetName val="RESUMEN_PRECIOS"/>
      <sheetName val="Av__Cali_K4+880_-_K4+970"/>
      <sheetName val="AIU_PMT"/>
      <sheetName val="F__UNICO_2005"/>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sheetData sheetId="11"/>
      <sheetData sheetId="12"/>
      <sheetData sheetId="13"/>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APU"/>
      <sheetName val="EQUIPOS"/>
      <sheetName val="MATERIALES"/>
      <sheetName val="personal"/>
      <sheetName val="circuitos codensa"/>
      <sheetName val="Circuitos"/>
      <sheetName val="Formato Presupuesto Consultoria"/>
      <sheetName val="DATOS"/>
      <sheetName val="Cuadrillas"/>
      <sheetName val="Jornal"/>
      <sheetName val="AIU"/>
      <sheetName val="circuitos_codensa"/>
      <sheetName val="Formato_Presupuesto_Consultoria"/>
    </sheetNames>
    <sheetDataSet>
      <sheetData sheetId="0" refreshError="1"/>
      <sheetData sheetId="1" refreshError="1"/>
      <sheetData sheetId="2" refreshError="1"/>
      <sheetData sheetId="3" refreshError="1"/>
      <sheetData sheetId="4" refreshError="1">
        <row r="1">
          <cell r="A1" t="str">
            <v>No</v>
          </cell>
          <cell r="B1" t="str">
            <v>código</v>
          </cell>
          <cell r="C1" t="str">
            <v>Equipo</v>
          </cell>
          <cell r="D1" t="str">
            <v>Tipo</v>
          </cell>
          <cell r="E1" t="str">
            <v>Valor Hora</v>
          </cell>
          <cell r="F1" t="str">
            <v>Combustible</v>
          </cell>
          <cell r="G1" t="str">
            <v>Operador</v>
          </cell>
          <cell r="H1" t="str">
            <v>Valor Total</v>
          </cell>
          <cell r="J1">
            <v>1</v>
          </cell>
        </row>
        <row r="2">
          <cell r="A2">
            <v>1</v>
          </cell>
          <cell r="B2" t="str">
            <v>equi</v>
          </cell>
          <cell r="C2" t="str">
            <v>ANDAMIO - SECCIÓN</v>
          </cell>
          <cell r="D2" t="str">
            <v xml:space="preserve"> -- </v>
          </cell>
          <cell r="E2">
            <v>62.5</v>
          </cell>
          <cell r="F2">
            <v>0</v>
          </cell>
          <cell r="H2">
            <v>100</v>
          </cell>
        </row>
        <row r="3">
          <cell r="A3">
            <v>2</v>
          </cell>
          <cell r="B3" t="str">
            <v>equi</v>
          </cell>
          <cell r="C3" t="str">
            <v>ANTORCHA</v>
          </cell>
          <cell r="D3" t="str">
            <v xml:space="preserve"> -- </v>
          </cell>
          <cell r="E3">
            <v>250</v>
          </cell>
          <cell r="F3">
            <v>0</v>
          </cell>
          <cell r="H3">
            <v>250</v>
          </cell>
        </row>
        <row r="4">
          <cell r="A4">
            <v>3</v>
          </cell>
          <cell r="B4" t="str">
            <v>equi</v>
          </cell>
          <cell r="C4" t="str">
            <v>BANDA</v>
          </cell>
          <cell r="D4" t="str">
            <v xml:space="preserve"> -- </v>
          </cell>
          <cell r="E4">
            <v>469.41333333333336</v>
          </cell>
          <cell r="F4">
            <v>0</v>
          </cell>
          <cell r="H4">
            <v>600</v>
          </cell>
        </row>
        <row r="5">
          <cell r="A5">
            <v>4</v>
          </cell>
          <cell r="B5" t="str">
            <v>equi</v>
          </cell>
          <cell r="C5" t="str">
            <v>CANGURO COMPACTADOR</v>
          </cell>
          <cell r="D5" t="str">
            <v>-- --</v>
          </cell>
          <cell r="E5">
            <v>15000</v>
          </cell>
          <cell r="H5">
            <v>18608.8</v>
          </cell>
        </row>
        <row r="6">
          <cell r="A6">
            <v>5</v>
          </cell>
          <cell r="B6" t="str">
            <v>equi</v>
          </cell>
          <cell r="C6" t="str">
            <v>BISELADORA</v>
          </cell>
          <cell r="D6" t="str">
            <v>H&amp;M</v>
          </cell>
          <cell r="E6">
            <v>881.77083333333337</v>
          </cell>
          <cell r="F6">
            <v>0</v>
          </cell>
          <cell r="H6">
            <v>500</v>
          </cell>
        </row>
        <row r="7">
          <cell r="A7">
            <v>6</v>
          </cell>
          <cell r="B7" t="str">
            <v>equi</v>
          </cell>
          <cell r="C7" t="str">
            <v>BOBCAT</v>
          </cell>
          <cell r="D7" t="str">
            <v>-- --</v>
          </cell>
          <cell r="E7">
            <v>32000</v>
          </cell>
          <cell r="F7">
            <v>1.5</v>
          </cell>
          <cell r="H7">
            <v>33110.300000000003</v>
          </cell>
        </row>
        <row r="8">
          <cell r="A8">
            <v>7</v>
          </cell>
          <cell r="B8" t="str">
            <v>equi</v>
          </cell>
          <cell r="C8" t="str">
            <v>BOMBA LLENADO</v>
          </cell>
          <cell r="D8" t="str">
            <v>Duplex</v>
          </cell>
          <cell r="E8">
            <v>15000</v>
          </cell>
          <cell r="F8">
            <v>2.5</v>
          </cell>
          <cell r="H8">
            <v>15002.5</v>
          </cell>
        </row>
        <row r="9">
          <cell r="A9">
            <v>8</v>
          </cell>
          <cell r="B9" t="str">
            <v>equi</v>
          </cell>
          <cell r="C9" t="str">
            <v>BOMBA PRUEBA</v>
          </cell>
          <cell r="D9" t="str">
            <v>Triplex</v>
          </cell>
          <cell r="E9">
            <v>15000</v>
          </cell>
          <cell r="F9">
            <v>2.5</v>
          </cell>
          <cell r="H9">
            <v>15002.5</v>
          </cell>
        </row>
        <row r="10">
          <cell r="A10">
            <v>9</v>
          </cell>
          <cell r="B10" t="str">
            <v>equi</v>
          </cell>
          <cell r="C10" t="str">
            <v>BOMBA PRUEBA MANUAL</v>
          </cell>
          <cell r="D10" t="str">
            <v>-- --</v>
          </cell>
          <cell r="E10">
            <v>1600</v>
          </cell>
          <cell r="F10">
            <v>0</v>
          </cell>
          <cell r="H10">
            <v>1600</v>
          </cell>
        </row>
        <row r="11">
          <cell r="A11">
            <v>10</v>
          </cell>
          <cell r="B11" t="str">
            <v>equi</v>
          </cell>
          <cell r="C11" t="str">
            <v>BULLDOZER</v>
          </cell>
          <cell r="D11" t="str">
            <v>D6D</v>
          </cell>
          <cell r="E11">
            <v>40000</v>
          </cell>
          <cell r="F11">
            <v>5</v>
          </cell>
          <cell r="H11">
            <v>43113.8</v>
          </cell>
        </row>
        <row r="12">
          <cell r="A12">
            <v>11</v>
          </cell>
          <cell r="B12" t="str">
            <v>equi</v>
          </cell>
          <cell r="C12" t="str">
            <v>BULLDOZER D4D</v>
          </cell>
          <cell r="D12" t="str">
            <v>D4D</v>
          </cell>
          <cell r="E12">
            <v>45000</v>
          </cell>
          <cell r="F12">
            <v>5</v>
          </cell>
          <cell r="H12">
            <v>41113.800000000003</v>
          </cell>
        </row>
        <row r="13">
          <cell r="A13">
            <v>12</v>
          </cell>
          <cell r="B13" t="str">
            <v>equi</v>
          </cell>
          <cell r="C13" t="str">
            <v>BUS</v>
          </cell>
          <cell r="D13" t="str">
            <v>-- --</v>
          </cell>
          <cell r="E13">
            <v>15000</v>
          </cell>
          <cell r="F13">
            <v>1.5</v>
          </cell>
          <cell r="H13">
            <v>15938</v>
          </cell>
        </row>
        <row r="14">
          <cell r="A14">
            <v>13</v>
          </cell>
          <cell r="B14" t="str">
            <v>equi</v>
          </cell>
          <cell r="C14" t="str">
            <v>CAMIÓN 600</v>
          </cell>
          <cell r="D14">
            <v>600</v>
          </cell>
          <cell r="E14">
            <v>16000</v>
          </cell>
          <cell r="F14">
            <v>1.5</v>
          </cell>
          <cell r="H14">
            <v>15938</v>
          </cell>
        </row>
        <row r="15">
          <cell r="A15">
            <v>14</v>
          </cell>
          <cell r="B15" t="str">
            <v>equi</v>
          </cell>
          <cell r="C15" t="str">
            <v>CAMIÓN GRÚA</v>
          </cell>
          <cell r="D15" t="str">
            <v>Grúa</v>
          </cell>
          <cell r="E15">
            <v>18000</v>
          </cell>
          <cell r="F15">
            <v>1.5</v>
          </cell>
          <cell r="H15">
            <v>19938</v>
          </cell>
        </row>
        <row r="16">
          <cell r="A16">
            <v>15</v>
          </cell>
          <cell r="B16" t="str">
            <v>equi</v>
          </cell>
          <cell r="C16" t="str">
            <v>CAMIONETA- 350</v>
          </cell>
          <cell r="D16" t="str">
            <v>Estacas</v>
          </cell>
          <cell r="E16">
            <v>9000</v>
          </cell>
          <cell r="F16">
            <v>1.5</v>
          </cell>
          <cell r="H16">
            <v>19438</v>
          </cell>
        </row>
        <row r="17">
          <cell r="A17">
            <v>16</v>
          </cell>
          <cell r="B17" t="str">
            <v>equi</v>
          </cell>
          <cell r="C17" t="str">
            <v>CAMPERO</v>
          </cell>
          <cell r="D17" t="str">
            <v>4x4</v>
          </cell>
          <cell r="E17">
            <v>8000</v>
          </cell>
          <cell r="F17">
            <v>1.5</v>
          </cell>
          <cell r="H17">
            <v>16968</v>
          </cell>
        </row>
        <row r="18">
          <cell r="A18">
            <v>17</v>
          </cell>
          <cell r="B18" t="str">
            <v>equi</v>
          </cell>
          <cell r="C18" t="str">
            <v>COMPACTADOR RANA</v>
          </cell>
          <cell r="D18" t="str">
            <v>Manual</v>
          </cell>
          <cell r="E18">
            <v>2250</v>
          </cell>
          <cell r="F18">
            <v>1.5</v>
          </cell>
          <cell r="H18">
            <v>1001.5</v>
          </cell>
        </row>
        <row r="19">
          <cell r="A19">
            <v>18</v>
          </cell>
          <cell r="B19" t="str">
            <v>equi</v>
          </cell>
          <cell r="C19" t="str">
            <v>COMPRESOR</v>
          </cell>
          <cell r="D19" t="str">
            <v>250 cfm</v>
          </cell>
          <cell r="E19">
            <v>12000</v>
          </cell>
          <cell r="F19">
            <v>1.5</v>
          </cell>
          <cell r="H19">
            <v>15001.5</v>
          </cell>
        </row>
        <row r="20">
          <cell r="A20">
            <v>19</v>
          </cell>
          <cell r="B20" t="str">
            <v>equi</v>
          </cell>
          <cell r="C20" t="str">
            <v>COMPRESOR</v>
          </cell>
          <cell r="D20" t="str">
            <v>175 cfm</v>
          </cell>
          <cell r="E20">
            <v>10000</v>
          </cell>
          <cell r="F20">
            <v>1.5</v>
          </cell>
          <cell r="H20">
            <v>13001.5</v>
          </cell>
        </row>
        <row r="21">
          <cell r="A21">
            <v>20</v>
          </cell>
          <cell r="B21" t="str">
            <v>equi</v>
          </cell>
          <cell r="C21" t="str">
            <v>CONTENEDOR</v>
          </cell>
          <cell r="D21" t="str">
            <v>Genérico</v>
          </cell>
          <cell r="E21">
            <v>800</v>
          </cell>
          <cell r="F21">
            <v>0</v>
          </cell>
          <cell r="H21">
            <v>800</v>
          </cell>
        </row>
        <row r="22">
          <cell r="A22">
            <v>21</v>
          </cell>
          <cell r="B22" t="str">
            <v>equi</v>
          </cell>
          <cell r="C22" t="str">
            <v>CORTATUBOS</v>
          </cell>
          <cell r="D22" t="str">
            <v>Ridgid</v>
          </cell>
          <cell r="E22">
            <v>461.85185185185185</v>
          </cell>
          <cell r="F22">
            <v>0</v>
          </cell>
          <cell r="H22">
            <v>500</v>
          </cell>
        </row>
        <row r="23">
          <cell r="A23">
            <v>22</v>
          </cell>
          <cell r="B23" t="str">
            <v>equi</v>
          </cell>
          <cell r="C23" t="str">
            <v>DIFERENCIAL 2 TON</v>
          </cell>
          <cell r="D23" t="str">
            <v>Genérica</v>
          </cell>
          <cell r="E23">
            <v>103.65486111111112</v>
          </cell>
          <cell r="F23">
            <v>0</v>
          </cell>
          <cell r="H23">
            <v>500</v>
          </cell>
        </row>
        <row r="24">
          <cell r="A24">
            <v>23</v>
          </cell>
          <cell r="B24" t="str">
            <v>equi</v>
          </cell>
          <cell r="C24" t="str">
            <v>DOBLADORA</v>
          </cell>
          <cell r="D24" t="str">
            <v>Hasta 12"</v>
          </cell>
          <cell r="E24">
            <v>13125</v>
          </cell>
          <cell r="F24">
            <v>1.5</v>
          </cell>
          <cell r="H24">
            <v>3001.5</v>
          </cell>
        </row>
        <row r="25">
          <cell r="A25">
            <v>24</v>
          </cell>
          <cell r="B25" t="str">
            <v>equi</v>
          </cell>
          <cell r="C25" t="str">
            <v>DOBLADORA MANUAL</v>
          </cell>
          <cell r="D25" t="str">
            <v>-- --</v>
          </cell>
          <cell r="E25">
            <v>1000</v>
          </cell>
          <cell r="F25">
            <v>0</v>
          </cell>
          <cell r="H25">
            <v>1000</v>
          </cell>
        </row>
        <row r="26">
          <cell r="A26">
            <v>25</v>
          </cell>
          <cell r="B26" t="str">
            <v>equi</v>
          </cell>
          <cell r="C26" t="str">
            <v>ENCINTADORA</v>
          </cell>
          <cell r="D26" t="str">
            <v>Genérica</v>
          </cell>
          <cell r="F26">
            <v>1.5</v>
          </cell>
          <cell r="H26">
            <v>16001.5</v>
          </cell>
        </row>
        <row r="27">
          <cell r="A27">
            <v>26</v>
          </cell>
          <cell r="B27" t="str">
            <v>equi</v>
          </cell>
          <cell r="C27" t="str">
            <v>EQ. DIBUJO</v>
          </cell>
          <cell r="D27" t="str">
            <v>Autocad</v>
          </cell>
          <cell r="E27">
            <v>2000</v>
          </cell>
          <cell r="F27">
            <v>0</v>
          </cell>
          <cell r="H27">
            <v>2000</v>
          </cell>
        </row>
        <row r="28">
          <cell r="A28">
            <v>27</v>
          </cell>
          <cell r="B28" t="str">
            <v>equi</v>
          </cell>
          <cell r="C28" t="str">
            <v>EQ. MONTAJE</v>
          </cell>
          <cell r="D28" t="str">
            <v>-- --</v>
          </cell>
          <cell r="E28">
            <v>5000</v>
          </cell>
          <cell r="F28">
            <v>0</v>
          </cell>
          <cell r="H28">
            <v>5000</v>
          </cell>
        </row>
        <row r="29">
          <cell r="A29">
            <v>28</v>
          </cell>
          <cell r="B29" t="str">
            <v>equi</v>
          </cell>
          <cell r="C29" t="str">
            <v>EQ. OXICORTE</v>
          </cell>
          <cell r="D29" t="str">
            <v>Victor</v>
          </cell>
          <cell r="E29">
            <v>287.98611111111109</v>
          </cell>
          <cell r="F29">
            <v>0</v>
          </cell>
          <cell r="H29">
            <v>650</v>
          </cell>
        </row>
        <row r="30">
          <cell r="A30">
            <v>29</v>
          </cell>
          <cell r="B30" t="str">
            <v>equi</v>
          </cell>
          <cell r="C30" t="str">
            <v>EQ. RX</v>
          </cell>
          <cell r="D30" t="str">
            <v xml:space="preserve"> -- </v>
          </cell>
          <cell r="E30">
            <v>6000</v>
          </cell>
          <cell r="F30">
            <v>0</v>
          </cell>
          <cell r="H30">
            <v>6000</v>
          </cell>
        </row>
        <row r="31">
          <cell r="A31">
            <v>30</v>
          </cell>
          <cell r="B31" t="str">
            <v>equi</v>
          </cell>
          <cell r="C31" t="str">
            <v>EQ. SANDBLASTING</v>
          </cell>
          <cell r="D31" t="str">
            <v>Atlas Copco</v>
          </cell>
          <cell r="E31">
            <v>2500</v>
          </cell>
          <cell r="F31">
            <v>0</v>
          </cell>
          <cell r="H31">
            <v>2500</v>
          </cell>
        </row>
        <row r="32">
          <cell r="A32">
            <v>31</v>
          </cell>
          <cell r="B32" t="str">
            <v>equi</v>
          </cell>
          <cell r="C32" t="str">
            <v>EQ. TOPOGRAFÍA</v>
          </cell>
          <cell r="D32" t="str">
            <v>Kern</v>
          </cell>
          <cell r="E32">
            <v>5000</v>
          </cell>
          <cell r="F32">
            <v>0</v>
          </cell>
          <cell r="H32">
            <v>5000</v>
          </cell>
        </row>
        <row r="33">
          <cell r="A33">
            <v>32</v>
          </cell>
          <cell r="B33" t="str">
            <v>equi</v>
          </cell>
          <cell r="C33" t="str">
            <v>GRAPA</v>
          </cell>
          <cell r="D33" t="str">
            <v>Externa</v>
          </cell>
          <cell r="E33">
            <v>500</v>
          </cell>
          <cell r="F33">
            <v>0</v>
          </cell>
          <cell r="H33">
            <v>500</v>
          </cell>
        </row>
        <row r="34">
          <cell r="A34">
            <v>33</v>
          </cell>
          <cell r="B34" t="str">
            <v>equi</v>
          </cell>
          <cell r="C34" t="str">
            <v>GRÚA DE 20 TON</v>
          </cell>
          <cell r="D34" t="str">
            <v>Genérica</v>
          </cell>
          <cell r="E34">
            <v>110000.00000000001</v>
          </cell>
          <cell r="F34">
            <v>5</v>
          </cell>
          <cell r="H34">
            <v>63113.8</v>
          </cell>
        </row>
        <row r="35">
          <cell r="A35">
            <v>34</v>
          </cell>
          <cell r="B35" t="str">
            <v>equi</v>
          </cell>
          <cell r="C35" t="str">
            <v>GRÚA DE 35 TON</v>
          </cell>
          <cell r="D35" t="str">
            <v>-- --</v>
          </cell>
          <cell r="E35">
            <v>154000</v>
          </cell>
          <cell r="F35">
            <v>5</v>
          </cell>
          <cell r="H35">
            <v>73113.8</v>
          </cell>
        </row>
        <row r="36">
          <cell r="A36">
            <v>35</v>
          </cell>
          <cell r="B36" t="str">
            <v>equi</v>
          </cell>
          <cell r="C36" t="str">
            <v>GUADAÑADORA</v>
          </cell>
          <cell r="D36" t="str">
            <v>Genérica</v>
          </cell>
          <cell r="E36">
            <v>923.28194444444443</v>
          </cell>
          <cell r="F36">
            <v>0.5</v>
          </cell>
          <cell r="H36">
            <v>1000.5</v>
          </cell>
        </row>
        <row r="37">
          <cell r="A37">
            <v>36</v>
          </cell>
          <cell r="B37" t="str">
            <v>equi</v>
          </cell>
          <cell r="C37" t="str">
            <v>HERR. MENOR</v>
          </cell>
          <cell r="D37" t="str">
            <v>Genérica</v>
          </cell>
          <cell r="E37">
            <v>750</v>
          </cell>
          <cell r="F37">
            <v>0</v>
          </cell>
          <cell r="H37">
            <v>750</v>
          </cell>
        </row>
        <row r="38">
          <cell r="A38">
            <v>37</v>
          </cell>
          <cell r="B38" t="str">
            <v>equi</v>
          </cell>
          <cell r="C38" t="str">
            <v>HOLLIDAY DETECTOR</v>
          </cell>
          <cell r="D38" t="str">
            <v>Spy</v>
          </cell>
          <cell r="E38">
            <v>750</v>
          </cell>
          <cell r="F38">
            <v>0</v>
          </cell>
          <cell r="H38">
            <v>750</v>
          </cell>
        </row>
        <row r="39">
          <cell r="A39">
            <v>38</v>
          </cell>
          <cell r="B39" t="str">
            <v>equi</v>
          </cell>
          <cell r="C39" t="str">
            <v>HOT TAPPING MACHINE</v>
          </cell>
          <cell r="D39" t="str">
            <v xml:space="preserve"> hasta Ø=6"</v>
          </cell>
          <cell r="E39">
            <v>7000</v>
          </cell>
          <cell r="F39">
            <v>0</v>
          </cell>
          <cell r="H39">
            <v>7000</v>
          </cell>
        </row>
        <row r="40">
          <cell r="A40">
            <v>39</v>
          </cell>
          <cell r="B40" t="str">
            <v>equi</v>
          </cell>
          <cell r="C40" t="str">
            <v>INSTRUMENTOS PRUEBAS PROTECCION CATODICA</v>
          </cell>
          <cell r="D40" t="str">
            <v>-- --</v>
          </cell>
          <cell r="E40">
            <v>1200</v>
          </cell>
          <cell r="F40">
            <v>0</v>
          </cell>
          <cell r="H40">
            <v>1200</v>
          </cell>
        </row>
        <row r="41">
          <cell r="A41">
            <v>40</v>
          </cell>
          <cell r="B41" t="str">
            <v>equi</v>
          </cell>
          <cell r="C41" t="str">
            <v>MANÓMETRO</v>
          </cell>
          <cell r="D41" t="str">
            <v xml:space="preserve"> -- </v>
          </cell>
          <cell r="E41">
            <v>400</v>
          </cell>
          <cell r="F41">
            <v>0</v>
          </cell>
          <cell r="H41">
            <v>400</v>
          </cell>
        </row>
        <row r="42">
          <cell r="A42">
            <v>41</v>
          </cell>
          <cell r="B42" t="str">
            <v>equi</v>
          </cell>
          <cell r="C42" t="str">
            <v>MÁQ. SOLDAR</v>
          </cell>
          <cell r="D42" t="str">
            <v>SA250</v>
          </cell>
          <cell r="E42">
            <v>3500</v>
          </cell>
          <cell r="F42">
            <v>1.5</v>
          </cell>
          <cell r="H42">
            <v>5001.5</v>
          </cell>
        </row>
        <row r="43">
          <cell r="A43">
            <v>42</v>
          </cell>
          <cell r="B43" t="str">
            <v>equi</v>
          </cell>
          <cell r="C43" t="str">
            <v>MEGGER</v>
          </cell>
          <cell r="D43" t="str">
            <v>-- --</v>
          </cell>
          <cell r="E43">
            <v>1200</v>
          </cell>
          <cell r="F43">
            <v>0</v>
          </cell>
          <cell r="H43">
            <v>1200</v>
          </cell>
        </row>
        <row r="44">
          <cell r="A44">
            <v>43</v>
          </cell>
          <cell r="B44" t="str">
            <v>equi</v>
          </cell>
          <cell r="C44" t="str">
            <v>MEZCLADORA</v>
          </cell>
          <cell r="D44" t="str">
            <v>1 1/2 Bultos</v>
          </cell>
          <cell r="E44">
            <v>2250</v>
          </cell>
          <cell r="F44">
            <v>0.5</v>
          </cell>
          <cell r="H44">
            <v>3000.5</v>
          </cell>
        </row>
        <row r="45">
          <cell r="A45">
            <v>44</v>
          </cell>
          <cell r="B45" t="str">
            <v>equi</v>
          </cell>
          <cell r="C45" t="str">
            <v>MOTOBOMBA 3"</v>
          </cell>
          <cell r="D45" t="str">
            <v>IHM</v>
          </cell>
          <cell r="E45">
            <v>2500</v>
          </cell>
          <cell r="F45">
            <v>0.5</v>
          </cell>
          <cell r="H45">
            <v>2500.5</v>
          </cell>
        </row>
        <row r="46">
          <cell r="A46">
            <v>45</v>
          </cell>
          <cell r="B46" t="str">
            <v>equi</v>
          </cell>
          <cell r="C46" t="str">
            <v>MOTONIVELADORA</v>
          </cell>
          <cell r="D46" t="str">
            <v xml:space="preserve"> -- </v>
          </cell>
          <cell r="E46">
            <v>40000</v>
          </cell>
          <cell r="F46">
            <v>5</v>
          </cell>
          <cell r="H46">
            <v>39113.800000000003</v>
          </cell>
        </row>
        <row r="47">
          <cell r="A47">
            <v>46</v>
          </cell>
          <cell r="B47" t="str">
            <v>equi</v>
          </cell>
          <cell r="C47" t="str">
            <v>MULTÍMETRO</v>
          </cell>
          <cell r="D47" t="str">
            <v xml:space="preserve"> -- </v>
          </cell>
          <cell r="E47">
            <v>1300</v>
          </cell>
          <cell r="F47">
            <v>0</v>
          </cell>
          <cell r="H47">
            <v>1300</v>
          </cell>
        </row>
        <row r="48">
          <cell r="A48">
            <v>47</v>
          </cell>
          <cell r="B48" t="str">
            <v>equi</v>
          </cell>
          <cell r="C48" t="str">
            <v>PERFORADORA HORIZONTAL</v>
          </cell>
          <cell r="D48" t="str">
            <v>CRC</v>
          </cell>
          <cell r="E48">
            <v>24000</v>
          </cell>
          <cell r="F48">
            <v>2</v>
          </cell>
          <cell r="H48">
            <v>24002</v>
          </cell>
        </row>
        <row r="49">
          <cell r="A49">
            <v>48</v>
          </cell>
          <cell r="B49" t="str">
            <v>equi</v>
          </cell>
          <cell r="C49" t="str">
            <v>PLANTA ELÉCTRICA</v>
          </cell>
          <cell r="D49" t="str">
            <v>5 KW</v>
          </cell>
          <cell r="E49">
            <v>2800</v>
          </cell>
          <cell r="F49">
            <v>0.5</v>
          </cell>
          <cell r="H49">
            <v>2800.5</v>
          </cell>
        </row>
        <row r="50">
          <cell r="A50">
            <v>49</v>
          </cell>
          <cell r="B50" t="str">
            <v>equi</v>
          </cell>
          <cell r="C50" t="str">
            <v>PULIDORA</v>
          </cell>
          <cell r="D50" t="str">
            <v>Bosch</v>
          </cell>
          <cell r="E50">
            <v>312.5</v>
          </cell>
          <cell r="F50">
            <v>0</v>
          </cell>
          <cell r="H50">
            <v>500</v>
          </cell>
        </row>
        <row r="51">
          <cell r="A51">
            <v>50</v>
          </cell>
          <cell r="B51" t="str">
            <v>equi</v>
          </cell>
          <cell r="C51" t="str">
            <v>REGISTRADOR</v>
          </cell>
          <cell r="D51" t="str">
            <v>Weskler</v>
          </cell>
          <cell r="E51">
            <v>2500</v>
          </cell>
          <cell r="F51">
            <v>0</v>
          </cell>
          <cell r="H51">
            <v>2500</v>
          </cell>
        </row>
        <row r="52">
          <cell r="A52">
            <v>51</v>
          </cell>
          <cell r="B52" t="str">
            <v>equi</v>
          </cell>
          <cell r="C52" t="str">
            <v>RETROCARGADOR</v>
          </cell>
          <cell r="D52" t="str">
            <v>Llantas</v>
          </cell>
          <cell r="E52">
            <v>40000</v>
          </cell>
          <cell r="F52">
            <v>3.5</v>
          </cell>
          <cell r="H52">
            <v>35112.300000000003</v>
          </cell>
        </row>
        <row r="53">
          <cell r="A53">
            <v>52</v>
          </cell>
          <cell r="B53" t="str">
            <v>equi</v>
          </cell>
          <cell r="C53" t="str">
            <v>RETROEXCAVADORA</v>
          </cell>
          <cell r="D53" t="str">
            <v>Oruga</v>
          </cell>
          <cell r="E53">
            <v>45000</v>
          </cell>
          <cell r="F53">
            <v>4</v>
          </cell>
          <cell r="H53">
            <v>47113.8</v>
          </cell>
        </row>
        <row r="54">
          <cell r="A54">
            <v>53</v>
          </cell>
          <cell r="B54" t="str">
            <v>equi</v>
          </cell>
          <cell r="C54" t="str">
            <v>RETRO CON MARTILLO</v>
          </cell>
          <cell r="D54" t="str">
            <v>Oruga</v>
          </cell>
          <cell r="E54">
            <v>100000</v>
          </cell>
          <cell r="F54">
            <v>5</v>
          </cell>
          <cell r="H54">
            <v>62113.8</v>
          </cell>
        </row>
        <row r="55">
          <cell r="A55">
            <v>54</v>
          </cell>
          <cell r="B55" t="str">
            <v>equi</v>
          </cell>
          <cell r="C55" t="str">
            <v>TIENDETUBOS</v>
          </cell>
          <cell r="D55" t="str">
            <v>561</v>
          </cell>
          <cell r="E55">
            <v>43000</v>
          </cell>
          <cell r="F55">
            <v>5</v>
          </cell>
          <cell r="H55">
            <v>47113.8</v>
          </cell>
        </row>
        <row r="56">
          <cell r="A56">
            <v>55</v>
          </cell>
          <cell r="B56" t="str">
            <v>equi</v>
          </cell>
          <cell r="C56" t="str">
            <v>TRACTOMULA CAMABAJA</v>
          </cell>
          <cell r="D56" t="str">
            <v>Camabaja</v>
          </cell>
          <cell r="E56">
            <v>16000</v>
          </cell>
          <cell r="F56">
            <v>4.5</v>
          </cell>
          <cell r="H56">
            <v>27941</v>
          </cell>
        </row>
        <row r="57">
          <cell r="A57">
            <v>56</v>
          </cell>
          <cell r="B57" t="str">
            <v>equi</v>
          </cell>
          <cell r="C57" t="str">
            <v>TRACTOMULA PLATAFORMA</v>
          </cell>
          <cell r="D57" t="str">
            <v>Plataforma</v>
          </cell>
          <cell r="E57">
            <v>25000</v>
          </cell>
          <cell r="F57">
            <v>4.5</v>
          </cell>
          <cell r="H57">
            <v>25941</v>
          </cell>
        </row>
        <row r="58">
          <cell r="A58">
            <v>57</v>
          </cell>
          <cell r="B58" t="str">
            <v>equi</v>
          </cell>
          <cell r="C58" t="str">
            <v>VIBRADOR CONCRETO</v>
          </cell>
          <cell r="D58" t="str">
            <v>Elliot</v>
          </cell>
          <cell r="E58">
            <v>2250</v>
          </cell>
          <cell r="F58">
            <v>0.5</v>
          </cell>
          <cell r="H58">
            <v>1500.5</v>
          </cell>
        </row>
        <row r="59">
          <cell r="A59">
            <v>58</v>
          </cell>
          <cell r="B59" t="str">
            <v>equi</v>
          </cell>
          <cell r="C59" t="str">
            <v>COMPACTADOR AUTOPROPULSADO</v>
          </cell>
          <cell r="D59" t="str">
            <v>-- --</v>
          </cell>
          <cell r="E59">
            <v>36000</v>
          </cell>
          <cell r="F59">
            <v>2.5</v>
          </cell>
          <cell r="H59">
            <v>39111.300000000003</v>
          </cell>
        </row>
        <row r="60">
          <cell r="A60">
            <v>59</v>
          </cell>
          <cell r="B60" t="str">
            <v>equi</v>
          </cell>
          <cell r="C60" t="str">
            <v>COMPACTADOR MANUAL</v>
          </cell>
          <cell r="D60" t="str">
            <v>-- --</v>
          </cell>
          <cell r="E60">
            <v>1200</v>
          </cell>
          <cell r="F60">
            <v>0.5</v>
          </cell>
          <cell r="H60">
            <v>1200.5</v>
          </cell>
        </row>
        <row r="61">
          <cell r="A61">
            <v>60</v>
          </cell>
          <cell r="B61" t="str">
            <v>equi</v>
          </cell>
          <cell r="C61" t="str">
            <v>VOLQUETA</v>
          </cell>
          <cell r="D61" t="str">
            <v>5 m3</v>
          </cell>
          <cell r="E61">
            <v>20000</v>
          </cell>
          <cell r="F61">
            <v>1.5</v>
          </cell>
          <cell r="H61">
            <v>22604.666666666668</v>
          </cell>
        </row>
        <row r="62">
          <cell r="A62">
            <v>61</v>
          </cell>
          <cell r="B62" t="str">
            <v>equi</v>
          </cell>
          <cell r="C62" t="str">
            <v>CALDERA</v>
          </cell>
          <cell r="D62" t="str">
            <v>-- --</v>
          </cell>
          <cell r="E62" t="str">
            <v>X</v>
          </cell>
          <cell r="F62">
            <v>0.5</v>
          </cell>
          <cell r="H62">
            <v>4200.5</v>
          </cell>
        </row>
        <row r="63">
          <cell r="A63">
            <v>62</v>
          </cell>
          <cell r="B63" t="str">
            <v>equi</v>
          </cell>
          <cell r="C63" t="str">
            <v>CARROMACHO</v>
          </cell>
          <cell r="D63" t="str">
            <v>-- --</v>
          </cell>
          <cell r="E63" t="str">
            <v>X</v>
          </cell>
          <cell r="F63">
            <v>5</v>
          </cell>
          <cell r="H63">
            <v>55941.5</v>
          </cell>
        </row>
        <row r="64">
          <cell r="A64">
            <v>63</v>
          </cell>
          <cell r="B64" t="str">
            <v>equi</v>
          </cell>
          <cell r="C64" t="str">
            <v>TRACTOR AGRÍCOLA</v>
          </cell>
          <cell r="E64">
            <v>11250</v>
          </cell>
          <cell r="F64">
            <v>0.6</v>
          </cell>
          <cell r="H64">
            <v>30109.4</v>
          </cell>
        </row>
        <row r="65">
          <cell r="A65">
            <v>64</v>
          </cell>
          <cell r="B65" t="str">
            <v>equi</v>
          </cell>
          <cell r="C65" t="str">
            <v>EQUIPO FBE</v>
          </cell>
          <cell r="E65" t="str">
            <v>X</v>
          </cell>
          <cell r="I65" t="str">
            <v>este valor incluye combustible</v>
          </cell>
        </row>
        <row r="66">
          <cell r="A66">
            <v>65</v>
          </cell>
          <cell r="B66" t="str">
            <v>equi</v>
          </cell>
          <cell r="C66" t="str">
            <v>MOTOSIERRA</v>
          </cell>
          <cell r="E66">
            <v>1000</v>
          </cell>
          <cell r="F66">
            <v>0.5</v>
          </cell>
          <cell r="H66">
            <v>1000.5</v>
          </cell>
        </row>
        <row r="67">
          <cell r="A67">
            <v>66</v>
          </cell>
          <cell r="B67" t="str">
            <v>equi</v>
          </cell>
          <cell r="C67" t="str">
            <v>CARROTANQUE</v>
          </cell>
          <cell r="E67">
            <v>14500</v>
          </cell>
          <cell r="F67">
            <v>1.5</v>
          </cell>
          <cell r="H67">
            <v>25938</v>
          </cell>
        </row>
        <row r="68">
          <cell r="A68">
            <v>67</v>
          </cell>
          <cell r="B68" t="str">
            <v>equi</v>
          </cell>
          <cell r="C68" t="str">
            <v>CORTADORA DE LADRILLO</v>
          </cell>
          <cell r="E68">
            <v>2500</v>
          </cell>
          <cell r="H68">
            <v>2000</v>
          </cell>
        </row>
        <row r="69">
          <cell r="A69">
            <v>68</v>
          </cell>
          <cell r="B69" t="str">
            <v>equi</v>
          </cell>
          <cell r="C69" t="str">
            <v>EQUIPO VACIO Y CAMARA</v>
          </cell>
          <cell r="E69">
            <v>2500</v>
          </cell>
          <cell r="F69">
            <v>0</v>
          </cell>
          <cell r="H69">
            <v>2500</v>
          </cell>
        </row>
        <row r="70">
          <cell r="A70">
            <v>69</v>
          </cell>
          <cell r="B70" t="str">
            <v>equi</v>
          </cell>
          <cell r="C70" t="str">
            <v>ROSCADORA ELECTRICA</v>
          </cell>
          <cell r="D70" t="str">
            <v>ridgid</v>
          </cell>
          <cell r="E70" t="str">
            <v>X</v>
          </cell>
          <cell r="H70">
            <v>6500</v>
          </cell>
        </row>
        <row r="71">
          <cell r="A71">
            <v>70</v>
          </cell>
          <cell r="B71" t="str">
            <v>equi</v>
          </cell>
          <cell r="C71" t="str">
            <v>EQUIPO PRUEBAS ELECTRICAS</v>
          </cell>
          <cell r="D71" t="str">
            <v>-- ---</v>
          </cell>
          <cell r="E71">
            <v>2000</v>
          </cell>
        </row>
        <row r="72">
          <cell r="A72">
            <v>71</v>
          </cell>
          <cell r="B72" t="str">
            <v>equi</v>
          </cell>
          <cell r="C72" t="str">
            <v>EQUIPO DE CALIBRACIÓN  INSTRUMENTOS</v>
          </cell>
          <cell r="D72" t="str">
            <v>---</v>
          </cell>
          <cell r="E72">
            <v>4000</v>
          </cell>
        </row>
        <row r="73">
          <cell r="A73">
            <v>72</v>
          </cell>
          <cell r="B73" t="str">
            <v>equi</v>
          </cell>
          <cell r="C73" t="str">
            <v>PULIDORA DE TRABAJO PESADO</v>
          </cell>
          <cell r="E73">
            <v>1000</v>
          </cell>
          <cell r="F73">
            <v>0</v>
          </cell>
          <cell r="H73">
            <v>1000</v>
          </cell>
        </row>
        <row r="74">
          <cell r="A74">
            <v>73</v>
          </cell>
          <cell r="B74" t="str">
            <v>equi</v>
          </cell>
          <cell r="C74" t="str">
            <v>DOBLADORA 20"</v>
          </cell>
          <cell r="E74">
            <v>15000</v>
          </cell>
        </row>
        <row r="75">
          <cell r="A75">
            <v>74</v>
          </cell>
          <cell r="B75" t="str">
            <v>equi</v>
          </cell>
          <cell r="C75" t="str">
            <v>EQUIPO DE GAMMAGRAFÍA</v>
          </cell>
          <cell r="E75">
            <v>15000</v>
          </cell>
        </row>
        <row r="76">
          <cell r="A76">
            <v>75</v>
          </cell>
          <cell r="B76" t="str">
            <v>equi</v>
          </cell>
          <cell r="C76" t="str">
            <v>BROCA</v>
          </cell>
          <cell r="E76">
            <v>1500000</v>
          </cell>
        </row>
        <row r="77">
          <cell r="A77">
            <v>76</v>
          </cell>
          <cell r="B77" t="str">
            <v>equi</v>
          </cell>
          <cell r="C77" t="str">
            <v>RASPADOR CON PLATINA CALIBRADORA 20"</v>
          </cell>
          <cell r="D77" t="str">
            <v>UN</v>
          </cell>
          <cell r="E77">
            <v>8500</v>
          </cell>
        </row>
        <row r="78">
          <cell r="A78">
            <v>77</v>
          </cell>
          <cell r="B78" t="str">
            <v>equi</v>
          </cell>
          <cell r="C78" t="str">
            <v>MARTILLO NEUMATICO</v>
          </cell>
          <cell r="E78">
            <v>15000</v>
          </cell>
        </row>
        <row r="79">
          <cell r="A79">
            <v>78</v>
          </cell>
          <cell r="B79" t="str">
            <v>equi</v>
          </cell>
          <cell r="C79" t="str">
            <v>SISTEMA DE INFORMACION GEOGRAFICA</v>
          </cell>
          <cell r="E79">
            <v>15000</v>
          </cell>
        </row>
        <row r="80">
          <cell r="A80">
            <v>79</v>
          </cell>
          <cell r="B80" t="str">
            <v>equi</v>
          </cell>
          <cell r="C80" t="str">
            <v>AUTOHORMIGONERA</v>
          </cell>
          <cell r="D80" t="str">
            <v>DIECI L-3500 (CAP. 2.5 M3)</v>
          </cell>
          <cell r="E80">
            <v>36000</v>
          </cell>
        </row>
        <row r="81">
          <cell r="A81">
            <v>80</v>
          </cell>
          <cell r="B81" t="str">
            <v>equi</v>
          </cell>
          <cell r="C81" t="str">
            <v>DETECTOR DE LINEA 9800</v>
          </cell>
          <cell r="D81" t="str">
            <v>METROTECH</v>
          </cell>
          <cell r="E81">
            <v>12500</v>
          </cell>
        </row>
        <row r="85">
          <cell r="A85">
            <v>100</v>
          </cell>
          <cell r="C85" t="str">
            <v>Herramienta menor</v>
          </cell>
          <cell r="D85" t="str">
            <v>Generica</v>
          </cell>
          <cell r="E85">
            <v>1000</v>
          </cell>
        </row>
        <row r="86">
          <cell r="A86">
            <v>101</v>
          </cell>
          <cell r="C86" t="str">
            <v>Compresor</v>
          </cell>
          <cell r="D86" t="str">
            <v>Sullair</v>
          </cell>
          <cell r="E86">
            <v>25000</v>
          </cell>
        </row>
        <row r="87">
          <cell r="A87">
            <v>102</v>
          </cell>
          <cell r="C87" t="str">
            <v>Retroexcavadora</v>
          </cell>
          <cell r="D87" t="str">
            <v>HB</v>
          </cell>
          <cell r="E87">
            <v>45000</v>
          </cell>
        </row>
        <row r="88">
          <cell r="A88">
            <v>103</v>
          </cell>
          <cell r="C88" t="str">
            <v>Cargador</v>
          </cell>
          <cell r="D88" t="str">
            <v>Bobcat</v>
          </cell>
          <cell r="E88">
            <v>35000</v>
          </cell>
        </row>
        <row r="89">
          <cell r="A89">
            <v>104</v>
          </cell>
          <cell r="C89" t="str">
            <v>Volqueta</v>
          </cell>
          <cell r="D89" t="str">
            <v>Dodge</v>
          </cell>
          <cell r="E89">
            <v>45000</v>
          </cell>
        </row>
        <row r="90">
          <cell r="A90">
            <v>105</v>
          </cell>
          <cell r="C90" t="str">
            <v>Plancha Vibratoria (Rana)</v>
          </cell>
          <cell r="E90">
            <v>5000</v>
          </cell>
        </row>
        <row r="91">
          <cell r="A91">
            <v>106</v>
          </cell>
          <cell r="C91" t="str">
            <v>Vibrador electrico</v>
          </cell>
          <cell r="E91">
            <v>750</v>
          </cell>
        </row>
        <row r="92">
          <cell r="A92">
            <v>107</v>
          </cell>
          <cell r="C92" t="str">
            <v>Formaleta metalica</v>
          </cell>
          <cell r="E92">
            <v>1500</v>
          </cell>
        </row>
        <row r="93">
          <cell r="A93">
            <v>108</v>
          </cell>
          <cell r="C93" t="str">
            <v>Andamio</v>
          </cell>
          <cell r="E93">
            <v>150</v>
          </cell>
        </row>
        <row r="94">
          <cell r="A94">
            <v>109</v>
          </cell>
          <cell r="C94" t="str">
            <v>Equipo de soldadura</v>
          </cell>
          <cell r="E94">
            <v>250</v>
          </cell>
        </row>
        <row r="95">
          <cell r="A95">
            <v>110</v>
          </cell>
          <cell r="C95" t="str">
            <v>Equipo de montaje</v>
          </cell>
          <cell r="D95" t="str">
            <v>HB</v>
          </cell>
          <cell r="E95">
            <v>30000</v>
          </cell>
        </row>
        <row r="96">
          <cell r="A96">
            <v>111</v>
          </cell>
          <cell r="C96" t="str">
            <v>Equipo de fabricación</v>
          </cell>
          <cell r="D96" t="str">
            <v>HB</v>
          </cell>
          <cell r="E96">
            <v>55000</v>
          </cell>
        </row>
        <row r="97">
          <cell r="A97">
            <v>112</v>
          </cell>
          <cell r="C97" t="str">
            <v>Motoniveladora</v>
          </cell>
          <cell r="E97">
            <v>45000</v>
          </cell>
        </row>
        <row r="98">
          <cell r="A98">
            <v>113</v>
          </cell>
          <cell r="C98" t="str">
            <v>Cilindro Vibratorio</v>
          </cell>
          <cell r="E98">
            <v>45000</v>
          </cell>
        </row>
        <row r="99">
          <cell r="A99">
            <v>114</v>
          </cell>
          <cell r="C99" t="str">
            <v>terminadora</v>
          </cell>
          <cell r="E99">
            <v>88000</v>
          </cell>
        </row>
        <row r="100">
          <cell r="A100">
            <v>115</v>
          </cell>
          <cell r="C100" t="str">
            <v>Compactador de llanta</v>
          </cell>
          <cell r="E100">
            <v>33000</v>
          </cell>
        </row>
        <row r="101">
          <cell r="A101">
            <v>116</v>
          </cell>
          <cell r="C101" t="str">
            <v>Regla Vibratoria</v>
          </cell>
          <cell r="E101">
            <v>68000</v>
          </cell>
        </row>
        <row r="102">
          <cell r="A102">
            <v>117</v>
          </cell>
          <cell r="C102" t="str">
            <v>Pulidora</v>
          </cell>
          <cell r="E102">
            <v>500</v>
          </cell>
        </row>
        <row r="103">
          <cell r="A103">
            <v>118</v>
          </cell>
          <cell r="C103" t="str">
            <v>Cortadora</v>
          </cell>
          <cell r="E103">
            <v>500</v>
          </cell>
        </row>
        <row r="104">
          <cell r="A104">
            <v>119</v>
          </cell>
          <cell r="C104" t="str">
            <v>Servicio de Bombeo</v>
          </cell>
          <cell r="E104">
            <v>18000</v>
          </cell>
        </row>
        <row r="105">
          <cell r="A105">
            <v>120</v>
          </cell>
          <cell r="C105" t="str">
            <v>Ascensor</v>
          </cell>
          <cell r="E105">
            <v>85000000</v>
          </cell>
        </row>
        <row r="106">
          <cell r="A106">
            <v>121</v>
          </cell>
          <cell r="C106" t="str">
            <v>Megger de tierra</v>
          </cell>
          <cell r="E106">
            <v>35000</v>
          </cell>
        </row>
        <row r="107">
          <cell r="A107">
            <v>122</v>
          </cell>
        </row>
        <row r="108">
          <cell r="A108">
            <v>123</v>
          </cell>
        </row>
        <row r="109">
          <cell r="A109">
            <v>124</v>
          </cell>
        </row>
        <row r="110">
          <cell r="A110">
            <v>125</v>
          </cell>
        </row>
        <row r="111">
          <cell r="A111">
            <v>126</v>
          </cell>
        </row>
        <row r="112">
          <cell r="A112">
            <v>127</v>
          </cell>
        </row>
        <row r="113">
          <cell r="A113">
            <v>128</v>
          </cell>
        </row>
        <row r="114">
          <cell r="A114">
            <v>129</v>
          </cell>
        </row>
        <row r="115">
          <cell r="A115">
            <v>130</v>
          </cell>
        </row>
        <row r="116">
          <cell r="A116">
            <v>131</v>
          </cell>
        </row>
        <row r="117">
          <cell r="A117">
            <v>132</v>
          </cell>
        </row>
        <row r="118">
          <cell r="A118">
            <v>133</v>
          </cell>
        </row>
        <row r="119">
          <cell r="A119">
            <v>134</v>
          </cell>
        </row>
        <row r="120">
          <cell r="A120">
            <v>135</v>
          </cell>
        </row>
        <row r="121">
          <cell r="A121">
            <v>136</v>
          </cell>
        </row>
        <row r="122">
          <cell r="A122">
            <v>137</v>
          </cell>
        </row>
        <row r="123">
          <cell r="A123">
            <v>138</v>
          </cell>
        </row>
        <row r="124">
          <cell r="A124">
            <v>139</v>
          </cell>
        </row>
        <row r="125">
          <cell r="A125">
            <v>140</v>
          </cell>
        </row>
        <row r="126">
          <cell r="A126">
            <v>141</v>
          </cell>
        </row>
        <row r="127">
          <cell r="A127">
            <v>142</v>
          </cell>
        </row>
        <row r="128">
          <cell r="A128">
            <v>143</v>
          </cell>
        </row>
        <row r="129">
          <cell r="A129">
            <v>144</v>
          </cell>
        </row>
        <row r="130">
          <cell r="A130">
            <v>145</v>
          </cell>
        </row>
        <row r="131">
          <cell r="A131">
            <v>146</v>
          </cell>
        </row>
        <row r="132">
          <cell r="A132">
            <v>147</v>
          </cell>
        </row>
        <row r="133">
          <cell r="A133">
            <v>148</v>
          </cell>
        </row>
        <row r="134">
          <cell r="A134">
            <v>149</v>
          </cell>
        </row>
        <row r="135">
          <cell r="A135">
            <v>150</v>
          </cell>
        </row>
        <row r="136">
          <cell r="A136">
            <v>151</v>
          </cell>
        </row>
        <row r="137">
          <cell r="A137">
            <v>152</v>
          </cell>
        </row>
        <row r="138">
          <cell r="A138">
            <v>153</v>
          </cell>
        </row>
        <row r="139">
          <cell r="A139">
            <v>154</v>
          </cell>
        </row>
        <row r="140">
          <cell r="A140">
            <v>155</v>
          </cell>
        </row>
        <row r="141">
          <cell r="A141">
            <v>156</v>
          </cell>
        </row>
        <row r="142">
          <cell r="A142">
            <v>157</v>
          </cell>
        </row>
        <row r="143">
          <cell r="A143">
            <v>158</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Hoja2"/>
      <sheetName val="Datos"/>
      <sheetName val="Cuadrillas"/>
      <sheetName val="Jornal"/>
      <sheetName val="Presup_Av_68_con_64"/>
      <sheetName val="Presup_Av_1o_de_mayo_con_73a_"/>
      <sheetName val="Presup_Av_68_con_10"/>
      <sheetName val="Presup_Clle_63_con_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 sheetId="5" refreshError="1"/>
      <sheetData sheetId="6" refreshError="1"/>
      <sheetData sheetId="7" refreshError="1"/>
      <sheetData sheetId="8"/>
      <sheetData sheetId="9">
        <row r="17">
          <cell r="A17" t="str">
            <v>PRECIO TOPE IDU    COSTO DIRECTO VIGENTE</v>
          </cell>
        </row>
      </sheetData>
      <sheetData sheetId="10"/>
      <sheetData sheetId="1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10"/>
      <sheetName val="HISTORICO"/>
      <sheetName val="TARIFA VIGILANCIA MENSUAL 2010"/>
      <sheetName val="TARIFAS REGISTRO DISTRITAL 2010"/>
      <sheetName val="COSTOS OFICINA"/>
      <sheetName val="COSTOS CAMPAMENTO"/>
      <sheetName val="Presup Av 1o de mayo con 73a "/>
      <sheetName val="FACTOR_PRESTACIONAL_2010"/>
      <sheetName val="TARIFA_VIGILANCIA_MENSUAL_2010"/>
      <sheetName val="TARIFAS_REGISTRO_DISTRITAL_2010"/>
      <sheetName val="COSTOS_OFICINA"/>
      <sheetName val="COSTOS_CAMPAMENTO"/>
      <sheetName val="Presup_Av_1o_de_mayo_con_73a_"/>
      <sheetName val="FACTOR_PRESTACIONAL_20101"/>
      <sheetName val="TARIFA_VIGILANCIA_MENSUAL_20101"/>
      <sheetName val="TARIFAS_REGISTRO_DISTRITAL_2011"/>
      <sheetName val="COSTOS_OFICINA1"/>
      <sheetName val="COSTOS_CAMPAMENTO1"/>
      <sheetName val="Presup_Av_1o_de_mayo_con_73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insumos"/>
      <sheetName val="AIU"/>
      <sheetName val="AIU (2)"/>
      <sheetName val="AUXILIAR"/>
      <sheetName val="Presupuesto"/>
      <sheetName val="MODELO APUS"/>
      <sheetName val="Presupuestos"/>
      <sheetName val="Hoja6"/>
      <sheetName val="Hoja1"/>
      <sheetName val="Hoja2"/>
      <sheetName val="Hoja3"/>
    </sheetNames>
    <sheetDataSet>
      <sheetData sheetId="0"/>
      <sheetData sheetId="1"/>
      <sheetData sheetId="2"/>
      <sheetData sheetId="3"/>
      <sheetData sheetId="4"/>
      <sheetData sheetId="5">
        <row r="1">
          <cell r="H1">
            <v>1</v>
          </cell>
          <cell r="I1">
            <v>0</v>
          </cell>
          <cell r="J1">
            <v>0</v>
          </cell>
          <cell r="K1">
            <v>11284774</v>
          </cell>
          <cell r="L1">
            <v>0</v>
          </cell>
        </row>
        <row r="45">
          <cell r="H45">
            <v>2</v>
          </cell>
          <cell r="I45">
            <v>0</v>
          </cell>
          <cell r="J45">
            <v>0</v>
          </cell>
          <cell r="K45">
            <v>11284774</v>
          </cell>
          <cell r="L45">
            <v>0</v>
          </cell>
        </row>
        <row r="89">
          <cell r="H89">
            <v>3</v>
          </cell>
          <cell r="I89">
            <v>1</v>
          </cell>
          <cell r="J89">
            <v>348.6</v>
          </cell>
          <cell r="K89">
            <v>505.97775718257645</v>
          </cell>
          <cell r="L89">
            <v>1</v>
          </cell>
        </row>
        <row r="133">
          <cell r="H133">
            <v>4</v>
          </cell>
          <cell r="I133">
            <v>3</v>
          </cell>
          <cell r="J133">
            <v>35</v>
          </cell>
          <cell r="K133">
            <v>15547.9954</v>
          </cell>
          <cell r="L133">
            <v>1</v>
          </cell>
        </row>
        <row r="177">
          <cell r="H177">
            <v>5</v>
          </cell>
          <cell r="I177">
            <v>2</v>
          </cell>
          <cell r="J177">
            <v>8.6</v>
          </cell>
          <cell r="K177">
            <v>22287.998604651166</v>
          </cell>
          <cell r="L177">
            <v>2</v>
          </cell>
        </row>
        <row r="221">
          <cell r="H221">
            <v>6</v>
          </cell>
          <cell r="I221">
            <v>4</v>
          </cell>
          <cell r="J221">
            <v>6.5</v>
          </cell>
          <cell r="K221">
            <v>41780.00076923077</v>
          </cell>
          <cell r="L221">
            <v>4</v>
          </cell>
        </row>
        <row r="265">
          <cell r="H265">
            <v>7</v>
          </cell>
          <cell r="I265">
            <v>4</v>
          </cell>
          <cell r="J265">
            <v>3.65</v>
          </cell>
          <cell r="K265">
            <v>61870.995753424664</v>
          </cell>
          <cell r="L265">
            <v>4</v>
          </cell>
        </row>
        <row r="309">
          <cell r="H309">
            <v>8</v>
          </cell>
          <cell r="I309">
            <v>1</v>
          </cell>
          <cell r="J309">
            <v>30</v>
          </cell>
          <cell r="K309">
            <v>19616.003333333334</v>
          </cell>
          <cell r="L309">
            <v>1</v>
          </cell>
        </row>
        <row r="353">
          <cell r="H353">
            <v>9</v>
          </cell>
          <cell r="I353">
            <v>0</v>
          </cell>
          <cell r="J353">
            <v>0</v>
          </cell>
          <cell r="K353">
            <v>1014.9</v>
          </cell>
          <cell r="L353">
            <v>0</v>
          </cell>
        </row>
        <row r="397">
          <cell r="H397">
            <v>10</v>
          </cell>
          <cell r="I397">
            <v>3</v>
          </cell>
          <cell r="J397">
            <v>40</v>
          </cell>
          <cell r="K397">
            <v>73104.415277777778</v>
          </cell>
          <cell r="L397">
            <v>1</v>
          </cell>
        </row>
        <row r="441">
          <cell r="H441">
            <v>11</v>
          </cell>
          <cell r="I441">
            <v>3</v>
          </cell>
          <cell r="J441">
            <v>45</v>
          </cell>
          <cell r="K441">
            <v>65390.160926385441</v>
          </cell>
          <cell r="L441">
            <v>1</v>
          </cell>
        </row>
        <row r="487">
          <cell r="H487">
            <v>12</v>
          </cell>
          <cell r="I487">
            <v>8</v>
          </cell>
          <cell r="J487">
            <v>14</v>
          </cell>
          <cell r="K487">
            <v>133358.88</v>
          </cell>
          <cell r="L487">
            <v>2</v>
          </cell>
        </row>
        <row r="533">
          <cell r="H533">
            <v>13</v>
          </cell>
          <cell r="I533">
            <v>6</v>
          </cell>
          <cell r="J533">
            <v>8.1</v>
          </cell>
          <cell r="K533">
            <v>352461.99629629636</v>
          </cell>
          <cell r="L533">
            <v>1</v>
          </cell>
        </row>
        <row r="577">
          <cell r="H577">
            <v>14</v>
          </cell>
          <cell r="I577">
            <v>3</v>
          </cell>
          <cell r="J577">
            <v>8.1</v>
          </cell>
          <cell r="K577">
            <v>541725.99740740738</v>
          </cell>
          <cell r="L577">
            <v>1</v>
          </cell>
        </row>
        <row r="621">
          <cell r="H621">
            <v>15</v>
          </cell>
          <cell r="I621">
            <v>4</v>
          </cell>
          <cell r="J621">
            <v>20</v>
          </cell>
          <cell r="K621">
            <v>427883</v>
          </cell>
          <cell r="L621">
            <v>1</v>
          </cell>
        </row>
        <row r="665">
          <cell r="H665">
            <v>16</v>
          </cell>
          <cell r="I665">
            <v>4</v>
          </cell>
          <cell r="J665">
            <v>200</v>
          </cell>
          <cell r="K665">
            <v>4595</v>
          </cell>
          <cell r="L665">
            <v>4</v>
          </cell>
        </row>
        <row r="709">
          <cell r="H709">
            <v>17</v>
          </cell>
          <cell r="I709">
            <v>4</v>
          </cell>
          <cell r="J709">
            <v>280</v>
          </cell>
          <cell r="K709">
            <v>3100</v>
          </cell>
          <cell r="L709">
            <v>4</v>
          </cell>
        </row>
        <row r="753">
          <cell r="H753">
            <v>18</v>
          </cell>
          <cell r="I753">
            <v>4</v>
          </cell>
          <cell r="J753">
            <v>82</v>
          </cell>
          <cell r="K753">
            <v>4457.9990243902439</v>
          </cell>
          <cell r="L753">
            <v>1</v>
          </cell>
        </row>
        <row r="797">
          <cell r="H797">
            <v>19</v>
          </cell>
          <cell r="I797">
            <v>3</v>
          </cell>
          <cell r="J797">
            <v>4.5</v>
          </cell>
          <cell r="K797">
            <v>427883.0033333333</v>
          </cell>
          <cell r="L797">
            <v>1</v>
          </cell>
        </row>
        <row r="841">
          <cell r="H841">
            <v>20</v>
          </cell>
          <cell r="I841">
            <v>0</v>
          </cell>
          <cell r="J841">
            <v>0</v>
          </cell>
          <cell r="K841">
            <v>2500000</v>
          </cell>
          <cell r="L841">
            <v>0</v>
          </cell>
        </row>
        <row r="885">
          <cell r="H885">
            <v>21</v>
          </cell>
          <cell r="I885">
            <v>2</v>
          </cell>
          <cell r="J885">
            <v>10</v>
          </cell>
          <cell r="K885">
            <v>44727.995714285717</v>
          </cell>
          <cell r="L885">
            <v>1</v>
          </cell>
        </row>
        <row r="929">
          <cell r="H929">
            <v>22</v>
          </cell>
          <cell r="I929">
            <v>4</v>
          </cell>
          <cell r="J929">
            <v>50</v>
          </cell>
          <cell r="K929">
            <v>10390.74</v>
          </cell>
          <cell r="L929">
            <v>1</v>
          </cell>
        </row>
        <row r="973">
          <cell r="H973">
            <v>23</v>
          </cell>
          <cell r="I973">
            <v>3</v>
          </cell>
          <cell r="J973">
            <v>13.6</v>
          </cell>
          <cell r="K973">
            <v>18521.994999999999</v>
          </cell>
          <cell r="L973">
            <v>1</v>
          </cell>
        </row>
        <row r="1017">
          <cell r="H1017">
            <v>24</v>
          </cell>
          <cell r="I1017">
            <v>0</v>
          </cell>
          <cell r="J1017">
            <v>0</v>
          </cell>
          <cell r="K1017">
            <v>11213444</v>
          </cell>
          <cell r="L1017">
            <v>0</v>
          </cell>
        </row>
        <row r="1061">
          <cell r="H1061">
            <v>25</v>
          </cell>
          <cell r="I1061">
            <v>0</v>
          </cell>
          <cell r="J1061">
            <v>0</v>
          </cell>
          <cell r="K1061">
            <v>11213444</v>
          </cell>
          <cell r="L1061">
            <v>0</v>
          </cell>
        </row>
        <row r="1105">
          <cell r="H1105">
            <v>26</v>
          </cell>
          <cell r="I1105">
            <v>1</v>
          </cell>
          <cell r="J1105">
            <v>348.6</v>
          </cell>
          <cell r="K1105">
            <v>505.97775718257645</v>
          </cell>
          <cell r="L1105">
            <v>1</v>
          </cell>
        </row>
        <row r="1149">
          <cell r="H1149">
            <v>27</v>
          </cell>
          <cell r="I1149">
            <v>3</v>
          </cell>
          <cell r="J1149">
            <v>35</v>
          </cell>
          <cell r="K1149">
            <v>15547.9954</v>
          </cell>
          <cell r="L1149">
            <v>1</v>
          </cell>
        </row>
        <row r="1193">
          <cell r="H1193">
            <v>28</v>
          </cell>
          <cell r="I1193">
            <v>1</v>
          </cell>
          <cell r="J1193">
            <v>60</v>
          </cell>
          <cell r="K1193">
            <v>4461.998333333333</v>
          </cell>
          <cell r="L1193">
            <v>1</v>
          </cell>
        </row>
        <row r="1237">
          <cell r="H1237">
            <v>29</v>
          </cell>
          <cell r="I1237">
            <v>3</v>
          </cell>
          <cell r="J1237">
            <v>56</v>
          </cell>
          <cell r="K1237">
            <v>2988.9974999999999</v>
          </cell>
          <cell r="L1237">
            <v>1</v>
          </cell>
        </row>
        <row r="1281">
          <cell r="H1281">
            <v>30</v>
          </cell>
          <cell r="I1281">
            <v>2</v>
          </cell>
          <cell r="J1281">
            <v>4</v>
          </cell>
          <cell r="K1281">
            <v>39850.002222222225</v>
          </cell>
          <cell r="L1281">
            <v>2</v>
          </cell>
        </row>
        <row r="1325">
          <cell r="H1325">
            <v>31</v>
          </cell>
          <cell r="I1325">
            <v>2</v>
          </cell>
          <cell r="J1325">
            <v>8.6</v>
          </cell>
          <cell r="K1325">
            <v>22287.998604651166</v>
          </cell>
          <cell r="L1325">
            <v>2</v>
          </cell>
        </row>
        <row r="1369">
          <cell r="H1369">
            <v>32</v>
          </cell>
          <cell r="I1369">
            <v>4</v>
          </cell>
          <cell r="J1369">
            <v>6.5</v>
          </cell>
          <cell r="K1369">
            <v>41780.00076923077</v>
          </cell>
          <cell r="L1369">
            <v>4</v>
          </cell>
        </row>
        <row r="1413">
          <cell r="H1413">
            <v>33</v>
          </cell>
          <cell r="I1413">
            <v>4</v>
          </cell>
          <cell r="J1413">
            <v>3.65</v>
          </cell>
          <cell r="K1413">
            <v>61870.995753424664</v>
          </cell>
          <cell r="L1413">
            <v>4</v>
          </cell>
        </row>
        <row r="1457">
          <cell r="H1457">
            <v>34</v>
          </cell>
          <cell r="I1457">
            <v>1</v>
          </cell>
          <cell r="J1457">
            <v>30</v>
          </cell>
          <cell r="K1457">
            <v>19616.003333333334</v>
          </cell>
          <cell r="L1457">
            <v>1</v>
          </cell>
        </row>
        <row r="1501">
          <cell r="H1501">
            <v>35</v>
          </cell>
          <cell r="I1501">
            <v>0</v>
          </cell>
          <cell r="J1501">
            <v>0</v>
          </cell>
          <cell r="K1501">
            <v>1014.9</v>
          </cell>
          <cell r="L1501">
            <v>0</v>
          </cell>
        </row>
        <row r="1545">
          <cell r="H1545">
            <v>36</v>
          </cell>
          <cell r="I1545">
            <v>3</v>
          </cell>
          <cell r="J1545">
            <v>40</v>
          </cell>
          <cell r="K1545">
            <v>73104.415277777778</v>
          </cell>
          <cell r="L1545">
            <v>1</v>
          </cell>
        </row>
        <row r="1589">
          <cell r="H1589">
            <v>37</v>
          </cell>
          <cell r="I1589">
            <v>3</v>
          </cell>
          <cell r="J1589">
            <v>45</v>
          </cell>
          <cell r="K1589">
            <v>65390.160926385441</v>
          </cell>
          <cell r="L1589">
            <v>1</v>
          </cell>
        </row>
        <row r="1635">
          <cell r="H1635">
            <v>38</v>
          </cell>
          <cell r="I1635">
            <v>4</v>
          </cell>
          <cell r="J1635">
            <v>100</v>
          </cell>
          <cell r="K1635">
            <v>7148.1600000000008</v>
          </cell>
          <cell r="L1635">
            <v>1</v>
          </cell>
        </row>
        <row r="1679">
          <cell r="H1679">
            <v>39</v>
          </cell>
          <cell r="I1679">
            <v>8</v>
          </cell>
          <cell r="J1679">
            <v>14</v>
          </cell>
          <cell r="K1679">
            <v>133358.88</v>
          </cell>
          <cell r="L1679">
            <v>2</v>
          </cell>
        </row>
        <row r="1725">
          <cell r="H1725">
            <v>40</v>
          </cell>
          <cell r="I1725">
            <v>8</v>
          </cell>
          <cell r="J1725">
            <v>14</v>
          </cell>
          <cell r="K1725">
            <v>143646.6</v>
          </cell>
          <cell r="L1725">
            <v>2</v>
          </cell>
        </row>
        <row r="1771">
          <cell r="H1771">
            <v>41</v>
          </cell>
          <cell r="I1771">
            <v>4</v>
          </cell>
          <cell r="J1771">
            <v>49</v>
          </cell>
          <cell r="K1771">
            <v>82483.320000000007</v>
          </cell>
          <cell r="L1771">
            <v>1</v>
          </cell>
        </row>
        <row r="1816">
          <cell r="H1816">
            <v>42</v>
          </cell>
          <cell r="I1816">
            <v>3</v>
          </cell>
          <cell r="J1816">
            <v>60</v>
          </cell>
          <cell r="K1816">
            <v>44999.996666666673</v>
          </cell>
          <cell r="L1816">
            <v>1</v>
          </cell>
        </row>
        <row r="1861">
          <cell r="H1861">
            <v>43</v>
          </cell>
          <cell r="I1861">
            <v>3</v>
          </cell>
          <cell r="J1861">
            <v>23</v>
          </cell>
          <cell r="K1861">
            <v>59532.000869565214</v>
          </cell>
          <cell r="L1861">
            <v>1</v>
          </cell>
        </row>
        <row r="1906">
          <cell r="H1906">
            <v>44</v>
          </cell>
          <cell r="I1906">
            <v>4</v>
          </cell>
          <cell r="J1906">
            <v>7.6</v>
          </cell>
          <cell r="K1906">
            <v>73298.004736842107</v>
          </cell>
          <cell r="L1906">
            <v>1</v>
          </cell>
        </row>
        <row r="1951">
          <cell r="H1951">
            <v>45</v>
          </cell>
          <cell r="I1951">
            <v>4</v>
          </cell>
          <cell r="J1951">
            <v>30</v>
          </cell>
          <cell r="K1951">
            <v>63234.996666666666</v>
          </cell>
          <cell r="L1951">
            <v>1</v>
          </cell>
        </row>
        <row r="1995">
          <cell r="H1995">
            <v>46</v>
          </cell>
          <cell r="I1995">
            <v>4</v>
          </cell>
          <cell r="J1995">
            <v>35</v>
          </cell>
          <cell r="K1995">
            <v>70890</v>
          </cell>
          <cell r="L1995">
            <v>1</v>
          </cell>
        </row>
        <row r="2039">
          <cell r="H2039">
            <v>47</v>
          </cell>
          <cell r="I2039">
            <v>4</v>
          </cell>
          <cell r="J2039">
            <v>13.5</v>
          </cell>
          <cell r="K2039">
            <v>76820.277407407411</v>
          </cell>
          <cell r="L2039">
            <v>1</v>
          </cell>
        </row>
        <row r="2083">
          <cell r="H2083">
            <v>48</v>
          </cell>
          <cell r="I2083">
            <v>0</v>
          </cell>
          <cell r="J2083">
            <v>0</v>
          </cell>
          <cell r="K2083">
            <v>114000</v>
          </cell>
          <cell r="L2083">
            <v>0</v>
          </cell>
        </row>
        <row r="2127">
          <cell r="H2127">
            <v>49</v>
          </cell>
          <cell r="I2127">
            <v>1</v>
          </cell>
          <cell r="J2127">
            <v>64</v>
          </cell>
          <cell r="K2127">
            <v>1582.0034375</v>
          </cell>
          <cell r="L2127">
            <v>1</v>
          </cell>
        </row>
        <row r="2171">
          <cell r="H2171">
            <v>50</v>
          </cell>
          <cell r="I2171">
            <v>1</v>
          </cell>
          <cell r="J2171">
            <v>40</v>
          </cell>
          <cell r="K2171">
            <v>3309.9974999999999</v>
          </cell>
          <cell r="L2171">
            <v>1</v>
          </cell>
        </row>
        <row r="2215">
          <cell r="H2215">
            <v>51</v>
          </cell>
          <cell r="I2215">
            <v>0</v>
          </cell>
          <cell r="J2215">
            <v>0</v>
          </cell>
          <cell r="K2215">
            <v>2500000</v>
          </cell>
          <cell r="L2215">
            <v>0</v>
          </cell>
        </row>
        <row r="2259">
          <cell r="H2259">
            <v>52</v>
          </cell>
          <cell r="I2259">
            <v>1</v>
          </cell>
          <cell r="J2259">
            <v>348.6</v>
          </cell>
          <cell r="K2259">
            <v>505.97775718257645</v>
          </cell>
          <cell r="L2259">
            <v>1</v>
          </cell>
        </row>
        <row r="2303">
          <cell r="H2303">
            <v>53</v>
          </cell>
          <cell r="I2303">
            <v>2</v>
          </cell>
          <cell r="J2303">
            <v>4</v>
          </cell>
          <cell r="K2303">
            <v>39850.002222222225</v>
          </cell>
          <cell r="L2303">
            <v>2</v>
          </cell>
        </row>
        <row r="2347">
          <cell r="H2347">
            <v>54</v>
          </cell>
          <cell r="I2347">
            <v>2</v>
          </cell>
          <cell r="J2347">
            <v>8.6</v>
          </cell>
          <cell r="K2347">
            <v>22287.998604651166</v>
          </cell>
          <cell r="L2347">
            <v>2</v>
          </cell>
        </row>
        <row r="2391">
          <cell r="H2391">
            <v>55</v>
          </cell>
          <cell r="I2391">
            <v>4</v>
          </cell>
          <cell r="J2391">
            <v>6.5</v>
          </cell>
          <cell r="K2391">
            <v>41780.00076923077</v>
          </cell>
          <cell r="L2391">
            <v>4</v>
          </cell>
        </row>
        <row r="2435">
          <cell r="H2435">
            <v>56</v>
          </cell>
          <cell r="I2435">
            <v>4</v>
          </cell>
          <cell r="J2435">
            <v>3.65</v>
          </cell>
          <cell r="K2435">
            <v>61871</v>
          </cell>
          <cell r="L2435">
            <v>4</v>
          </cell>
        </row>
        <row r="2479">
          <cell r="H2479">
            <v>57</v>
          </cell>
          <cell r="I2479">
            <v>1</v>
          </cell>
          <cell r="J2479">
            <v>30</v>
          </cell>
          <cell r="K2479">
            <v>19616.003333333334</v>
          </cell>
          <cell r="L2479">
            <v>1</v>
          </cell>
        </row>
        <row r="2523">
          <cell r="H2523">
            <v>58</v>
          </cell>
          <cell r="I2523">
            <v>0</v>
          </cell>
          <cell r="J2523">
            <v>0</v>
          </cell>
          <cell r="K2523">
            <v>1014.9</v>
          </cell>
          <cell r="L2523">
            <v>0</v>
          </cell>
        </row>
        <row r="2567">
          <cell r="H2567">
            <v>59</v>
          </cell>
          <cell r="I2567">
            <v>3</v>
          </cell>
          <cell r="J2567">
            <v>45</v>
          </cell>
          <cell r="K2567">
            <v>65390.160926385441</v>
          </cell>
          <cell r="L2567">
            <v>1</v>
          </cell>
        </row>
        <row r="2613">
          <cell r="H2613">
            <v>60</v>
          </cell>
          <cell r="I2613">
            <v>4</v>
          </cell>
          <cell r="J2613">
            <v>100</v>
          </cell>
          <cell r="K2613">
            <v>7148.1600000000008</v>
          </cell>
          <cell r="L2613">
            <v>1</v>
          </cell>
        </row>
        <row r="2657">
          <cell r="H2657">
            <v>61</v>
          </cell>
          <cell r="I2657">
            <v>3</v>
          </cell>
          <cell r="J2657">
            <v>51</v>
          </cell>
          <cell r="K2657">
            <v>40385</v>
          </cell>
          <cell r="L2657">
            <v>1</v>
          </cell>
        </row>
        <row r="2701">
          <cell r="H2701">
            <v>62</v>
          </cell>
          <cell r="I2701">
            <v>3</v>
          </cell>
          <cell r="J2701">
            <v>9.6999999999999993</v>
          </cell>
          <cell r="K2701">
            <v>112000.00412371135</v>
          </cell>
          <cell r="L2701">
            <v>1</v>
          </cell>
        </row>
        <row r="2745">
          <cell r="H2745">
            <v>63</v>
          </cell>
          <cell r="I2745">
            <v>3</v>
          </cell>
          <cell r="J2745">
            <v>5</v>
          </cell>
          <cell r="K2745">
            <v>81200.000000000015</v>
          </cell>
          <cell r="L2745">
            <v>1</v>
          </cell>
        </row>
        <row r="2761">
          <cell r="J2761">
            <v>8.0000000000000016E-2</v>
          </cell>
        </row>
        <row r="2789">
          <cell r="H2789">
            <v>64</v>
          </cell>
          <cell r="I2789">
            <v>2</v>
          </cell>
          <cell r="J2789">
            <v>8.6</v>
          </cell>
          <cell r="K2789">
            <v>22287.998604651166</v>
          </cell>
          <cell r="L2789">
            <v>2</v>
          </cell>
        </row>
        <row r="2833">
          <cell r="H2833">
            <v>65</v>
          </cell>
          <cell r="I2833">
            <v>4</v>
          </cell>
          <cell r="J2833">
            <v>6.5</v>
          </cell>
          <cell r="K2833">
            <v>41780.00076923077</v>
          </cell>
          <cell r="L2833">
            <v>4</v>
          </cell>
        </row>
        <row r="2877">
          <cell r="H2877">
            <v>66</v>
          </cell>
          <cell r="I2877">
            <v>4</v>
          </cell>
          <cell r="J2877">
            <v>3.65</v>
          </cell>
          <cell r="K2877">
            <v>61870.995753424664</v>
          </cell>
          <cell r="L2877">
            <v>4</v>
          </cell>
        </row>
        <row r="2921">
          <cell r="H2921">
            <v>67</v>
          </cell>
          <cell r="I2921">
            <v>1</v>
          </cell>
          <cell r="J2921">
            <v>30</v>
          </cell>
          <cell r="K2921">
            <v>19616.003333333334</v>
          </cell>
          <cell r="L2921">
            <v>1</v>
          </cell>
        </row>
        <row r="2965">
          <cell r="H2965">
            <v>68</v>
          </cell>
          <cell r="I2965">
            <v>0</v>
          </cell>
          <cell r="J2965">
            <v>0</v>
          </cell>
          <cell r="K2965">
            <v>1014.9</v>
          </cell>
          <cell r="L2965">
            <v>0</v>
          </cell>
        </row>
        <row r="3009">
          <cell r="H3009">
            <v>69</v>
          </cell>
          <cell r="I3009">
            <v>3</v>
          </cell>
          <cell r="J3009">
            <v>45</v>
          </cell>
          <cell r="K3009">
            <v>65390.160926385441</v>
          </cell>
          <cell r="L3009">
            <v>1</v>
          </cell>
        </row>
        <row r="3055">
          <cell r="H3055">
            <v>70</v>
          </cell>
          <cell r="I3055">
            <v>3</v>
          </cell>
          <cell r="J3055">
            <v>37</v>
          </cell>
          <cell r="K3055">
            <v>34000.003783783781</v>
          </cell>
          <cell r="L3055">
            <v>1</v>
          </cell>
        </row>
        <row r="3099">
          <cell r="H3099">
            <v>71</v>
          </cell>
          <cell r="I3099">
            <v>0</v>
          </cell>
          <cell r="J3099">
            <v>0</v>
          </cell>
          <cell r="K3099">
            <v>4200000</v>
          </cell>
          <cell r="L3099">
            <v>0</v>
          </cell>
        </row>
        <row r="3143">
          <cell r="H3143">
            <v>72</v>
          </cell>
          <cell r="I3143">
            <v>3</v>
          </cell>
          <cell r="J3143">
            <v>24</v>
          </cell>
          <cell r="K3143">
            <v>88377.899800000014</v>
          </cell>
          <cell r="L3143">
            <v>1</v>
          </cell>
        </row>
        <row r="3188">
          <cell r="H3188">
            <v>73</v>
          </cell>
          <cell r="I3188">
            <v>4</v>
          </cell>
          <cell r="J3188">
            <v>25</v>
          </cell>
          <cell r="K3188">
            <v>72915.72</v>
          </cell>
          <cell r="L3188">
            <v>1</v>
          </cell>
        </row>
        <row r="3232">
          <cell r="H3232">
            <v>74</v>
          </cell>
          <cell r="I3232">
            <v>6</v>
          </cell>
          <cell r="J3232">
            <v>0.54</v>
          </cell>
          <cell r="K3232">
            <v>1458727.0022222223</v>
          </cell>
          <cell r="L3232">
            <v>0</v>
          </cell>
        </row>
        <row r="3276">
          <cell r="L3276">
            <v>0</v>
          </cell>
        </row>
        <row r="3278">
          <cell r="H3278">
            <v>75</v>
          </cell>
          <cell r="I3278">
            <v>4</v>
          </cell>
          <cell r="J3278">
            <v>1.24</v>
          </cell>
          <cell r="K3278">
            <v>519007.00225806452</v>
          </cell>
        </row>
        <row r="3320">
          <cell r="L3320">
            <v>0</v>
          </cell>
        </row>
        <row r="3322">
          <cell r="H3322">
            <v>76</v>
          </cell>
          <cell r="I3322">
            <v>4</v>
          </cell>
          <cell r="J3322">
            <v>0.87</v>
          </cell>
          <cell r="K3322">
            <v>497156.99620689661</v>
          </cell>
        </row>
        <row r="3344">
          <cell r="K3344">
            <v>1.0000000000000002E-2</v>
          </cell>
        </row>
        <row r="3345">
          <cell r="K3345">
            <v>5.000000000000001E-3</v>
          </cell>
        </row>
        <row r="3364">
          <cell r="L3364">
            <v>0</v>
          </cell>
        </row>
        <row r="3366">
          <cell r="H3366">
            <v>77</v>
          </cell>
          <cell r="I3366">
            <v>4</v>
          </cell>
          <cell r="J3366">
            <v>0.9</v>
          </cell>
          <cell r="K3366">
            <v>1085180.0033333334</v>
          </cell>
        </row>
        <row r="3408">
          <cell r="L3408">
            <v>0</v>
          </cell>
        </row>
        <row r="3410">
          <cell r="H3410">
            <v>78</v>
          </cell>
          <cell r="I3410">
            <v>2</v>
          </cell>
          <cell r="J3410">
            <v>8.6</v>
          </cell>
          <cell r="K3410">
            <v>22287.998604651166</v>
          </cell>
        </row>
        <row r="3452">
          <cell r="L3452">
            <v>0</v>
          </cell>
        </row>
        <row r="3454">
          <cell r="H3454">
            <v>79</v>
          </cell>
          <cell r="I3454">
            <v>4</v>
          </cell>
          <cell r="J3454">
            <v>6.5</v>
          </cell>
          <cell r="K3454">
            <v>41780.00076923077</v>
          </cell>
        </row>
        <row r="3496">
          <cell r="L3496">
            <v>0</v>
          </cell>
        </row>
        <row r="3498">
          <cell r="H3498">
            <v>80</v>
          </cell>
          <cell r="I3498">
            <v>4</v>
          </cell>
          <cell r="J3498">
            <v>3.65</v>
          </cell>
          <cell r="K3498">
            <v>61870.995753424664</v>
          </cell>
        </row>
        <row r="3540">
          <cell r="L3540">
            <v>0</v>
          </cell>
        </row>
        <row r="3542">
          <cell r="H3542">
            <v>81</v>
          </cell>
          <cell r="I3542">
            <v>1</v>
          </cell>
          <cell r="J3542">
            <v>30</v>
          </cell>
          <cell r="K3542">
            <v>19616.003333333334</v>
          </cell>
        </row>
        <row r="3584">
          <cell r="L3584">
            <v>0</v>
          </cell>
        </row>
        <row r="3586">
          <cell r="H3586">
            <v>82</v>
          </cell>
          <cell r="I3586">
            <v>0</v>
          </cell>
          <cell r="J3586">
            <v>0</v>
          </cell>
          <cell r="K3586">
            <v>1014.9</v>
          </cell>
        </row>
        <row r="3628">
          <cell r="L3628">
            <v>0</v>
          </cell>
        </row>
        <row r="3630">
          <cell r="H3630">
            <v>83</v>
          </cell>
          <cell r="I3630">
            <v>3</v>
          </cell>
          <cell r="J3630">
            <v>45</v>
          </cell>
          <cell r="K3630">
            <v>65390.160926385441</v>
          </cell>
        </row>
        <row r="3674">
          <cell r="L3674">
            <v>0</v>
          </cell>
        </row>
        <row r="3676">
          <cell r="H3676">
            <v>84</v>
          </cell>
          <cell r="I3676">
            <v>3</v>
          </cell>
          <cell r="J3676">
            <v>37</v>
          </cell>
          <cell r="K3676">
            <v>34000.003783783781</v>
          </cell>
        </row>
        <row r="3718">
          <cell r="L3718">
            <v>0</v>
          </cell>
        </row>
        <row r="3720">
          <cell r="H3720">
            <v>85</v>
          </cell>
          <cell r="I3720">
            <v>0</v>
          </cell>
          <cell r="J3720">
            <v>0</v>
          </cell>
          <cell r="K3720">
            <v>4200000</v>
          </cell>
        </row>
        <row r="3762">
          <cell r="L3762">
            <v>0</v>
          </cell>
        </row>
        <row r="3764">
          <cell r="H3764">
            <v>86</v>
          </cell>
          <cell r="I3764">
            <v>3</v>
          </cell>
          <cell r="J3764">
            <v>24</v>
          </cell>
          <cell r="K3764">
            <v>88377.899800000014</v>
          </cell>
        </row>
        <row r="3807">
          <cell r="L3807">
            <v>0</v>
          </cell>
        </row>
        <row r="3809">
          <cell r="H3809">
            <v>87</v>
          </cell>
          <cell r="I3809">
            <v>4</v>
          </cell>
          <cell r="J3809">
            <v>20</v>
          </cell>
          <cell r="K3809">
            <v>50611.38</v>
          </cell>
        </row>
        <row r="3851">
          <cell r="L3851">
            <v>0</v>
          </cell>
        </row>
        <row r="3853">
          <cell r="H3853">
            <v>88</v>
          </cell>
          <cell r="I3853">
            <v>4</v>
          </cell>
          <cell r="J3853">
            <v>1.24</v>
          </cell>
          <cell r="K3853">
            <v>519007.00225806452</v>
          </cell>
        </row>
        <row r="3895">
          <cell r="L3895">
            <v>0</v>
          </cell>
        </row>
        <row r="3897">
          <cell r="H3897">
            <v>89</v>
          </cell>
          <cell r="I3897">
            <v>4</v>
          </cell>
          <cell r="J3897">
            <v>0.87</v>
          </cell>
          <cell r="K3897">
            <v>497156.99620689661</v>
          </cell>
        </row>
        <row r="3939">
          <cell r="L3939">
            <v>0</v>
          </cell>
        </row>
        <row r="3941">
          <cell r="H3941">
            <v>90</v>
          </cell>
          <cell r="I3941">
            <v>4</v>
          </cell>
          <cell r="J3941">
            <v>0.9</v>
          </cell>
          <cell r="K3941">
            <v>1085180.0033333334</v>
          </cell>
        </row>
        <row r="3983">
          <cell r="L3983">
            <v>0</v>
          </cell>
        </row>
        <row r="3985">
          <cell r="H3985">
            <v>91</v>
          </cell>
          <cell r="I3985">
            <v>3</v>
          </cell>
          <cell r="J3985">
            <v>5</v>
          </cell>
          <cell r="K3985">
            <v>180000</v>
          </cell>
        </row>
        <row r="4027">
          <cell r="L4027">
            <v>0</v>
          </cell>
        </row>
        <row r="4029">
          <cell r="H4029">
            <v>92</v>
          </cell>
          <cell r="I4029">
            <v>4</v>
          </cell>
          <cell r="J4029">
            <v>20</v>
          </cell>
          <cell r="K4029">
            <v>28368</v>
          </cell>
        </row>
        <row r="4071">
          <cell r="L4071">
            <v>0</v>
          </cell>
        </row>
        <row r="4073">
          <cell r="H4073">
            <v>93</v>
          </cell>
          <cell r="I4073">
            <v>4</v>
          </cell>
          <cell r="J4073">
            <v>5</v>
          </cell>
          <cell r="K4073">
            <v>363328.08</v>
          </cell>
        </row>
        <row r="4115">
          <cell r="L4115">
            <v>0</v>
          </cell>
        </row>
        <row r="4119">
          <cell r="H4119">
            <v>94</v>
          </cell>
          <cell r="I4119">
            <v>4</v>
          </cell>
          <cell r="J4119">
            <v>6</v>
          </cell>
          <cell r="K4119">
            <v>220000</v>
          </cell>
        </row>
        <row r="4159">
          <cell r="L4159">
            <v>0</v>
          </cell>
        </row>
        <row r="4163">
          <cell r="H4163">
            <v>95</v>
          </cell>
          <cell r="I4163">
            <v>4</v>
          </cell>
          <cell r="J4163">
            <v>3</v>
          </cell>
          <cell r="K4163">
            <v>225146.9966666667</v>
          </cell>
        </row>
        <row r="4203">
          <cell r="L4203">
            <v>0</v>
          </cell>
        </row>
        <row r="4207">
          <cell r="H4207">
            <v>96</v>
          </cell>
          <cell r="I4207">
            <v>0</v>
          </cell>
          <cell r="J4207">
            <v>0</v>
          </cell>
          <cell r="K4207">
            <v>0</v>
          </cell>
        </row>
        <row r="4247">
          <cell r="L4247">
            <v>0</v>
          </cell>
        </row>
        <row r="4251">
          <cell r="H4251">
            <v>97</v>
          </cell>
          <cell r="I4251">
            <v>0</v>
          </cell>
          <cell r="J4251">
            <v>0</v>
          </cell>
          <cell r="K4251">
            <v>0</v>
          </cell>
        </row>
        <row r="4291">
          <cell r="L4291">
            <v>0</v>
          </cell>
        </row>
        <row r="4295">
          <cell r="H4295">
            <v>98</v>
          </cell>
          <cell r="I4295">
            <v>0</v>
          </cell>
          <cell r="J4295">
            <v>0</v>
          </cell>
          <cell r="K4295">
            <v>0</v>
          </cell>
        </row>
        <row r="4339">
          <cell r="H4339">
            <v>99</v>
          </cell>
          <cell r="I4339">
            <v>0</v>
          </cell>
          <cell r="J4339">
            <v>0</v>
          </cell>
          <cell r="K4339">
            <v>0</v>
          </cell>
          <cell r="L4339">
            <v>0</v>
          </cell>
        </row>
        <row r="4383">
          <cell r="H4383">
            <v>100</v>
          </cell>
          <cell r="I4383">
            <v>0</v>
          </cell>
          <cell r="J4383">
            <v>0</v>
          </cell>
          <cell r="K4383">
            <v>0</v>
          </cell>
          <cell r="L4383">
            <v>0</v>
          </cell>
        </row>
        <row r="4423">
          <cell r="L4423">
            <v>0</v>
          </cell>
        </row>
      </sheetData>
      <sheetData sheetId="6"/>
      <sheetData sheetId="7"/>
      <sheetData sheetId="8"/>
      <sheetData sheetId="9"/>
      <sheetData sheetId="10"/>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S"/>
      <sheetName val="TM AV. BOYACA"/>
      <sheetName val="Sheet1"/>
      <sheetName val="PRECIOS"/>
      <sheetName val="TM_AV__BOYACA"/>
    </sheetNames>
    <sheetDataSet>
      <sheetData sheetId="0">
        <row r="5">
          <cell r="H5">
            <v>1.1000000000000001</v>
          </cell>
        </row>
      </sheetData>
      <sheetData sheetId="1"/>
      <sheetData sheetId="2"/>
      <sheetData sheetId="3" refreshError="1"/>
      <sheetData sheetId="4"/>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DATOS ENTRADA"/>
      <sheetName val="LISTADO INSUMOS"/>
      <sheetName val="LISTADO APU"/>
      <sheetName val="TARIFAS PERSONAL"/>
      <sheetName val="RESUMEN"/>
      <sheetName val="PPTO GRAL G6"/>
      <sheetName val="PRELIMINARES (2)"/>
      <sheetName val="AIU (2)"/>
      <sheetName val="AIU"/>
      <sheetName val="PRELIMINARES"/>
      <sheetName val="ENSAYOS-OBRA"/>
      <sheetName val="AMBIENTAL"/>
      <sheetName val="AIU AMBIENTAL"/>
      <sheetName val="COMPENSAC-EVALUAC-SEG-SDA"/>
      <sheetName val="PGS"/>
      <sheetName val="AIU PGS"/>
      <sheetName val="PMT"/>
      <sheetName val="AIU PMT"/>
      <sheetName val="AJUSTES"/>
      <sheetName val="ITEMS"/>
      <sheetName val="INSUMOS"/>
      <sheetName val="TABLAS"/>
      <sheetName val="INTERVENTORIA"/>
      <sheetName val="P12"/>
      <sheetName val="P13"/>
      <sheetName val="P17"/>
      <sheetName val="DATOS_DE_ENTRADA"/>
      <sheetName val="DATOS_ENTRADA"/>
      <sheetName val="LISTADO_INSUMOS"/>
      <sheetName val="LISTADO_APU"/>
      <sheetName val="TARIFAS_PERSONAL"/>
      <sheetName val="PPTO_GRAL_G6"/>
      <sheetName val="PRELIMINARES_(2)"/>
      <sheetName val="AIU_(2)"/>
      <sheetName val="AIU_AMBIENTAL"/>
      <sheetName val="AIU_PGS"/>
      <sheetName val="AIU_PMT"/>
    </sheetNames>
    <sheetDataSet>
      <sheetData sheetId="0">
        <row r="13">
          <cell r="C13">
            <v>43967</v>
          </cell>
        </row>
      </sheetData>
      <sheetData sheetId="1"/>
      <sheetData sheetId="2"/>
      <sheetData sheetId="3">
        <row r="2">
          <cell r="B2">
            <v>0</v>
          </cell>
        </row>
      </sheetData>
      <sheetData sheetId="4"/>
      <sheetData sheetId="5"/>
      <sheetData sheetId="6"/>
      <sheetData sheetId="7"/>
      <sheetData sheetId="8"/>
      <sheetData sheetId="9">
        <row r="25">
          <cell r="F25">
            <v>3</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13">
          <cell r="C13">
            <v>43967</v>
          </cell>
        </row>
      </sheetData>
      <sheetData sheetId="28"/>
      <sheetData sheetId="29"/>
      <sheetData sheetId="30">
        <row r="2">
          <cell r="B2">
            <v>0</v>
          </cell>
        </row>
      </sheetData>
      <sheetData sheetId="31"/>
      <sheetData sheetId="32"/>
      <sheetData sheetId="33"/>
      <sheetData sheetId="34"/>
      <sheetData sheetId="35"/>
      <sheetData sheetId="36"/>
      <sheetData sheetId="37"/>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LEMENTACION VERTICAL"/>
      <sheetName val="PRECIOS"/>
      <sheetName val="FORMATO multiuso"/>
      <sheetName val="RESUMEN CIERRE "/>
      <sheetName val="DATOS BASICOS"/>
      <sheetName val="IMPLEMENTACION_VERTICAL"/>
      <sheetName val="FORMATO_multiuso"/>
      <sheetName val="RESUMEN_CIERRE_"/>
      <sheetName val="DATOS_BASICOS"/>
    </sheetNames>
    <sheetDataSet>
      <sheetData sheetId="0" refreshError="1"/>
      <sheetData sheetId="1" refreshError="1">
        <row r="50">
          <cell r="C50" t="str">
            <v>El sticker tiene mal el identificador</v>
          </cell>
        </row>
        <row r="51">
          <cell r="C51" t="str">
            <v>Existe semaforo en la intersección</v>
          </cell>
        </row>
        <row r="52">
          <cell r="C52" t="str">
            <v>No estaba en campo</v>
          </cell>
        </row>
        <row r="53">
          <cell r="C53" t="str">
            <v>Falta  instalar</v>
          </cell>
        </row>
        <row r="54">
          <cell r="C54" t="str">
            <v>Ya estaba en terreno (buen estado)</v>
          </cell>
        </row>
        <row r="55">
          <cell r="C55" t="str">
            <v>No hay señal de retiro</v>
          </cell>
        </row>
        <row r="56">
          <cell r="C56" t="str">
            <v>Ya estaba en terreno (hacer mantenimiento)</v>
          </cell>
        </row>
        <row r="57">
          <cell r="C57" t="str">
            <v>Fue retirada en un accidente</v>
          </cell>
        </row>
        <row r="58">
          <cell r="C58" t="str">
            <v>Mal estado (Reemplazar)</v>
          </cell>
        </row>
        <row r="59">
          <cell r="C59" t="str">
            <v>Hay una obra en el espacio de instalación</v>
          </cell>
        </row>
        <row r="60">
          <cell r="C60" t="str">
            <v>No se retiro</v>
          </cell>
        </row>
        <row r="61">
          <cell r="C61" t="str">
            <v>Se debe revisar cimentación</v>
          </cell>
        </row>
        <row r="62">
          <cell r="C62" t="str">
            <v>Se debe reforzar cimentación</v>
          </cell>
        </row>
        <row r="63">
          <cell r="C63" t="str">
            <v xml:space="preserve">Esta otro ID </v>
          </cell>
        </row>
        <row r="64">
          <cell r="C64" t="str">
            <v>El reflectivo esta rayado</v>
          </cell>
        </row>
        <row r="65">
          <cell r="C65" t="str">
            <v>El reflectivo esta rayado y con pintura</v>
          </cell>
        </row>
        <row r="66">
          <cell r="C66" t="str">
            <v>El tablero esta picado</v>
          </cell>
        </row>
        <row r="67">
          <cell r="C67" t="str">
            <v>Poca visibilidad (reubicar)</v>
          </cell>
        </row>
        <row r="68">
          <cell r="C68" t="str">
            <v>No aplica en el lugar</v>
          </cell>
        </row>
        <row r="69">
          <cell r="C69" t="str">
            <v>Pedestal rayado (sin corrosivo)</v>
          </cell>
        </row>
        <row r="70">
          <cell r="C70" t="str">
            <v>Mal retiro</v>
          </cell>
        </row>
        <row r="71">
          <cell r="C71" t="str">
            <v>Faltan remaches para asegurar el tablero</v>
          </cell>
        </row>
        <row r="72">
          <cell r="C72" t="str">
            <v>No cumple con verticalidad</v>
          </cell>
        </row>
        <row r="73">
          <cell r="C73" t="str">
            <v>No cumple con altura</v>
          </cell>
        </row>
        <row r="74">
          <cell r="C74" t="str">
            <v>No cumple con la alineacion de la via</v>
          </cell>
        </row>
        <row r="75">
          <cell r="C75" t="str">
            <v>Esta sentido contrario al del flujo de la via</v>
          </cell>
        </row>
      </sheetData>
      <sheetData sheetId="2" refreshError="1"/>
      <sheetData sheetId="3" refreshError="1"/>
      <sheetData sheetId="4" refreshError="1"/>
      <sheetData sheetId="5"/>
      <sheetData sheetId="6"/>
      <sheetData sheetId="7"/>
      <sheetData sheetId="8"/>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FO-PE-089"/>
      <sheetName val="1.1 Repl."/>
      <sheetName val="1.1 Repl. (2)"/>
      <sheetName val="1.2 Cerramiento"/>
      <sheetName val="1.2 Cerramiento (2)"/>
      <sheetName val="2.1 Transp"/>
      <sheetName val="2.1 Transp (2)"/>
      <sheetName val="2.2 ExcMec"/>
      <sheetName val="2.2 ExcMec (2)"/>
      <sheetName val="2.3 ExcManual"/>
      <sheetName val="2.3 ExcManual (2)"/>
      <sheetName val="2.4. Dem.Concr(Anden)"/>
      <sheetName val="2.4. Dem.Concr(Anden) (2)MANUAL"/>
      <sheetName val="2.4. Dem.Concr(Anden) (2)COMPR"/>
      <sheetName val="2.5. Dem.sard"/>
      <sheetName val="2.5. Dem.sard (2)"/>
      <sheetName val="2.6. Dem.Concr"/>
      <sheetName val="2.6. Dem.Concr (2)MA"/>
      <sheetName val="2.6. Dem.Concr (2)COMP"/>
      <sheetName val="2.7. Dem.asf"/>
      <sheetName val="2.7. Dem.asf MAN"/>
      <sheetName val="2.7. Dem.asf COMP"/>
      <sheetName val="3.1 SBGA"/>
      <sheetName val="3.1 SBGA (2)"/>
      <sheetName val="3.2 BGA"/>
      <sheetName val="3.2 BGA (2)"/>
      <sheetName val="3.3. SBGC"/>
      <sheetName val="3.3. SBGC (2)"/>
      <sheetName val="3.4 Rajón"/>
      <sheetName val="3.4 Rajón (2)"/>
      <sheetName val="3.5 MD20 (2)"/>
      <sheetName val="3.5 ASFALTO MODIFICADO"/>
      <sheetName val="3.5 MD20 Conso"/>
      <sheetName val="3.5 MD20 DobleA"/>
      <sheetName val="3.6 CRL1"/>
      <sheetName val="3.6 CRL1 (2)"/>
      <sheetName val="3.7 CRR1"/>
      <sheetName val="3.7 CRR1 (2)"/>
      <sheetName val="3.8 SBGA"/>
      <sheetName val="3.9 BGA "/>
      <sheetName val="3.10 SBGC "/>
      <sheetName val="3.11 MD20"/>
      <sheetName val="3.12 CRR1"/>
      <sheetName val="3.13 CRL1"/>
      <sheetName val="3.14 GEOT"/>
      <sheetName val="3.14 GEOT T2100"/>
      <sheetName val="4.1 Sardinel A10"/>
      <sheetName val="4.1 Sardinel A10 (2)"/>
      <sheetName val="4.2 SBGC  "/>
      <sheetName val="4.3 BordA80"/>
      <sheetName val="4.3 BordA80 (2)"/>
      <sheetName val="4.4 Adoquin6"/>
      <sheetName val="4.4 Adoquin6 (2)"/>
      <sheetName val="4.5 Rampa B5"/>
      <sheetName val="4.5 Rampa B5 (2)"/>
      <sheetName val="4.6 Loseta"/>
      <sheetName val="4.6 Loseta (2)"/>
      <sheetName val="4.7 Adoquin8"/>
      <sheetName val="4.7 Adoquin8 (2)"/>
      <sheetName val="4.8 BordeA170"/>
      <sheetName val="4.8 BordeA170 (2)"/>
      <sheetName val="4.9BolardoM63"/>
      <sheetName val="4.9BolardoM63 (2)"/>
      <sheetName val="4.10 ContRaices"/>
      <sheetName val="4.10 ContRaices (2)"/>
      <sheetName val="4.11 Protec M91"/>
      <sheetName val="4.11 Protec M91 (2)"/>
      <sheetName val="4.12 BancaM31"/>
      <sheetName val="4.12 BancaM31 (2)"/>
      <sheetName val="4.13  Caneca"/>
      <sheetName val="4.13  Caneca (2)"/>
      <sheetName val="4.14 CONC3000PSI"/>
      <sheetName val="4.14 CONC3000PSI (2)"/>
      <sheetName val="4.15Tala claseI"/>
      <sheetName val="4.16Tala clase II"/>
      <sheetName val="4.17Tala clase III"/>
      <sheetName val="4.18Tala clase IV"/>
      <sheetName val="4.19 TrasladoArbol"/>
      <sheetName val="4.20 TrasladoArbol5-10"/>
      <sheetName val="4.21Palma 1,80"/>
      <sheetName val="4.21Palma 1,80 (2)"/>
      <sheetName val="4.22Ligusto 1,80"/>
      <sheetName val="4.22Ligusto 1,80 (2)"/>
      <sheetName val="4.23Pajarito 1,80"/>
      <sheetName val="4.23Pajarito 1,80 (2)"/>
      <sheetName val="4.24 Pasto"/>
      <sheetName val="4.24 Pasto (2)"/>
      <sheetName val="4.25PastoKikuyo"/>
      <sheetName val="4.25PastoKikuyo (2)"/>
      <sheetName val="5.1 Dem.Concr(Anden) "/>
      <sheetName val="5.2 Dem1Piso-teja"/>
      <sheetName val="5.3 Dem1Piso-Placa "/>
      <sheetName val="5.4Dem 2 y 3 Pisos"/>
      <sheetName val="5.5BodegaDoble altura"/>
      <sheetName val="5.6. Dem.Concr "/>
      <sheetName val="5.7. Dem.Muros15"/>
      <sheetName val="5.8. Dem.Muros25"/>
      <sheetName val="5.9 Transp "/>
      <sheetName val="5.10 ExcMec "/>
      <sheetName val="5.11 Descapote"/>
      <sheetName val="5.11 Descapote (2)"/>
      <sheetName val="5.12 LODOS"/>
      <sheetName val="6.1 Repl."/>
      <sheetName val="6,2 EXCA. MANUAL"/>
      <sheetName val="6,3 EXCA. MANUAL REDES"/>
      <sheetName val="6,4 DEMOLIC. CONCRETO"/>
      <sheetName val="6,5 BASE CONCRETO"/>
      <sheetName val="6,6 ZAPATA CONCRETO"/>
      <sheetName val="6,7 VIGA CIMENTACION CONC"/>
      <sheetName val="6,8 CAJA INSPECCION"/>
      <sheetName val="6,9 CAJA INSPEC. 80 X 80"/>
      <sheetName val="6,10 BAJANTE A. NEGRAS"/>
      <sheetName val="6,11 PUNTO DESAG. PVC 2&quot;"/>
      <sheetName val="6,12 PUNTO DESAG.PVC 3&quot;"/>
      <sheetName val="6,13 PUNTO DESAG.PVC 4&quot;"/>
      <sheetName val="6,14 PUNTO DESAG.PVC 4&quot; A.LLV"/>
      <sheetName val="6,15 PUNTO R 2&quot;"/>
      <sheetName val="6,16 TUBERIA PVC-S 2&quot;"/>
      <sheetName val="6,17 TUBERIA PVC-S 4&quot;"/>
      <sheetName val="6,18 TUBERIA PVC-S 2&quot;"/>
      <sheetName val="6,19 TUBERIA PVC-S 4&quot; "/>
      <sheetName val="6,20 TAPON LIMPIEZA 4&quot;"/>
      <sheetName val="6,21 TUBERIA A LL"/>
      <sheetName val="6,22 TUBERIA ALL 110MM"/>
      <sheetName val="6,23 SUMIDERO"/>
      <sheetName val="6,24 Rejilla"/>
      <sheetName val="6,25 CNEXION POZO"/>
      <sheetName val="6,26 BASE GRANULAR"/>
      <sheetName val="6,27 POLIETILENO"/>
      <sheetName val="6,28 ACERO"/>
      <sheetName val="6,29 MALLA ELECTDA M-131"/>
      <sheetName val="6,30 MALLA ELECTDA M-188"/>
      <sheetName val="6,31 PLACA CONTRAPISO"/>
      <sheetName val="6,32 COLUMNAS"/>
      <sheetName val="6,33 VIGA AEREA"/>
      <sheetName val="6,34 MURO CONTENCION"/>
      <sheetName val="6,35 PLACA STEEL"/>
      <sheetName val="6,36 JUNTA CONSTRCON"/>
      <sheetName val="6,37 MURO"/>
      <sheetName val="6,38 LAVADO LADRILLO"/>
      <sheetName val="6,39 MURO LADRILLO"/>
      <sheetName val="6,40 SUM E INS POSTE"/>
      <sheetName val="6,41 CAJA CS-274"/>
      <sheetName val="6,42 AP280"/>
      <sheetName val="6,43 BANCO DE DUCTO"/>
      <sheetName val="6,44 DUCTO CAMBIO"/>
      <sheetName val="6,45 ESTRUCTURA 202"/>
      <sheetName val="6,46 ESTRUCTURA 211"/>
      <sheetName val="6,47 ESTRUCTURA 320"/>
      <sheetName val="6,48 ESTRUCTURA 321"/>
      <sheetName val="6,49 MONTAJE POSTE"/>
      <sheetName val="6,50 RET TERMINAL"/>
      <sheetName val="6,51 DESCARGADORES"/>
      <sheetName val="6,52 RED MEDIA"/>
      <sheetName val="6,53 RED TRENZADA"/>
      <sheetName val="6,54 TRANSFORMADOR"/>
      <sheetName val="6,55 LAMPARA PARALUX"/>
      <sheetName val="6,56 LAMPARA HERMET"/>
      <sheetName val="6,57 BALA DULUX"/>
      <sheetName val="6,58 APLIQUE"/>
      <sheetName val="6,59 MODULO"/>
      <sheetName val="6,60 REFLECTOR"/>
      <sheetName val="6,61 GABINETE"/>
      <sheetName val="6,62 MEDIDOR"/>
      <sheetName val="6,63 PUESTA A TIERRA"/>
      <sheetName val="6,64 PUESTA TIERRA GENL"/>
      <sheetName val="6,65 ACOMETIDA"/>
      <sheetName val="6,66 ACOMETIDA 3F"/>
      <sheetName val="6,67 ACOMETIDA 3F5H"/>
      <sheetName val="6,68 ACOMETIDA 3F5H CU"/>
      <sheetName val="6,69 ACOMETIDA 3F5H TH"/>
      <sheetName val="6,70 ACOMETIDA 3F5H THH"/>
      <sheetName val="6,71 ACOMETIDA ANTIFRAUDE"/>
      <sheetName val="6,72 SUM-TUB-CONDUIT"/>
      <sheetName val="6,73 SUM-TUB-CONDUIT 3-4&quot;"/>
      <sheetName val="6,74 SUM-TUB-CONDUIT 1&quot;"/>
      <sheetName val="6,75 SUM-TUB-CONDUIT 1 1-2&quot;"/>
      <sheetName val="6,76 TABLERO DE 12"/>
      <sheetName val="6,77 TABLERO DE 8"/>
      <sheetName val="6,78 SUMINIST.INST.TABLERO"/>
      <sheetName val="6,79 SUMINIST.INST.INTERRUP."/>
      <sheetName val="6,80 SUMINIST.INST.INETRRUP"/>
      <sheetName val="6,81 SUMINIST.INST.INETRRUP (2)"/>
      <sheetName val="6,82 SUMINIST.INST.INTERRUP TRI"/>
      <sheetName val="6,83 SALIDA ILUMINACION"/>
      <sheetName val="6,84 SALIDA TOMACORRIENTE"/>
      <sheetName val="6,85 SALIDA TOMACORRIENTE"/>
      <sheetName val="6,86 SALIDA TOMAC.NORM."/>
      <sheetName val="6,87 ALIDA TOMAC.GFCI"/>
      <sheetName val="6,88 SALIDA INTERRUP.SENC,"/>
      <sheetName val="6,89 SALIDA INTERRUP.DOBLE"/>
      <sheetName val="6,90 SUMIST.E INST. PROG."/>
      <sheetName val="6,91 SUMIST.E INST. ALARMA"/>
      <sheetName val="6,92 SALIDA SENSOR"/>
      <sheetName val="6,93 SUMINIST.INST.SIRENA"/>
      <sheetName val="6,94 SUMINIST.INST.PULSADOR "/>
      <sheetName val="6,95 SALIDA TOMA"/>
      <sheetName val="6,96 ANTENA TV"/>
      <sheetName val="6,97 CERTIFICACION"/>
      <sheetName val="6,98 MEDICION SIST."/>
      <sheetName val="6,99 PAÑETE LISO"/>
      <sheetName val="6,100 PERFILES TUB."/>
      <sheetName val="6,101 ACERO 60000 PSI"/>
      <sheetName val="6,102 PLATINAS Y ANGULOS"/>
      <sheetName val="6,103 IMPERMEABILIZACION"/>
      <sheetName val="6,104 MARQUESINA EN VIDRIO"/>
      <sheetName val="6,105 CIELO RASO"/>
      <sheetName val="6,106 CERAMICA PISO"/>
      <sheetName val="6,107 BALDOSA GRANO MAR."/>
      <sheetName val="6,108 G-ESCOBA"/>
      <sheetName val="6,109 BOCAPUERTA"/>
      <sheetName val="6,110 CERAMICA NEVADA"/>
      <sheetName val="6,111 CENEFA "/>
      <sheetName val="6,112 MUEBLE EN CONC"/>
      <sheetName val="6,113 INCRUSTACIONES"/>
      <sheetName val="6,114 ESPEJO"/>
      <sheetName val="6,115 SANITARIO"/>
      <sheetName val="6,116 LAVAMANOS"/>
      <sheetName val="6,117 GRIFERIA "/>
      <sheetName val="6,118 PUERTA EMT."/>
      <sheetName val="6,119 MUEBLE BAJO MESON"/>
      <sheetName val="6,120  MARCO METAL."/>
      <sheetName val="6,121 PUERTA METAL."/>
      <sheetName val="6,122 VENTANERIA"/>
      <sheetName val="6,123 PUERTA VIDRIO"/>
      <sheetName val="6,124 CERRADURA BELL"/>
      <sheetName val="6,125 CERRADURA CERROJO DOB."/>
      <sheetName val="6,126 ESTUCO Y VINILO 3 MANOS"/>
      <sheetName val="6,127 GRANIPLAS"/>
      <sheetName val="6,128 ANDEN EN CONCRETO"/>
      <sheetName val="7,1 DESCAPOTE"/>
      <sheetName val="7,2 EXCA. MANUAL"/>
      <sheetName val="7,3 BASE CONCRETO"/>
      <sheetName val="7,4 ZAPATA CONCRETO "/>
      <sheetName val="7,5 CONCRETO CICLOPEO"/>
      <sheetName val="7,6 VIGA CIMENTACION CONC"/>
      <sheetName val="7,7 ACERO (2)"/>
      <sheetName val="7,8 ALISTADO PISOS"/>
      <sheetName val="7,9 BASE GRANULARB200"/>
      <sheetName val="7,10 COLUMNAS EN CONCRETO"/>
      <sheetName val="7,11 VIGA AEREA "/>
      <sheetName val="7,12 placa maciza"/>
      <sheetName val="7,13 MALLA ELECTROS."/>
      <sheetName val="7,14 MURO LADRILLO"/>
      <sheetName val="7,15 HILADA REMATE"/>
      <sheetName val="7,16 FACHALETA ARQ."/>
      <sheetName val="7,17 LAVADO LADRILLO "/>
      <sheetName val="7,18ESMALTADO PISO"/>
      <sheetName val="7.19 PAÑETE LISO"/>
      <sheetName val="7,20 IMPERMEABILIZACION (2)"/>
      <sheetName val="7,21 VIDRIO SEG."/>
      <sheetName val="7,22  MARCO METAL. "/>
      <sheetName val="7,23 ESCALERA METAL."/>
      <sheetName val="7,24 EXCA. MANUAL (2)"/>
      <sheetName val="7,25 BASE CONCRETO (2"/>
      <sheetName val="7,26 CONCRETO CICLOPEO "/>
      <sheetName val="7,27 VIGA CIMENTACION CONC (2)"/>
      <sheetName val="7,28 ACERO (3)"/>
      <sheetName val="7,29 BASE GRANULARB200 (2)"/>
      <sheetName val="7,30 VIGA AEREA  (2)"/>
      <sheetName val="7,31 placa maciza "/>
      <sheetName val="7,32 HILADA REMATE"/>
      <sheetName val="7,33 MURO LADRILLO"/>
      <sheetName val="7,34 FACHALETA ARQ."/>
      <sheetName val="7,35 LAVADO LADRILLO  (2)"/>
      <sheetName val="7,36ESMALTADO PISO "/>
      <sheetName val="7.37 PAÑETE LISO "/>
      <sheetName val="7,38 REJA"/>
      <sheetName val="7,39 ESCUDO"/>
      <sheetName val="8.1ExcManual Zanja"/>
      <sheetName val="8.2ArenaPeña"/>
      <sheetName val="8.2ArenaPeña (2)"/>
      <sheetName val="8.3.B400"/>
      <sheetName val="8.3.B400 (2)"/>
      <sheetName val="8.4.B200"/>
      <sheetName val="8.4.B200 (2)"/>
      <sheetName val="8.5.HIDR"/>
      <sheetName val="8.5.HIDR (2)"/>
      <sheetName val="8.6.RDE21 12&quot;"/>
      <sheetName val="8.6.RDE21 12&quot; (2)"/>
      <sheetName val="8.7.RDE21 6&quot;"/>
      <sheetName val="8.7.RDE21 6&quot; (2)"/>
      <sheetName val="8.8. SCHD40 12&quot;"/>
      <sheetName val="8.9. SCHD40 6&quot;"/>
      <sheetName val="8.10.Caja Valvula 12&quot;"/>
      <sheetName val="8.11CHOROTE"/>
      <sheetName val="8.11CHOROTE (2)"/>
      <sheetName val="8.12 VALVULA COMPUERTA"/>
      <sheetName val="8.12 VALVULA COMPUERTA (2)"/>
      <sheetName val="8.13.Caja Valvula 6&quot;"/>
      <sheetName val="8.13.Caja Valvula 6&quot; (2)"/>
      <sheetName val="8.14.TEEHD12X6"/>
      <sheetName val="8.14.TEEHD12X6 (2)"/>
      <sheetName val="8.15.TEEHD6X6"/>
      <sheetName val="8.15.TEEHD6X6 (2)"/>
      <sheetName val="8.16CODO45.6&quot;"/>
      <sheetName val="8.16CODO45.6&quot; (2)"/>
      <sheetName val="8.17CODO90.6&quot;"/>
      <sheetName val="8.17CODO90.6&quot; (2)"/>
      <sheetName val="8.18CODO45.12&quot;"/>
      <sheetName val="8.18CODO45.12&quot; (2)"/>
      <sheetName val="8.19Emp6&quot;"/>
      <sheetName val="8.19Emp6&quot; (2)"/>
      <sheetName val="8.20Emp8&quot;"/>
      <sheetName val="8.20Emp8&quot; (2)"/>
      <sheetName val="8.21Emp6 a12&quot;"/>
      <sheetName val="8.21Emp6 a12&quot; (2)"/>
      <sheetName val="8.22EmpAcero6&quot;"/>
      <sheetName val="8.22EmpAcero6&quot; (2)"/>
      <sheetName val="8.23EmpAcero12&quot;"/>
      <sheetName val="8.23EmpAcero12&quot; (2)"/>
      <sheetName val="8.24Tapon6&quot;"/>
      <sheetName val="8.24Tapon6&quot; (2)"/>
      <sheetName val="8.25Tapon4&quot;"/>
      <sheetName val="8.25Tapon4&quot; (2)"/>
      <sheetName val="8.26Tapón1 1-2&quot;"/>
      <sheetName val="8.26Tapón1 1-2&quot; (2)"/>
      <sheetName val="8.27-RED12-8"/>
      <sheetName val="8.27-RED12-8 (2)"/>
      <sheetName val="8.28 Acom1-2&quot;"/>
      <sheetName val="8.28 Acom1-2&quot; (2)"/>
      <sheetName val="8.29Conc3000"/>
      <sheetName val="8.29Conc3000 (2)"/>
      <sheetName val="8.30PruebPresion"/>
      <sheetName val="8.30PruebPresion (2)"/>
      <sheetName val="9.1ExcManual Zanja"/>
      <sheetName val="9.2TRIT 12&quot;"/>
      <sheetName val="9.2TRIT 12&quot; (2)"/>
      <sheetName val="9.3.B400"/>
      <sheetName val="9.4.B200"/>
      <sheetName val="9.5TUB8&quot;"/>
      <sheetName val="9.5TUB8&quot; (2)"/>
      <sheetName val="9.6TUB10&quot;"/>
      <sheetName val="9.6TUB10&quot; (2)"/>
      <sheetName val="9.7TUB14&quot;"/>
      <sheetName val="9.7TUB14&quot; (2)"/>
      <sheetName val="9.8TUB16&quot;"/>
      <sheetName val="9.8TUB16&quot; (2)"/>
      <sheetName val="9.9TUB18&quot;"/>
      <sheetName val="9.9TUB18&quot; (2)"/>
      <sheetName val="9.10TUB27&quot;"/>
      <sheetName val="9.10TUB27&quot; (2)"/>
      <sheetName val="9.11TUB40&quot;"/>
      <sheetName val="9.11TUB40&quot; (2)"/>
      <sheetName val="9.12TUB44&quot;"/>
      <sheetName val="9.12TUB44&quot; (2)"/>
      <sheetName val="9.13TUB10&quot;"/>
      <sheetName val="9.13TUB10&quot; (2)"/>
      <sheetName val="9.14PLacafondo"/>
      <sheetName val="9.14PLacafondo (2)"/>
      <sheetName val="9.15CONO"/>
      <sheetName val="9.15CONO (2)"/>
      <sheetName val="9.16CARGUE"/>
      <sheetName val="9.16CARGUE (2)"/>
      <sheetName val="9.17CAMARA52"/>
      <sheetName val="9.18CAMARA49"/>
      <sheetName val="9.19CAMARA54"/>
      <sheetName val="9.20CAMARA55"/>
      <sheetName val="9.21 POZO"/>
      <sheetName val="9.21 POZO (2)"/>
      <sheetName val="9.22 SUMIDERO"/>
      <sheetName val="9.23 CAJA INSPECCION "/>
      <sheetName val="9.23 CAJA INSPECCION  (2)"/>
      <sheetName val="9.24TUB6&quot;"/>
      <sheetName val="9.24TUB6&quot; (2)"/>
      <sheetName val="10.1CS276"/>
      <sheetName val="10.1CS276 (2)"/>
      <sheetName val="10.1CS276 (3)"/>
      <sheetName val="10.2CS274"/>
      <sheetName val="10.2CS274 (2)"/>
      <sheetName val="10.2CS274 (3)"/>
      <sheetName val="10.3CS275"/>
      <sheetName val="10.3CS275 (2)"/>
      <sheetName val="10.3CS275 (3)"/>
      <sheetName val="10.4DUCTOS6+DUCTO3"/>
      <sheetName val="10.4DUCTOS6+DUCTO3 (2)"/>
      <sheetName val="10.5CARCAMO"/>
      <sheetName val="10.5CARCAMO (2)"/>
      <sheetName val="10.6CAJA"/>
      <sheetName val="10.6CAJA (2)"/>
      <sheetName val="10.7CURVA 34&quot;"/>
      <sheetName val="10.7CURVA 34&quot; (2)"/>
      <sheetName val="10.8CAMARA T14"/>
      <sheetName val="10.8CAMARA T14 (2)"/>
      <sheetName val="10.9CAMARA T14A"/>
      <sheetName val="10.9CAMARA T14A (2)"/>
      <sheetName val="10.10DUCTO4&quot;"/>
      <sheetName val="10.10DUCTO4&quot; (2)"/>
      <sheetName val="10.11CARCAMO"/>
      <sheetName val="10.11CARCAMO (2)"/>
      <sheetName val="10.12 CAMARA"/>
      <sheetName val="10.12 CAMARA (2)"/>
      <sheetName val="10.13DUCTO4&quot;"/>
      <sheetName val="10.13DUCTO4&quot; (2)"/>
      <sheetName val="11.1"/>
      <sheetName val="11.1 (2)"/>
      <sheetName val="11.2"/>
      <sheetName val="11.2 (2)"/>
      <sheetName val="11.3"/>
      <sheetName val="11.3 (2)"/>
      <sheetName val="11.4"/>
      <sheetName val="11.4 (2)"/>
      <sheetName val="11.5CajaPaso"/>
      <sheetName val="11.5CajaPaso (2)"/>
      <sheetName val="11.6PEDESTAL"/>
      <sheetName val="11.6PEDESTAL (2)"/>
      <sheetName val="11.7DUCTO3&quot;"/>
      <sheetName val="11.7DUCTO3&quot; (2)"/>
      <sheetName val="11.8"/>
      <sheetName val="11.9"/>
      <sheetName val="11.9 (2)"/>
      <sheetName val="11.10"/>
      <sheetName val="11.10 (2)"/>
      <sheetName val="11.11"/>
      <sheetName val="11.11 (2)"/>
      <sheetName val="11.12"/>
      <sheetName val="11.12 (2)"/>
      <sheetName val="11.13"/>
      <sheetName val="11.13 (2)"/>
      <sheetName val="11.14"/>
      <sheetName val="11.14 (2)"/>
      <sheetName val="11.15"/>
      <sheetName val="11.15 (2)"/>
      <sheetName val="12.1ACTAVECINDAD"/>
      <sheetName val="13.1 SBGA (2)"/>
      <sheetName val="13.2 BGA (2)"/>
      <sheetName val="13.3. SBGC (2)"/>
      <sheetName val="13,4 MD20 (2)"/>
      <sheetName val="13,5 CRR1 (2)"/>
      <sheetName val="13,6 CRL1 (2)"/>
      <sheetName val="13,7 Repl."/>
      <sheetName val="13,8 Descapote "/>
      <sheetName val="13,9 ExcMec (2)"/>
      <sheetName val="13,10 ExcManual (2)"/>
      <sheetName val="13,11. Dem.Concr(Anden) (2)"/>
      <sheetName val="13,12 Dem.asf (2)"/>
      <sheetName val="13,13 Transp (2)"/>
      <sheetName val="13.14 GEOT (2)"/>
      <sheetName val="13,15 SBGA"/>
      <sheetName val="13,16 BGA "/>
      <sheetName val="13,17 SBGC "/>
      <sheetName val="13.18 MD12"/>
      <sheetName val="13.19 FRANJA"/>
      <sheetName val="13.19 FRANJA (2)"/>
      <sheetName val="13,20 CRR1 "/>
      <sheetName val="13,21 BordA80 (2)"/>
      <sheetName val="13,22 Adoquin8 (2)"/>
      <sheetName val="13,23 Adoquin6 (2)"/>
      <sheetName val="13,24 CONC3000PSI "/>
      <sheetName val="13,25BancaM31 "/>
      <sheetName val="13.26BolardoM62"/>
      <sheetName val="13,27 ContRaices "/>
      <sheetName val="13.28FUCSIA"/>
      <sheetName val="13.29 Rampa B5"/>
      <sheetName val="13,30 SEÑAL"/>
      <sheetName val="13.31"/>
      <sheetName val="13.31 (2)"/>
      <sheetName val="13.32"/>
      <sheetName val="13.33"/>
      <sheetName val="13.34"/>
      <sheetName val="ANEXO 7A final"/>
      <sheetName val="Resumen valores"/>
      <sheetName val="Hoja1"/>
      <sheetName val="1_1_Repl_"/>
      <sheetName val="1_1_Repl__(2)"/>
      <sheetName val="1_2_Cerramiento"/>
      <sheetName val="1_2_Cerramiento_(2)"/>
      <sheetName val="2_1_Transp"/>
      <sheetName val="2_1_Transp_(2)"/>
      <sheetName val="2_2_ExcMec"/>
      <sheetName val="2_2_ExcMec_(2)"/>
      <sheetName val="2_3_ExcManual"/>
      <sheetName val="2_3_ExcManual_(2)"/>
      <sheetName val="2_4__Dem_Concr(Anden)"/>
      <sheetName val="2_4__Dem_Concr(Anden)_(2)MANUAL"/>
      <sheetName val="2_4__Dem_Concr(Anden)_(2)COMPR"/>
      <sheetName val="2_5__Dem_sard"/>
      <sheetName val="2_5__Dem_sard_(2)"/>
      <sheetName val="2_6__Dem_Concr"/>
      <sheetName val="2_6__Dem_Concr_(2)MA"/>
      <sheetName val="2_6__Dem_Concr_(2)COMP"/>
      <sheetName val="2_7__Dem_asf"/>
      <sheetName val="2_7__Dem_asf_MAN"/>
      <sheetName val="2_7__Dem_asf_COMP"/>
      <sheetName val="3_1_SBGA"/>
      <sheetName val="3_1_SBGA_(2)"/>
      <sheetName val="3_2_BGA"/>
      <sheetName val="3_2_BGA_(2)"/>
      <sheetName val="3_3__SBGC"/>
      <sheetName val="3_3__SBGC_(2)"/>
      <sheetName val="3_4_Rajón"/>
      <sheetName val="3_4_Rajón_(2)"/>
      <sheetName val="3_5_MD20_(2)"/>
      <sheetName val="3_5_ASFALTO_MODIFICADO"/>
      <sheetName val="3_5_MD20_Conso"/>
      <sheetName val="3_5_MD20_DobleA"/>
      <sheetName val="3_6_CRL1"/>
      <sheetName val="3_6_CRL1_(2)"/>
      <sheetName val="3_7_CRR1"/>
      <sheetName val="3_7_CRR1_(2)"/>
      <sheetName val="3_8_SBGA"/>
      <sheetName val="3_9_BGA_"/>
      <sheetName val="3_10_SBGC_"/>
      <sheetName val="3_11_MD20"/>
      <sheetName val="3_12_CRR1"/>
      <sheetName val="3_13_CRL1"/>
      <sheetName val="3_14_GEOT"/>
      <sheetName val="3_14_GEOT_T2100"/>
      <sheetName val="4_1_Sardinel_A10"/>
      <sheetName val="4_1_Sardinel_A10_(2)"/>
      <sheetName val="4_2_SBGC__"/>
      <sheetName val="4_3_BordA80"/>
      <sheetName val="4_3_BordA80_(2)"/>
      <sheetName val="4_4_Adoquin6"/>
      <sheetName val="4_4_Adoquin6_(2)"/>
      <sheetName val="4_5_Rampa_B5"/>
      <sheetName val="4_5_Rampa_B5_(2)"/>
      <sheetName val="4_6_Loseta"/>
      <sheetName val="4_6_Loseta_(2)"/>
      <sheetName val="4_7_Adoquin8"/>
      <sheetName val="4_7_Adoquin8_(2)"/>
      <sheetName val="4_8_BordeA170"/>
      <sheetName val="4_8_BordeA170_(2)"/>
      <sheetName val="4_9BolardoM63"/>
      <sheetName val="4_9BolardoM63_(2)"/>
      <sheetName val="4_10_ContRaices"/>
      <sheetName val="4_10_ContRaices_(2)"/>
      <sheetName val="4_11_Protec_M91"/>
      <sheetName val="4_11_Protec_M91_(2)"/>
      <sheetName val="4_12_BancaM31"/>
      <sheetName val="4_12_BancaM31_(2)"/>
      <sheetName val="4_13__Caneca"/>
      <sheetName val="4_13__Caneca_(2)"/>
      <sheetName val="4_14_CONC3000PSI"/>
      <sheetName val="4_14_CONC3000PSI_(2)"/>
      <sheetName val="4_15Tala_claseI"/>
      <sheetName val="4_16Tala_clase_II"/>
      <sheetName val="4_17Tala_clase_III"/>
      <sheetName val="4_18Tala_clase_IV"/>
      <sheetName val="4_19_TrasladoArbol"/>
      <sheetName val="4_20_TrasladoArbol5-10"/>
      <sheetName val="4_21Palma_1,80"/>
      <sheetName val="4_21Palma_1,80_(2)"/>
      <sheetName val="4_22Ligusto_1,80"/>
      <sheetName val="4_22Ligusto_1,80_(2)"/>
      <sheetName val="4_23Pajarito_1,80"/>
      <sheetName val="4_23Pajarito_1,80_(2)"/>
      <sheetName val="4_24_Pasto"/>
      <sheetName val="4_24_Pasto_(2)"/>
      <sheetName val="4_25PastoKikuyo"/>
      <sheetName val="4_25PastoKikuyo_(2)"/>
      <sheetName val="5_1_Dem_Concr(Anden)_"/>
      <sheetName val="5_2_Dem1Piso-teja"/>
      <sheetName val="5_3_Dem1Piso-Placa_"/>
      <sheetName val="5_4Dem_2_y_3_Pisos"/>
      <sheetName val="5_5BodegaDoble_altura"/>
      <sheetName val="5_6__Dem_Concr_"/>
      <sheetName val="5_7__Dem_Muros15"/>
      <sheetName val="5_8__Dem_Muros25"/>
      <sheetName val="5_9_Transp_"/>
      <sheetName val="5_10_ExcMec_"/>
      <sheetName val="5_11_Descapote"/>
      <sheetName val="5_11_Descapote_(2)"/>
      <sheetName val="5_12_LODOS"/>
      <sheetName val="6_1_Repl_"/>
      <sheetName val="6,2_EXCA__MANUAL"/>
      <sheetName val="6,3_EXCA__MANUAL_REDES"/>
      <sheetName val="6,4_DEMOLIC__CONCRETO"/>
      <sheetName val="6,5_BASE_CONCRETO"/>
      <sheetName val="6,6_ZAPATA_CONCRETO"/>
      <sheetName val="6,7_VIGA_CIMENTACION_CONC"/>
      <sheetName val="6,8_CAJA_INSPECCION"/>
      <sheetName val="6,9_CAJA_INSPEC__80_X_80"/>
      <sheetName val="6,10_BAJANTE_A__NEGRAS"/>
      <sheetName val="6,11_PUNTO_DESAG__PVC_2&quot;"/>
      <sheetName val="6,12_PUNTO_DESAG_PVC_3&quot;"/>
      <sheetName val="6,13_PUNTO_DESAG_PVC_4&quot;"/>
      <sheetName val="6,14_PUNTO_DESAG_PVC_4&quot;_A_LLV"/>
      <sheetName val="6,15_PUNTO_R_2&quot;"/>
      <sheetName val="6,16_TUBERIA_PVC-S_2&quot;"/>
      <sheetName val="6,17_TUBERIA_PVC-S_4&quot;"/>
      <sheetName val="6,18_TUBERIA_PVC-S_2&quot;"/>
      <sheetName val="6,19_TUBERIA_PVC-S_4&quot;_"/>
      <sheetName val="6,20_TAPON_LIMPIEZA_4&quot;"/>
      <sheetName val="6,21_TUBERIA_A_LL"/>
      <sheetName val="6,22_TUBERIA_ALL_110MM"/>
      <sheetName val="6,23_SUMIDERO"/>
      <sheetName val="6,24_Rejilla"/>
      <sheetName val="6,25_CNEXION_POZO"/>
      <sheetName val="6,26_BASE_GRANULAR"/>
      <sheetName val="6,27_POLIETILENO"/>
      <sheetName val="6,28_ACERO"/>
      <sheetName val="6,29_MALLA_ELECTDA_M-131"/>
      <sheetName val="6,30_MALLA_ELECTDA_M-188"/>
      <sheetName val="6,31_PLACA_CONTRAPISO"/>
      <sheetName val="6,32_COLUMNAS"/>
      <sheetName val="6,33_VIGA_AEREA"/>
      <sheetName val="6,34_MURO_CONTENCION"/>
      <sheetName val="6,35_PLACA_STEEL"/>
      <sheetName val="6,36_JUNTA_CONSTRCON"/>
      <sheetName val="6,37_MURO"/>
      <sheetName val="6,38_LAVADO_LADRILLO"/>
      <sheetName val="6,39_MURO_LADRILLO"/>
      <sheetName val="6,40_SUM_E_INS_POSTE"/>
      <sheetName val="6,41_CAJA_CS-274"/>
      <sheetName val="6,42_AP280"/>
      <sheetName val="6,43_BANCO_DE_DUCTO"/>
      <sheetName val="6,44_DUCTO_CAMBIO"/>
      <sheetName val="6,45_ESTRUCTURA_202"/>
      <sheetName val="6,46_ESTRUCTURA_211"/>
      <sheetName val="6,47_ESTRUCTURA_320"/>
      <sheetName val="6,48_ESTRUCTURA_321"/>
      <sheetName val="6,49_MONTAJE_POSTE"/>
      <sheetName val="6,50_RET_TERMINAL"/>
      <sheetName val="6,51_DESCARGADORES"/>
      <sheetName val="6,52_RED_MEDIA"/>
      <sheetName val="6,53_RED_TRENZADA"/>
      <sheetName val="6,54_TRANSFORMADOR"/>
      <sheetName val="6,55_LAMPARA_PARALUX"/>
      <sheetName val="6,56_LAMPARA_HERMET"/>
      <sheetName val="6,57_BALA_DULUX"/>
      <sheetName val="6,58_APLIQUE"/>
      <sheetName val="6,59_MODULO"/>
      <sheetName val="6,60_REFLECTOR"/>
      <sheetName val="6,61_GABINETE"/>
      <sheetName val="6,62_MEDIDOR"/>
      <sheetName val="6,63_PUESTA_A_TIERRA"/>
      <sheetName val="6,64_PUESTA_TIERRA_GENL"/>
      <sheetName val="6,65_ACOMETIDA"/>
      <sheetName val="6,66_ACOMETIDA_3F"/>
      <sheetName val="6,67_ACOMETIDA_3F5H"/>
      <sheetName val="6,68_ACOMETIDA_3F5H_CU"/>
      <sheetName val="6,69_ACOMETIDA_3F5H_TH"/>
      <sheetName val="6,70_ACOMETIDA_3F5H_THH"/>
      <sheetName val="6,71_ACOMETIDA_ANTIFRAUDE"/>
      <sheetName val="6,72_SUM-TUB-CONDUIT"/>
      <sheetName val="6,73_SUM-TUB-CONDUIT_3-4&quot;"/>
      <sheetName val="6,74_SUM-TUB-CONDUIT_1&quot;"/>
      <sheetName val="6,75_SUM-TUB-CONDUIT_1_1-2&quot;"/>
      <sheetName val="6,76_TABLERO_DE_12"/>
      <sheetName val="6,77_TABLERO_DE_8"/>
      <sheetName val="6,78_SUMINIST_INST_TABLERO"/>
      <sheetName val="6,79_SUMINIST_INST_INTERRUP_"/>
      <sheetName val="6,80_SUMINIST_INST_INETRRUP"/>
      <sheetName val="6,81_SUMINIST_INST_INETRRUP_(2)"/>
      <sheetName val="6,82_SUMINIST_INST_INTERRUP_TRI"/>
      <sheetName val="6,83_SALIDA_ILUMINACION"/>
      <sheetName val="6,84_SALIDA_TOMACORRIENTE"/>
      <sheetName val="6,85_SALIDA_TOMACORRIENTE"/>
      <sheetName val="6,86_SALIDA_TOMAC_NORM_"/>
      <sheetName val="6,87_ALIDA_TOMAC_GFCI"/>
      <sheetName val="6,88_SALIDA_INTERRUP_SENC,"/>
      <sheetName val="6,89_SALIDA_INTERRUP_DOBLE"/>
      <sheetName val="6,90_SUMIST_E_INST__PROG_"/>
      <sheetName val="6,91_SUMIST_E_INST__ALARMA"/>
      <sheetName val="6,92_SALIDA_SENSOR"/>
      <sheetName val="6,93_SUMINIST_INST_SIRENA"/>
      <sheetName val="6,94_SUMINIST_INST_PULSADOR_"/>
      <sheetName val="6,95_SALIDA_TOMA"/>
      <sheetName val="6,96_ANTENA_TV"/>
      <sheetName val="6,97_CERTIFICACION"/>
      <sheetName val="6,98_MEDICION_SIST_"/>
      <sheetName val="6,99_PAÑETE_LISO"/>
      <sheetName val="6,100_PERFILES_TUB_"/>
      <sheetName val="6,101_ACERO_60000_PSI"/>
      <sheetName val="6,102_PLATINAS_Y_ANGULOS"/>
      <sheetName val="6,103_IMPERMEABILIZACION"/>
      <sheetName val="6,104_MARQUESINA_EN_VIDRIO"/>
      <sheetName val="6,105_CIELO_RASO"/>
      <sheetName val="6,106_CERAMICA_PISO"/>
      <sheetName val="6,107_BALDOSA_GRANO_MAR_"/>
      <sheetName val="6,108_G-ESCOBA"/>
      <sheetName val="6,109_BOCAPUERTA"/>
      <sheetName val="6,110_CERAMICA_NEVADA"/>
      <sheetName val="6,111_CENEFA_"/>
      <sheetName val="6,112_MUEBLE_EN_CONC"/>
      <sheetName val="6,113_INCRUSTACIONES"/>
      <sheetName val="6,114_ESPEJO"/>
      <sheetName val="6,115_SANITARIO"/>
      <sheetName val="6,116_LAVAMANOS"/>
      <sheetName val="6,117_GRIFERIA_"/>
      <sheetName val="6,118_PUERTA_EMT_"/>
      <sheetName val="6,119_MUEBLE_BAJO_MESON"/>
      <sheetName val="6,120__MARCO_METAL_"/>
      <sheetName val="6,121_PUERTA_METAL_"/>
      <sheetName val="6,122_VENTANERIA"/>
      <sheetName val="6,123_PUERTA_VIDRIO"/>
      <sheetName val="6,124_CERRADURA_BELL"/>
      <sheetName val="6,125_CERRADURA_CERROJO_DOB_"/>
      <sheetName val="6,126_ESTUCO_Y_VINILO_3_MANOS"/>
      <sheetName val="6,127_GRANIPLAS"/>
      <sheetName val="6,128_ANDEN_EN_CONCRETO"/>
      <sheetName val="7,1_DESCAPOTE"/>
      <sheetName val="7,2_EXCA__MANUAL"/>
      <sheetName val="7,3_BASE_CONCRETO"/>
      <sheetName val="7,4_ZAPATA_CONCRETO_"/>
      <sheetName val="7,5_CONCRETO_CICLOPEO"/>
      <sheetName val="7,6_VIGA_CIMENTACION_CONC"/>
      <sheetName val="7,7_ACERO_(2)"/>
      <sheetName val="7,8_ALISTADO_PISOS"/>
      <sheetName val="7,9_BASE_GRANULARB200"/>
      <sheetName val="7,10_COLUMNAS_EN_CONCRETO"/>
      <sheetName val="7,11_VIGA_AEREA_"/>
      <sheetName val="7,12_placa_maciza"/>
      <sheetName val="7,13_MALLA_ELECTROS_"/>
      <sheetName val="7,14_MURO_LADRILLO"/>
      <sheetName val="7,15_HILADA_REMATE"/>
      <sheetName val="7,16_FACHALETA_ARQ_"/>
      <sheetName val="7,17_LAVADO_LADRILLO_"/>
      <sheetName val="7,18ESMALTADO_PISO"/>
      <sheetName val="7_19_PAÑETE_LISO"/>
      <sheetName val="7,20_IMPERMEABILIZACION_(2)"/>
      <sheetName val="7,21_VIDRIO_SEG_"/>
      <sheetName val="7,22__MARCO_METAL__"/>
      <sheetName val="7,23_ESCALERA_METAL_"/>
      <sheetName val="7,24_EXCA__MANUAL_(2)"/>
      <sheetName val="7,25_BASE_CONCRETO_(2"/>
      <sheetName val="7,26_CONCRETO_CICLOPEO_"/>
      <sheetName val="7,27_VIGA_CIMENTACION_CONC_(2)"/>
      <sheetName val="7,28_ACERO_(3)"/>
      <sheetName val="7,29_BASE_GRANULARB200_(2)"/>
      <sheetName val="7,30_VIGA_AEREA__(2)"/>
      <sheetName val="7,31_placa_maciza_"/>
      <sheetName val="7,32_HILADA_REMATE"/>
      <sheetName val="7,33_MURO_LADRILLO"/>
      <sheetName val="7,34_FACHALETA_ARQ_"/>
      <sheetName val="7,35_LAVADO_LADRILLO__(2)"/>
      <sheetName val="7,36ESMALTADO_PISO_"/>
      <sheetName val="7_37_PAÑETE_LISO_"/>
      <sheetName val="7,38_REJA"/>
      <sheetName val="7,39_ESCUDO"/>
      <sheetName val="8_1ExcManual_Zanja"/>
      <sheetName val="8_2ArenaPeña"/>
      <sheetName val="8_2ArenaPeña_(2)"/>
      <sheetName val="8_3_B400"/>
      <sheetName val="8_3_B400_(2)"/>
      <sheetName val="8_4_B200"/>
      <sheetName val="8_4_B200_(2)"/>
      <sheetName val="8_5_HIDR"/>
      <sheetName val="8_5_HIDR_(2)"/>
      <sheetName val="8_6_RDE21_12&quot;"/>
      <sheetName val="8_6_RDE21_12&quot;_(2)"/>
      <sheetName val="8_7_RDE21_6&quot;"/>
      <sheetName val="8_7_RDE21_6&quot;_(2)"/>
      <sheetName val="8_8__SCHD40_12&quot;"/>
      <sheetName val="8_9__SCHD40_6&quot;"/>
      <sheetName val="8_10_Caja_Valvula_12&quot;"/>
      <sheetName val="8_11CHOROTE"/>
      <sheetName val="8_11CHOROTE_(2)"/>
      <sheetName val="8_12_VALVULA_COMPUERTA"/>
      <sheetName val="8_12_VALVULA_COMPUERTA_(2)"/>
      <sheetName val="8_13_Caja_Valvula_6&quot;"/>
      <sheetName val="8_13_Caja_Valvula_6&quot;_(2)"/>
      <sheetName val="8_14_TEEHD12X6"/>
      <sheetName val="8_14_TEEHD12X6_(2)"/>
      <sheetName val="8_15_TEEHD6X6"/>
      <sheetName val="8_15_TEEHD6X6_(2)"/>
      <sheetName val="8_16CODO45_6&quot;"/>
      <sheetName val="8_16CODO45_6&quot;_(2)"/>
      <sheetName val="8_17CODO90_6&quot;"/>
      <sheetName val="8_17CODO90_6&quot;_(2)"/>
      <sheetName val="8_18CODO45_12&quot;"/>
      <sheetName val="8_18CODO45_12&quot;_(2)"/>
      <sheetName val="8_19Emp6&quot;"/>
      <sheetName val="8_19Emp6&quot;_(2)"/>
      <sheetName val="8_20Emp8&quot;"/>
      <sheetName val="8_20Emp8&quot;_(2)"/>
      <sheetName val="8_21Emp6_a12&quot;"/>
      <sheetName val="8_21Emp6_a12&quot;_(2)"/>
      <sheetName val="8_22EmpAcero6&quot;"/>
      <sheetName val="8_22EmpAcero6&quot;_(2)"/>
      <sheetName val="8_23EmpAcero12&quot;"/>
      <sheetName val="8_23EmpAcero12&quot;_(2)"/>
      <sheetName val="8_24Tapon6&quot;"/>
      <sheetName val="8_24Tapon6&quot;_(2)"/>
      <sheetName val="8_25Tapon4&quot;"/>
      <sheetName val="8_25Tapon4&quot;_(2)"/>
      <sheetName val="8_26Tapón1_1-2&quot;"/>
      <sheetName val="8_26Tapón1_1-2&quot;_(2)"/>
      <sheetName val="8_27-RED12-8"/>
      <sheetName val="8_27-RED12-8_(2)"/>
      <sheetName val="8_28_Acom1-2&quot;"/>
      <sheetName val="8_28_Acom1-2&quot;_(2)"/>
      <sheetName val="8_29Conc3000"/>
      <sheetName val="8_29Conc3000_(2)"/>
      <sheetName val="8_30PruebPresion"/>
      <sheetName val="8_30PruebPresion_(2)"/>
      <sheetName val="9_1ExcManual_Zanja"/>
      <sheetName val="9_2TRIT_12&quot;"/>
      <sheetName val="9_2TRIT_12&quot;_(2)"/>
      <sheetName val="9_3_B400"/>
      <sheetName val="9_4_B200"/>
      <sheetName val="9_5TUB8&quot;"/>
      <sheetName val="9_5TUB8&quot;_(2)"/>
      <sheetName val="9_6TUB10&quot;"/>
      <sheetName val="9_6TUB10&quot;_(2)"/>
      <sheetName val="9_7TUB14&quot;"/>
      <sheetName val="9_7TUB14&quot;_(2)"/>
      <sheetName val="9_8TUB16&quot;"/>
      <sheetName val="9_8TUB16&quot;_(2)"/>
      <sheetName val="9_9TUB18&quot;"/>
      <sheetName val="9_9TUB18&quot;_(2)"/>
      <sheetName val="9_10TUB27&quot;"/>
      <sheetName val="9_10TUB27&quot;_(2)"/>
      <sheetName val="9_11TUB40&quot;"/>
      <sheetName val="9_11TUB40&quot;_(2)"/>
      <sheetName val="9_12TUB44&quot;"/>
      <sheetName val="9_12TUB44&quot;_(2)"/>
      <sheetName val="9_13TUB10&quot;"/>
      <sheetName val="9_13TUB10&quot;_(2)"/>
      <sheetName val="9_14PLacafondo"/>
      <sheetName val="9_14PLacafondo_(2)"/>
      <sheetName val="9_15CONO"/>
      <sheetName val="9_15CONO_(2)"/>
      <sheetName val="9_16CARGUE"/>
      <sheetName val="9_16CARGUE_(2)"/>
      <sheetName val="9_17CAMARA52"/>
      <sheetName val="9_18CAMARA49"/>
      <sheetName val="9_19CAMARA54"/>
      <sheetName val="9_20CAMARA55"/>
      <sheetName val="9_21_POZO"/>
      <sheetName val="9_21_POZO_(2)"/>
      <sheetName val="9_22_SUMIDERO"/>
      <sheetName val="9_23_CAJA_INSPECCION_"/>
      <sheetName val="9_23_CAJA_INSPECCION__(2)"/>
      <sheetName val="9_24TUB6&quot;"/>
      <sheetName val="9_24TUB6&quot;_(2)"/>
      <sheetName val="10_1CS276"/>
      <sheetName val="10_1CS276_(2)"/>
      <sheetName val="10_1CS276_(3)"/>
      <sheetName val="10_2CS274"/>
      <sheetName val="10_2CS274_(2)"/>
      <sheetName val="10_2CS274_(3)"/>
      <sheetName val="10_3CS275"/>
      <sheetName val="10_3CS275_(2)"/>
      <sheetName val="10_3CS275_(3)"/>
      <sheetName val="10_4DUCTOS6+DUCTO3"/>
      <sheetName val="10_4DUCTOS6+DUCTO3_(2)"/>
      <sheetName val="10_5CARCAMO"/>
      <sheetName val="10_5CARCAMO_(2)"/>
      <sheetName val="10_6CAJA"/>
      <sheetName val="10_6CAJA_(2)"/>
      <sheetName val="10_7CURVA_34&quot;"/>
      <sheetName val="10_7CURVA_34&quot;_(2)"/>
      <sheetName val="10_8CAMARA_T14"/>
      <sheetName val="10_8CAMARA_T14_(2)"/>
      <sheetName val="10_9CAMARA_T14A"/>
      <sheetName val="10_9CAMARA_T14A_(2)"/>
      <sheetName val="10_10DUCTO4&quot;"/>
      <sheetName val="10_10DUCTO4&quot;_(2)"/>
      <sheetName val="10_11CARCAMO"/>
      <sheetName val="10_11CARCAMO_(2)"/>
      <sheetName val="10_12_CAMARA"/>
      <sheetName val="10_12_CAMARA_(2)"/>
      <sheetName val="10_13DUCTO4&quot;"/>
      <sheetName val="10_13DUCTO4&quot;_(2)"/>
      <sheetName val="11_1"/>
      <sheetName val="11_1_(2)"/>
      <sheetName val="11_2"/>
      <sheetName val="11_2_(2)"/>
      <sheetName val="11_3"/>
      <sheetName val="11_3_(2)"/>
      <sheetName val="11_4"/>
      <sheetName val="11_4_(2)"/>
      <sheetName val="11_5CajaPaso"/>
      <sheetName val="11_5CajaPaso_(2)"/>
      <sheetName val="11_6PEDESTAL"/>
      <sheetName val="11_6PEDESTAL_(2)"/>
      <sheetName val="11_7DUCTO3&quot;"/>
      <sheetName val="11_7DUCTO3&quot;_(2)"/>
      <sheetName val="11_8"/>
      <sheetName val="11_9"/>
      <sheetName val="11_9_(2)"/>
      <sheetName val="11_10"/>
      <sheetName val="11_10_(2)"/>
      <sheetName val="11_11"/>
      <sheetName val="11_11_(2)"/>
      <sheetName val="11_12"/>
      <sheetName val="11_12_(2)"/>
      <sheetName val="11_13"/>
      <sheetName val="11_13_(2)"/>
      <sheetName val="11_14"/>
      <sheetName val="11_14_(2)"/>
      <sheetName val="11_15"/>
      <sheetName val="11_15_(2)"/>
      <sheetName val="12_1ACTAVECINDAD"/>
      <sheetName val="13_1_SBGA_(2)"/>
      <sheetName val="13_2_BGA_(2)"/>
      <sheetName val="13_3__SBGC_(2)"/>
      <sheetName val="13,4_MD20_(2)"/>
      <sheetName val="13,5_CRR1_(2)"/>
      <sheetName val="13,6_CRL1_(2)"/>
      <sheetName val="13,7_Repl_"/>
      <sheetName val="13,8_Descapote_"/>
      <sheetName val="13,9_ExcMec_(2)"/>
      <sheetName val="13,10_ExcManual_(2)"/>
      <sheetName val="13,11__Dem_Concr(Anden)_(2)"/>
      <sheetName val="13,12_Dem_asf_(2)"/>
      <sheetName val="13,13_Transp_(2)"/>
      <sheetName val="13_14_GEOT_(2)"/>
      <sheetName val="13,15_SBGA"/>
      <sheetName val="13,16_BGA_"/>
      <sheetName val="13,17_SBGC_"/>
      <sheetName val="13_18_MD12"/>
      <sheetName val="13_19_FRANJA"/>
      <sheetName val="13_19_FRANJA_(2)"/>
      <sheetName val="13,20_CRR1_"/>
      <sheetName val="13,21_BordA80_(2)"/>
      <sheetName val="13,22_Adoquin8_(2)"/>
      <sheetName val="13,23_Adoquin6_(2)"/>
      <sheetName val="13,24_CONC3000PSI_"/>
      <sheetName val="13,25BancaM31_"/>
      <sheetName val="13_26BolardoM62"/>
      <sheetName val="13,27_ContRaices_"/>
      <sheetName val="13_28FUCSIA"/>
      <sheetName val="13_29_Rampa_B5"/>
      <sheetName val="13,30_SEÑAL"/>
      <sheetName val="13_31"/>
      <sheetName val="13_31_(2)"/>
      <sheetName val="13_32"/>
      <sheetName val="13_33"/>
      <sheetName val="13_34"/>
      <sheetName val="ANEXO_7A_final"/>
      <sheetName val="Resumen_valores"/>
    </sheetNames>
    <sheetDataSet>
      <sheetData sheetId="0">
        <row r="1">
          <cell r="A1" t="str">
            <v>Descripción</v>
          </cell>
        </row>
        <row r="2">
          <cell r="A2" t="str">
            <v>Equipo de topografía</v>
          </cell>
        </row>
        <row r="3">
          <cell r="A3" t="str">
            <v>Vehículo para transporte</v>
          </cell>
        </row>
        <row r="4">
          <cell r="A4" t="str">
            <v>Topógrafo Inspector</v>
          </cell>
        </row>
        <row r="5">
          <cell r="A5" t="str">
            <v xml:space="preserve">Cadenero I </v>
          </cell>
        </row>
        <row r="6">
          <cell r="A6" t="str">
            <v xml:space="preserve">Cadenero II </v>
          </cell>
        </row>
        <row r="7">
          <cell r="A7" t="str">
            <v>Motorista</v>
          </cell>
        </row>
        <row r="8">
          <cell r="A8" t="str">
            <v>VARA DE CLAVO 3.00 M</v>
          </cell>
        </row>
        <row r="9">
          <cell r="A9" t="str">
            <v>CERCO EN ORDINARIO 2.90 X 0.08 X 0.08</v>
          </cell>
        </row>
        <row r="10">
          <cell r="A10" t="str">
            <v>CONCRETO GRAVA COMUN 2000 PSI (140 Kg/cm2)</v>
          </cell>
        </row>
        <row r="11">
          <cell r="A11" t="str">
            <v>DERECHOS DE BOTADERO CEMEX</v>
          </cell>
        </row>
        <row r="12">
          <cell r="A12" t="str">
            <v>TRANSPORTE DE PETREOS</v>
          </cell>
        </row>
        <row r="13">
          <cell r="A13" t="str">
            <v>PUNTILLA</v>
          </cell>
        </row>
        <row r="14">
          <cell r="A14" t="str">
            <v>AYUDANTE</v>
          </cell>
        </row>
        <row r="15">
          <cell r="A15" t="str">
            <v>OFICIAL</v>
          </cell>
        </row>
        <row r="16">
          <cell r="A16" t="str">
            <v xml:space="preserve">TEJA DE ZINC 0.8X2.40 </v>
          </cell>
        </row>
        <row r="17">
          <cell r="A17" t="str">
            <v>RETROEXCAVADORA SOBRE ORUGAS</v>
          </cell>
        </row>
        <row r="18">
          <cell r="A18" t="str">
            <v>COMPRESOR</v>
          </cell>
        </row>
        <row r="19">
          <cell r="A19" t="str">
            <v>MINICARGADOR</v>
          </cell>
        </row>
        <row r="20">
          <cell r="A20" t="str">
            <v>MOTONIVELADORA</v>
          </cell>
        </row>
        <row r="21">
          <cell r="A21" t="str">
            <v>VIBROCOMPACTADOR</v>
          </cell>
        </row>
        <row r="22">
          <cell r="A22" t="str">
            <v>SBGA PUESTA EN OBRA</v>
          </cell>
        </row>
        <row r="23">
          <cell r="A23" t="str">
            <v>CARROTANQUE IRRIGADOR DE AGUA</v>
          </cell>
        </row>
        <row r="24">
          <cell r="A24" t="str">
            <v>BGA PUESTA EN OBRA</v>
          </cell>
        </row>
        <row r="25">
          <cell r="A25" t="str">
            <v>SBGC PUESTA EN OBRA</v>
          </cell>
        </row>
        <row r="26">
          <cell r="A26" t="str">
            <v>RAJON PUESTO EN OBRA</v>
          </cell>
        </row>
        <row r="27">
          <cell r="A27" t="str">
            <v>MD20 PUESTA EN OBRA</v>
          </cell>
        </row>
        <row r="28">
          <cell r="A28" t="str">
            <v>COMPACTADOR DE LLANTAS</v>
          </cell>
        </row>
        <row r="29">
          <cell r="A29" t="str">
            <v>TERMINADORA DE ASFALTO</v>
          </cell>
        </row>
        <row r="30">
          <cell r="A30" t="str">
            <v>EMULSION ASFALTICA CRL-1</v>
          </cell>
        </row>
        <row r="31">
          <cell r="A31" t="str">
            <v>EQUIPO DE IRRIGACION</v>
          </cell>
        </row>
        <row r="32">
          <cell r="A32" t="str">
            <v>EMULSION ASFALTICA CRR-1</v>
          </cell>
        </row>
        <row r="33">
          <cell r="A33" t="str">
            <v>GEOTEXTIL TEJIDO FORTEX BX-30</v>
          </cell>
        </row>
        <row r="34">
          <cell r="A34" t="str">
            <v>SARDINEL PREFABRICADO A10 (800x200x500mm). Incluye Transporte</v>
          </cell>
        </row>
        <row r="35">
          <cell r="A35" t="str">
            <v>MORTERO 2000 PSI (140 Kg/cm2)</v>
          </cell>
        </row>
        <row r="36">
          <cell r="A36" t="str">
            <v>BORDILLO PREFABRICADO A80 (800x200x350mm). Incluye Transporte</v>
          </cell>
        </row>
        <row r="37">
          <cell r="A37" t="str">
            <v>ADOQUIN DE ARCILLA 20x10x6</v>
          </cell>
        </row>
        <row r="38">
          <cell r="A38" t="str">
            <v>TRANSPORTE DE LADRILLO</v>
          </cell>
        </row>
        <row r="39">
          <cell r="A39" t="str">
            <v>ARENA DE PEÑA PUESTA EN OBRA</v>
          </cell>
        </row>
        <row r="40">
          <cell r="A40" t="str">
            <v>LOSETA PREFABRICADA A50 (400x400x60mm). Incluye Transporte</v>
          </cell>
        </row>
        <row r="41">
          <cell r="A41" t="str">
            <v>ADOQUIN DE ARCILLA 20x10x8</v>
          </cell>
        </row>
        <row r="42">
          <cell r="A42" t="str">
            <v>LOSETA PREFABRICADA A60 (400x200x60mm). Incluye Transporte</v>
          </cell>
        </row>
        <row r="43">
          <cell r="A43" t="str">
            <v>SARDINEL BAJO A85 - RAMPAS (800x200x350mm). Incluye Transporte</v>
          </cell>
        </row>
        <row r="44">
          <cell r="A44" t="str">
            <v>SARDINEL ESPECIAL A100 - RAMPA A (600x200x500mm). Incluye Transporte</v>
          </cell>
        </row>
        <row r="45">
          <cell r="A45" t="str">
            <v>MORTERO 3000 PSI (210 Kg/cm2)</v>
          </cell>
        </row>
        <row r="46">
          <cell r="A46" t="str">
            <v>CONCRETO GRAVA COMUN 3000 PSI (210 Kg/cm2)</v>
          </cell>
        </row>
        <row r="47">
          <cell r="A47" t="str">
            <v>TABLA BURRA EN ORDINARIO 2.90 X 0.28 X 0.025</v>
          </cell>
        </row>
        <row r="48">
          <cell r="A48" t="str">
            <v>BORDE SEPARADOR VERDE A170 (1000x300x812mm). Incluye Transporte</v>
          </cell>
        </row>
        <row r="49">
          <cell r="A49" t="str">
            <v>MORTERO 1:5 (Hecho en Obra)</v>
          </cell>
        </row>
        <row r="50">
          <cell r="A50" t="str">
            <v>BOLARDO ALTO EN HIERRO M63. Incluye Transporte</v>
          </cell>
        </row>
        <row r="51">
          <cell r="A51" t="str">
            <v>BORDE CONTENEDOR DE RAICES A70 (1080x120x135mm). Incluye Transporte</v>
          </cell>
        </row>
        <row r="52">
          <cell r="A52" t="str">
            <v>LADRILLO TOLETE RECOCIDO 24x12x6</v>
          </cell>
        </row>
        <row r="53">
          <cell r="A53" t="str">
            <v>LADRILLO TOLETE COMUN</v>
          </cell>
        </row>
        <row r="54">
          <cell r="A54" t="str">
            <v>GRAVILLA PUESTA EN OBRA</v>
          </cell>
        </row>
        <row r="55">
          <cell r="A55" t="str">
            <v>PROTECTOR DE ARBOL DE DOS TUBOS M91. Incluye Transporte</v>
          </cell>
        </row>
        <row r="56">
          <cell r="A56" t="str">
            <v>CONCRETO GRAVA COMUN 1500 PSI (105 Kg/cm2)</v>
          </cell>
        </row>
        <row r="57">
          <cell r="A57" t="str">
            <v>BANCA EN CONCRETO SIN ESPALDAR M31. Incluye Transporte</v>
          </cell>
        </row>
        <row r="58">
          <cell r="A58" t="str">
            <v>CANECA EN MALLA METALICA M12. Incluye Transporte</v>
          </cell>
        </row>
        <row r="59">
          <cell r="A59" t="str">
            <v>AGUA</v>
          </cell>
        </row>
        <row r="60">
          <cell r="A60" t="str">
            <v>CEMENTO</v>
          </cell>
        </row>
        <row r="61">
          <cell r="A61" t="str">
            <v>TRITURADO 3/4" PUESTO EN OBRA</v>
          </cell>
        </row>
        <row r="62">
          <cell r="A62" t="str">
            <v>ARENA DE RÍO PUESTA EN OBRA</v>
          </cell>
        </row>
        <row r="63">
          <cell r="A63" t="str">
            <v>MEZCLADORA A GASOLINA (1.5 Bultos)</v>
          </cell>
        </row>
        <row r="64">
          <cell r="A64" t="str">
            <v>RETROEXCAVADORA CON MARTILLO</v>
          </cell>
        </row>
        <row r="65">
          <cell r="A65" t="str">
            <v>TRANSPORTE Y DISPOSICION FINAL DE LODOS SITIO AUTORIZADO CAR</v>
          </cell>
        </row>
        <row r="66">
          <cell r="A66" t="str">
            <v>APISONADOR TIPO CANGURO</v>
          </cell>
        </row>
        <row r="67">
          <cell r="A67" t="str">
            <v>B400 PUESTO EN OBRA</v>
          </cell>
        </row>
        <row r="68">
          <cell r="A68" t="str">
            <v>B200 PUESTO EN OBRA</v>
          </cell>
        </row>
        <row r="69">
          <cell r="A69" t="str">
            <v xml:space="preserve">HIDRANTE EXTREMO BRIDA D=6`` TIPO POSTE
</v>
          </cell>
        </row>
        <row r="70">
          <cell r="A70" t="str">
            <v>TUBERIA PVC U.M. TIPO PLATINO D=12`` RDE 21</v>
          </cell>
        </row>
        <row r="71">
          <cell r="A71" t="str">
            <v>LUBRICANTE TUBERÍAS X 500 G</v>
          </cell>
        </row>
        <row r="72">
          <cell r="A72" t="str">
            <v>TUBERIA PVC U.M. TIPO PLATINO D=6`` RDE 21</v>
          </cell>
        </row>
        <row r="73">
          <cell r="A73" t="str">
            <v>TEE HD EXTREMO LISO 12"x6" (300x150mm)</v>
          </cell>
        </row>
        <row r="74">
          <cell r="A74" t="str">
            <v xml:space="preserve">TEE HD EXTREMO LISO 6"x6" </v>
          </cell>
        </row>
        <row r="75">
          <cell r="A75" t="str">
            <v>CODO HD EXTREMO LISO 45ºX6``</v>
          </cell>
        </row>
        <row r="76">
          <cell r="A76" t="str">
            <v>CODO HD EXTREMO LISO 90ºX6``</v>
          </cell>
        </row>
        <row r="77">
          <cell r="A77" t="str">
            <v>CODO HD EXTREMO LISO 45ºX12``</v>
          </cell>
        </row>
        <row r="78">
          <cell r="A78" t="str">
            <v>TAPON HD EXTREMO LISO D=6"</v>
          </cell>
        </row>
        <row r="79">
          <cell r="A79" t="str">
            <v>TAPON HD EXTREMO LISO D=4"</v>
          </cell>
        </row>
        <row r="80">
          <cell r="A80" t="str">
            <v>TAPON PVC U.M. T PLATINO D=3"</v>
          </cell>
        </row>
        <row r="81">
          <cell r="A81" t="str">
            <v>REDUCCION CONCENTRICA HD E.L. 12"x8" (300x200mm)</v>
          </cell>
        </row>
        <row r="82">
          <cell r="A82" t="str">
            <v>COLLAR DE DERIVACIÓN 4"X1/2"</v>
          </cell>
        </row>
        <row r="83">
          <cell r="A83" t="str">
            <v>REGISTRO DE INCORPORACION 1/2"</v>
          </cell>
        </row>
        <row r="84">
          <cell r="A84" t="str">
            <v>REGISTRO DE CORTE 1/2"</v>
          </cell>
        </row>
        <row r="85">
          <cell r="A85" t="str">
            <v>ADAPTADOR MACHO PF+UAD 1/2"</v>
          </cell>
        </row>
        <row r="86">
          <cell r="A86" t="str">
            <v>MANGUERA 1/2" PF+UAD</v>
          </cell>
        </row>
        <row r="87">
          <cell r="A87" t="str">
            <v xml:space="preserve">TRITURADO 1/2" </v>
          </cell>
        </row>
        <row r="88">
          <cell r="A88" t="str">
            <v>TUBERIA CONCRETO CL II 8" SIN REFUERZO</v>
          </cell>
        </row>
        <row r="89">
          <cell r="A89" t="str">
            <v>TUBERIA CONCRETO CL II 10" SIN REFUERZO</v>
          </cell>
        </row>
        <row r="90">
          <cell r="A90" t="str">
            <v>TUBERIA CONCRETO CL II 14" SIN REFUERZO</v>
          </cell>
        </row>
        <row r="91">
          <cell r="A91" t="str">
            <v>TUBERIA CONCRETO CL II 16" SIN REFUERZO</v>
          </cell>
        </row>
        <row r="92">
          <cell r="A92" t="str">
            <v>TUBERIA CONCRETO CL II 18" SIN REFUERZO</v>
          </cell>
        </row>
        <row r="93">
          <cell r="A93" t="str">
            <v>TUBERIA CONCRETO CL IV 27" REFORZADA</v>
          </cell>
        </row>
        <row r="94">
          <cell r="A94" t="str">
            <v>TUBERIA CONCRETO CL IV 40" REFORZADA</v>
          </cell>
        </row>
        <row r="95">
          <cell r="A95" t="str">
            <v>TUBERIA CONCRETO CL IV 44" REFORZADA</v>
          </cell>
        </row>
        <row r="96">
          <cell r="A96" t="str">
            <v>TUBERIA EXTRAREFORZADA D=10"</v>
          </cell>
        </row>
        <row r="97">
          <cell r="A97" t="str">
            <v>CONCRETO GRAVA COMUN 4000 PSI (280 Kg/cm2)</v>
          </cell>
        </row>
        <row r="98">
          <cell r="A98" t="str">
            <v>ACERO FIGURADO F'y=60000 PSI</v>
          </cell>
        </row>
        <row r="99">
          <cell r="A99" t="str">
            <v>VIBRADOR TIPO AGUJA</v>
          </cell>
        </row>
        <row r="100">
          <cell r="A100" t="str">
            <v>CONO PREFABRICADO POZO DE INSPECCION</v>
          </cell>
        </row>
        <row r="101">
          <cell r="A101" t="str">
            <v>CARGUE 1,0 POZO DE INSPECCION</v>
          </cell>
        </row>
        <row r="102">
          <cell r="A102" t="str">
            <v>TAPA 0,70 POZO DE INSPECCION</v>
          </cell>
        </row>
        <row r="103">
          <cell r="A103" t="str">
            <v>PLACA CUBIERTA POZO D=1.70m, e=0.25m</v>
          </cell>
        </row>
        <row r="104">
          <cell r="A104" t="str">
            <v>FORMALETA PLACA DE FONDO</v>
          </cell>
        </row>
        <row r="105">
          <cell r="A105" t="str">
            <v>IMPERMEABILIZANTE INTEGRAL PARA CONCRETOS/MORTEROS</v>
          </cell>
        </row>
        <row r="106">
          <cell r="A106" t="str">
            <v>GEOTEXTIL NT 2500</v>
          </cell>
        </row>
        <row r="107">
          <cell r="A107" t="str">
            <v>TUBERIA CONCRETO CL I 6" SIN REFUERZO</v>
          </cell>
        </row>
        <row r="108">
          <cell r="A108" t="str">
            <v>CONCRETO GRAVA COMUN 2500 PSI (175 Kg/cm2)</v>
          </cell>
        </row>
        <row r="109">
          <cell r="A109" t="str">
            <v>MARCO Y TAPAS CAJA INSPECCION DOBLE CODENSA CS276</v>
          </cell>
        </row>
        <row r="110">
          <cell r="A110" t="str">
            <v>RECEBO PUESTO EN OBRA</v>
          </cell>
        </row>
        <row r="111">
          <cell r="A111" t="str">
            <v>MARCO Y TAPA CAJA INSPECCION SENCILL CODENSA CS275</v>
          </cell>
        </row>
        <row r="112">
          <cell r="A112" t="str">
            <v>DUCTO PVC TIPO TDP D=6"</v>
          </cell>
        </row>
        <row r="113">
          <cell r="A113" t="str">
            <v>DUCTO PVC TIPO TDP D=3"</v>
          </cell>
        </row>
        <row r="114">
          <cell r="A114" t="str">
            <v>CURVA 3/4"</v>
          </cell>
        </row>
        <row r="115">
          <cell r="A115" t="str">
            <v>BLOQUE CAMARA TELEFONICA ETB</v>
          </cell>
        </row>
        <row r="116">
          <cell r="A116" t="str">
            <v xml:space="preserve">MORTERO 1:3 </v>
          </cell>
        </row>
        <row r="117">
          <cell r="A117" t="str">
            <v>MARCO Y TAPA CIRCULAR CAMARA INSPECCION ETB PL0025</v>
          </cell>
        </row>
        <row r="118">
          <cell r="A118" t="str">
            <v>REPISA EN ORDINARIO 2,90X0,08X0,04</v>
          </cell>
        </row>
        <row r="119">
          <cell r="A119" t="str">
            <v>TABLA CHAPA EN ORDINARIO 2.90 X 0.28 X 0.02</v>
          </cell>
        </row>
        <row r="120">
          <cell r="A120" t="str">
            <v>DUCTO PVC TIPO TDP D=4"</v>
          </cell>
        </row>
        <row r="121">
          <cell r="A121" t="str">
            <v>MARCO-TAPA CAJA PASO SENCILLA SEMAFORIZACION</v>
          </cell>
        </row>
        <row r="122">
          <cell r="A122" t="str">
            <v>GRAVA 3/4" PUESTA EN OBRA</v>
          </cell>
        </row>
        <row r="123">
          <cell r="A123" t="str">
            <v>BOLARDO BAJO EN HIERRO M62</v>
          </cell>
        </row>
        <row r="124">
          <cell r="A124" t="str">
            <v>PIEZA REMATE A105 - RAMPA A (800x400x275mm)</v>
          </cell>
        </row>
        <row r="125">
          <cell r="A125" t="str">
            <v>DURMIENTES 4 X 4</v>
          </cell>
        </row>
        <row r="126">
          <cell r="A126" t="str">
            <v>TOPOGRAFIA PERMANENTE /INCLUYE TOPOGRAFO 2 CADENEROS Y EQUIPO TOPOGRAFICO ESTACION Y NIVEL</v>
          </cell>
        </row>
        <row r="127">
          <cell r="A127" t="str">
            <v>CONCRETO 2000 PSI HECHO EN OBRA</v>
          </cell>
        </row>
        <row r="128">
          <cell r="A128" t="str">
            <v>MARCO Y TAPA CAJA DE INSPECCION 0,60 X 0,60 CMS (MARCO EN ANGULO DE 2 1/2" X 2 1/2" X 3/16 TAPA REFORZADA EN PLATINA DE 3" X 3/16 CON PARRILLA DE VARILLA 3/8" CADA 10 CMS FUNDIDA</v>
          </cell>
        </row>
        <row r="129">
          <cell r="A129" t="str">
            <v>MARCO Y TAPA CAJA DE INSPECCION 0,80 X 0,80 CMS (MARCO EN ANGULO DE 2 1/2" X 2 1/2" X 3/16 TAPA REFORZADA EN PLATINA DE 3" X 3/16 CON PARRILLA DE VARILLA 3/8" CADA 10 CMS FUNDIDA</v>
          </cell>
        </row>
        <row r="130">
          <cell r="A130" t="str">
            <v xml:space="preserve">TUBO PVC SANITARIO 4" </v>
          </cell>
        </row>
        <row r="131">
          <cell r="A131" t="str">
            <v>SOLDADURA PVC LIQUIDA 1/4</v>
          </cell>
        </row>
        <row r="132">
          <cell r="A132" t="str">
            <v>LIMPIADOR REM PVC 750 GRAMOS (1/4)</v>
          </cell>
        </row>
        <row r="133">
          <cell r="A133" t="str">
            <v>UNION SANITARIA 4" PVC</v>
          </cell>
        </row>
        <row r="134">
          <cell r="A134" t="str">
            <v>CODO 90 " CXC SANITARIO 4"</v>
          </cell>
        </row>
        <row r="135">
          <cell r="A135" t="str">
            <v>ABRAZADERA EN ACERO</v>
          </cell>
        </row>
        <row r="136">
          <cell r="A136" t="str">
            <v xml:space="preserve">TUBO PVC SANITARIO 2" </v>
          </cell>
        </row>
        <row r="137">
          <cell r="A137" t="str">
            <v>YEE SANITARIA 2"</v>
          </cell>
        </row>
        <row r="138">
          <cell r="A138" t="str">
            <v>CODO 90 CXC SANITARIO 2"</v>
          </cell>
        </row>
        <row r="139">
          <cell r="A139" t="str">
            <v xml:space="preserve">TUBO PVC SANITARIO 3" </v>
          </cell>
        </row>
        <row r="140">
          <cell r="A140" t="str">
            <v>YEE SANITARIA 3"</v>
          </cell>
        </row>
        <row r="141">
          <cell r="A141" t="str">
            <v>CODO 90 CXC SANITARIO 3"</v>
          </cell>
        </row>
        <row r="142">
          <cell r="A142" t="str">
            <v xml:space="preserve">TUBO PVC SANITARIO 4" </v>
          </cell>
        </row>
        <row r="143">
          <cell r="A143" t="str">
            <v>YEE SANITARIA 4"</v>
          </cell>
        </row>
        <row r="144">
          <cell r="A144" t="str">
            <v>CODO 90 CXC SANITARIO 4"</v>
          </cell>
        </row>
        <row r="145">
          <cell r="A145" t="str">
            <v xml:space="preserve">TUBO PVC ALL VENTILACION 2" </v>
          </cell>
        </row>
        <row r="146">
          <cell r="A146" t="str">
            <v>UNION SANITARIA 2" PVC</v>
          </cell>
        </row>
        <row r="147">
          <cell r="A147" t="str">
            <v>CODO 90 1/4 CXE SANITARIO 2"</v>
          </cell>
        </row>
        <row r="148">
          <cell r="A148" t="str">
            <v xml:space="preserve">TUBO PVC ALL VENTILACION 4" </v>
          </cell>
        </row>
        <row r="149">
          <cell r="A149" t="str">
            <v xml:space="preserve">TUBO PVC ALL SANITARIO  4" </v>
          </cell>
        </row>
        <row r="150">
          <cell r="A150" t="str">
            <v>ADAPTADOR DE LIMPIEZA</v>
          </cell>
        </row>
        <row r="151">
          <cell r="A151" t="str">
            <v>ANDAMIO  METALICO TUBULAR (SECCION DE 2 MARCOS DE 1,50*1,50M. CON 2 CRUCETAS DE 2,30M)</v>
          </cell>
        </row>
        <row r="152">
          <cell r="A152" t="str">
            <v>TUBO ALCANTARILLADO NOVAFORT PVC 110 MM</v>
          </cell>
        </row>
        <row r="153">
          <cell r="A153" t="str">
            <v>CINTA DE DEMARCACION 10M</v>
          </cell>
        </row>
        <row r="154">
          <cell r="A154" t="str">
            <v>MORTERO 1:4 (Hecho en Obra)</v>
          </cell>
        </row>
        <row r="155">
          <cell r="A155" t="str">
            <v>REJILLA SUMIDEROS PLAQUETA (PEATONAL) A=40CM L=40CM REF. P40402 TIPO TITAN</v>
          </cell>
        </row>
        <row r="156">
          <cell r="A156" t="str">
            <v>CEMENTO BLANCO</v>
          </cell>
        </row>
        <row r="157">
          <cell r="A157" t="str">
            <v>REJILLA ALUMINIO 6"X4" CUPULA TRADICIONAL CON SOSCO REF C-6"X4 TIPO COLREJILLAS</v>
          </cell>
        </row>
        <row r="158">
          <cell r="A158" t="str">
            <v>POLIETILENO N0-6</v>
          </cell>
        </row>
        <row r="159">
          <cell r="A159" t="str">
            <v>ALAMBRE NEGRO N0-18</v>
          </cell>
        </row>
        <row r="160">
          <cell r="A160" t="str">
            <v>MALLA ELECTROSOLDADA M-131 Q-3.1  5MM 15X15CM</v>
          </cell>
        </row>
        <row r="161">
          <cell r="A161" t="str">
            <v>MALLA ELECTROSOLDADA M-188 Q-5 6MM 15X15CM</v>
          </cell>
        </row>
        <row r="162">
          <cell r="A162" t="str">
            <v>LISTON 2X4</v>
          </cell>
        </row>
        <row r="163">
          <cell r="A163" t="str">
            <v>LISTON CEDRO MACHO 5CM X 2,5 CM X3M</v>
          </cell>
        </row>
        <row r="164">
          <cell r="A164" t="str">
            <v>SIKA ANTISOL ROJO</v>
          </cell>
        </row>
        <row r="165">
          <cell r="A165" t="str">
            <v>SIKA SEPAROL</v>
          </cell>
        </row>
        <row r="166">
          <cell r="A166" t="str">
            <v>POLIETILENO NEGRO CALIBRE 3,5</v>
          </cell>
        </row>
        <row r="167">
          <cell r="A167" t="str">
            <v>TABLA CHAPA EN CEDRO MACHO 30 CM X 2 CM X 3M</v>
          </cell>
        </row>
        <row r="168">
          <cell r="A168" t="str">
            <v>MORDAZA METALICA</v>
          </cell>
        </row>
        <row r="169">
          <cell r="A169" t="str">
            <v>PARAL LARGO 2X3.50 M</v>
          </cell>
        </row>
        <row r="170">
          <cell r="A170" t="str">
            <v>FORMALETA BORDE VIGAS AEREAS INCLUYE PARAL</v>
          </cell>
        </row>
        <row r="171">
          <cell r="A171" t="str">
            <v>FORMALETA TABLEMAC 4MM SUPERT O EQUIVALENTE</v>
          </cell>
        </row>
        <row r="172">
          <cell r="A172" t="str">
            <v>LAMINA METAL DECK LAMINA 2" CAL,22-TIPO ACESCO</v>
          </cell>
        </row>
        <row r="173">
          <cell r="A173" t="str">
            <v>CORTADORA DE CONCRETO CON COMBUSTIBLE + DISCO DE CORTE</v>
          </cell>
        </row>
        <row r="174">
          <cell r="A174" t="str">
            <v>DISCO DIAMANTADO DE 14"</v>
          </cell>
        </row>
        <row r="175">
          <cell r="A175" t="str">
            <v>SIKAFLEX PRO 3 WF TUBO 600 CC</v>
          </cell>
        </row>
        <row r="176">
          <cell r="A176" t="str">
            <v>EQUIPO HIDROLAVADORA ELECTRICA INDUSTRIAL</v>
          </cell>
        </row>
        <row r="177">
          <cell r="A177" t="str">
            <v xml:space="preserve">HIDROFUGO TIPO SILICONITE DE PINTUCO </v>
          </cell>
        </row>
        <row r="178">
          <cell r="A178" t="str">
            <v>CORTADORA DE LADRILLO INCLUYE DISCO</v>
          </cell>
        </row>
        <row r="179">
          <cell r="A179" t="str">
            <v>LADRILLO FACHADA PRENSADO MACIZO GRAN FORMATO TIERRA (39X11.5X5.5CM)ARCILLA</v>
          </cell>
        </row>
        <row r="180">
          <cell r="A180" t="str">
            <v>GRAFIL 5.5 MM</v>
          </cell>
        </row>
        <row r="181">
          <cell r="A181" t="str">
            <v>ANCLAJES 1/2" X 8" (INCLUYE PERFORACION Y ADHESIVO EPOXICO)</v>
          </cell>
        </row>
        <row r="182">
          <cell r="A182" t="str">
            <v>GRUA CON BRAZO HIDRAULICO</v>
          </cell>
        </row>
        <row r="183">
          <cell r="A183" t="str">
            <v>POSTE DE CONCRETO 12 METROS 750KG HOMOLOGADO</v>
          </cell>
        </row>
        <row r="184">
          <cell r="A184" t="str">
            <v>PINTURA ACRILICA A BASE SOLVENTES DE RAPIDO SECAMIENTO TIPO PINTUCO ACRILICO</v>
          </cell>
        </row>
        <row r="185">
          <cell r="A185" t="str">
            <v>MARCO Y TAPA CAJA INSPECCION  DE 0,30X0.30M (MARCO EN ANGULO 1 1/2X1 1/2" 1/8" TAPA REFORZADA EN PLATINA DE 2" 1/8  CON PARRILLA EN VARILLA DE 3/8 CADA 10CM</v>
          </cell>
        </row>
        <row r="186">
          <cell r="A186" t="str">
            <v>DUCTO TDP 2"</v>
          </cell>
        </row>
        <row r="187">
          <cell r="A187" t="str">
            <v>BANDA PLASTICA SEÑALIZACION SEGÚN NORMA CS-273</v>
          </cell>
        </row>
        <row r="188">
          <cell r="A188" t="str">
            <v>LIMPIADOR REM PVC 750 GRMS (1/4)</v>
          </cell>
        </row>
        <row r="189">
          <cell r="A189" t="str">
            <v>SOLDADURA PVC LIQUIDA 1/4</v>
          </cell>
        </row>
        <row r="190">
          <cell r="A190" t="str">
            <v>SBG4 PUESTA EN OBRA</v>
          </cell>
        </row>
        <row r="191">
          <cell r="A191" t="str">
            <v>MDC1 PUESTA EN OBRA</v>
          </cell>
        </row>
        <row r="192">
          <cell r="A192" t="str">
            <v>MDC3 PUESTA EN OBRA</v>
          </cell>
        </row>
        <row r="193">
          <cell r="A193" t="str">
            <v>B600 PUESTO EN OBRA</v>
          </cell>
        </row>
        <row r="194">
          <cell r="A194" t="str">
            <v>TUBO CONDUIT IMC 2"</v>
          </cell>
        </row>
        <row r="195">
          <cell r="A195" t="str">
            <v>CAPACETE ROSCADO EN ALUMINIO PARA TUBERIA IMC GALVANIZADA DE 2"</v>
          </cell>
        </row>
        <row r="196">
          <cell r="A196" t="str">
            <v>HEBILLA BANDIT DE ACERO INOXIDABLE 1/2</v>
          </cell>
        </row>
        <row r="197">
          <cell r="A197" t="str">
            <v>CINTA EN ACERO INOXIDABLE 1/2</v>
          </cell>
        </row>
        <row r="198">
          <cell r="A198" t="str">
            <v>CURVA GRAN RADIO 90 PVC DUCTO 2" TIPO PAVCO</v>
          </cell>
        </row>
        <row r="199">
          <cell r="A199" t="str">
            <v>TERMINAL CAMPANA PVC DUCTO 2"</v>
          </cell>
        </row>
        <row r="200">
          <cell r="A200" t="str">
            <v>UNION PVC DUCTO 2"</v>
          </cell>
        </row>
        <row r="201">
          <cell r="A201" t="str">
            <v>AISLADOR DE PIN ANSI 55-5 EN MATERIAL POLIMARICO</v>
          </cell>
        </row>
        <row r="202">
          <cell r="A202" t="str">
            <v>CRUCETA METALICA EN ANGULO GALVANIZANO DE 2 1/2" X 3/16" X 2M</v>
          </cell>
        </row>
        <row r="203">
          <cell r="A203" t="str">
            <v>DIAGONAL RECTA DE ANGULO DE HIERRO GALVANIZADO DE 38X38X5 MM (1 1/2" X 1 1/2" X3 1/6") 68CM</v>
          </cell>
        </row>
        <row r="204">
          <cell r="A204" t="str">
            <v xml:space="preserve">ESPIGO DE ACERO GALVANIZADO PARA CRUCETA METALICA </v>
          </cell>
        </row>
        <row r="205">
          <cell r="A205" t="str">
            <v>TORNILLO DE ACREO GALVANIZADO 1/2" X 1 1/2". INCLUYE 2 TUERCAS 2 ARANDELAS</v>
          </cell>
        </row>
        <row r="206">
          <cell r="A206" t="str">
            <v>TORNILLO DE ACREO GALVANIZADO 5/8" X 8". INCLUYE 2 TUERCAS 2 ARANDELAS</v>
          </cell>
        </row>
        <row r="207">
          <cell r="A207" t="str">
            <v>AISLADOR DE SUSPENSION ANSI 52-1 EN MATERIAL POLIMARICO</v>
          </cell>
        </row>
        <row r="208">
          <cell r="A208" t="str">
            <v>GRAPA TERMINAL TIPO RECTO 3/0-266,8</v>
          </cell>
        </row>
        <row r="209">
          <cell r="A209" t="str">
            <v>PERNO DE OJO CERRADO 5/8"X20"</v>
          </cell>
        </row>
        <row r="210">
          <cell r="A210" t="str">
            <v>CONECTOR TIPO CUÑA</v>
          </cell>
        </row>
        <row r="211">
          <cell r="A211" t="str">
            <v>ESPARRAGO 5/8" X 20" INCLUYE 2 TUERCAS 2 ARANDELAS</v>
          </cell>
        </row>
        <row r="212">
          <cell r="A212" t="str">
            <v>TORNILLO DE ACREO GALVANIZADO 5/8" X 10". INCLUYE 2 TUERCAS 2 ARANDELAS</v>
          </cell>
        </row>
        <row r="213">
          <cell r="A213" t="str">
            <v>TORNILLO DE ACREO GALVANIZADO 5/8" X 5". INCLUYE 2 TUERCAS 2 ARANDELAS</v>
          </cell>
        </row>
        <row r="214">
          <cell r="A214" t="str">
            <v>AMARRE PLASTICOMPARA CABLE TRENZADO 20X4 8MM</v>
          </cell>
        </row>
        <row r="215">
          <cell r="A215" t="str">
            <v>GRAPA DE SUSPENSIÓN PARA CABLE TRENZADO DE T.B</v>
          </cell>
        </row>
        <row r="216">
          <cell r="A216" t="str">
            <v>PERNO DE OJO  5/8"X8"</v>
          </cell>
        </row>
        <row r="217">
          <cell r="A217" t="str">
            <v>CONECTOR DE TORNILLO CON CHAQUETA AISLANTE</v>
          </cell>
        </row>
        <row r="218">
          <cell r="A218" t="str">
            <v>PERCHA TIPO PESADO DE 1 PUESTO</v>
          </cell>
        </row>
        <row r="219">
          <cell r="A219" t="str">
            <v>CRUCETA METALICA EN ANGULO GALVANIZANO DE 2 1/2" X 3/16" X 2M</v>
          </cell>
        </row>
        <row r="220">
          <cell r="A220" t="str">
            <v>GRAPA DE OPERAR EN CALIENTE MARCA GB</v>
          </cell>
        </row>
        <row r="221">
          <cell r="A221" t="str">
            <v>HEBILLA BANDIT DE ACERO INOXIDABLE 5/8"</v>
          </cell>
        </row>
        <row r="222">
          <cell r="A222" t="str">
            <v>CINTA DE ACERO INOXIDABLE 5/8"</v>
          </cell>
        </row>
        <row r="223">
          <cell r="A223" t="str">
            <v>CABLE DE COBRE DESNUDO N0 4 AWG</v>
          </cell>
        </row>
        <row r="224">
          <cell r="A224" t="str">
            <v>CORTACIRCUITOS 15KV-100A</v>
          </cell>
        </row>
        <row r="225">
          <cell r="A225" t="str">
            <v>DESCARGADOR DE SOBRETENSION DE LINEA 10KV-10KA POLIMERICO OXIDO DE ZINC</v>
          </cell>
        </row>
        <row r="226">
          <cell r="A226" t="str">
            <v>CONECTOR DE TORNILLO CON CHAQUETE AISLANTE</v>
          </cell>
        </row>
        <row r="227">
          <cell r="A227" t="str">
            <v>PERNO O TORNILLO DE CARRIAJE 5/8" X 1 1/2"+ TUERCA</v>
          </cell>
        </row>
        <row r="228">
          <cell r="A228" t="str">
            <v>TORNILLO DE ACERO GALVANIZADO 1/2" X 1 1/2" INCLUYE 2 TUERCA 2 ARANDELAS</v>
          </cell>
        </row>
        <row r="229">
          <cell r="A229" t="str">
            <v>TORNILLO DE ACERO GALVANIZADO 5/8"" X 8" INCLUYE 2 TUERCA 2 ARANDELAS</v>
          </cell>
        </row>
        <row r="230">
          <cell r="A230" t="str">
            <v>TORNILLO DE ACERO GALVANIZADO 5/8" X 5" INCLUYE 2 TUERCA 2 ARANDELAS</v>
          </cell>
        </row>
        <row r="231">
          <cell r="A231" t="str">
            <v>VARILLA COPPERWELD DE 5/8" X 2.40 COBRE</v>
          </cell>
        </row>
        <row r="232">
          <cell r="A232" t="str">
            <v>CONECTOR PARA VARILLA 5/8"</v>
          </cell>
        </row>
        <row r="233">
          <cell r="A233" t="str">
            <v>ALAMBRE COBRE DESNUDO N04 AWG</v>
          </cell>
        </row>
        <row r="234">
          <cell r="A234" t="str">
            <v>ABRAZADERA EN U TIPO 2</v>
          </cell>
        </row>
        <row r="235">
          <cell r="A235" t="str">
            <v>ABRAZADERA O COLLARIN DE 7-8 UNA SALIDA-PL 1/4" IDEM TIPO 3</v>
          </cell>
        </row>
        <row r="236">
          <cell r="A236" t="str">
            <v>AISLADOR PORCELANA TIPO TENSOR ANSI 54-2</v>
          </cell>
        </row>
        <row r="237">
          <cell r="A237" t="str">
            <v>VARILLA DE ANCLAJE DE 3/4" X 180CM</v>
          </cell>
        </row>
        <row r="238">
          <cell r="A238" t="str">
            <v>GUARDACABO PARA RETENIDAS</v>
          </cell>
        </row>
        <row r="239">
          <cell r="A239" t="str">
            <v>GRAPA PRENSADORA DE TRES TORNILLOS</v>
          </cell>
        </row>
        <row r="240">
          <cell r="A240" t="str">
            <v>CABLE SUPER GX DE 9.53 MM (3/8") GALVANIZADO O CABLE PARA RETENIDA DE 3/8" GALVANIZADO</v>
          </cell>
        </row>
        <row r="241">
          <cell r="A241" t="str">
            <v>VIGUETA DE ANCLAJE</v>
          </cell>
        </row>
        <row r="242">
          <cell r="A242" t="str">
            <v>ABRAZADERA SIN SALIDA TIPO 2</v>
          </cell>
        </row>
        <row r="243">
          <cell r="A243" t="str">
            <v>DESCARGADOR DE SOBRETENSION DE LINEA 10KV - 10KA POLIMERICO OXIDO DE ZINC</v>
          </cell>
        </row>
        <row r="244">
          <cell r="A244" t="str">
            <v>ALAMBRE COBRE DESNUDO N0-4 AWG</v>
          </cell>
        </row>
        <row r="245">
          <cell r="A245" t="str">
            <v>CRUCETA METALICA DE ANGULO GALVANIZADO DE 2 1/2" X 3 1/6"  X 2M</v>
          </cell>
        </row>
        <row r="246">
          <cell r="A246" t="str">
            <v>DIAGONAL RECTA DE ANGULO DE HIERRO GALVANIZADO DE 38X38X5MM (1 1/2"X 1 1/2"X3/16")68CM</v>
          </cell>
        </row>
        <row r="247">
          <cell r="A247" t="str">
            <v>CABLE DE ALUMINIO DESNUDO CON ALMA ACERO GALVANIZADO ACSR N0 1/0 AWG</v>
          </cell>
        </row>
        <row r="248">
          <cell r="A248" t="str">
            <v>CABLE CUADRUPLEX AUTOSOPORTADOS 90C 600V N0 2X4+4 CONDUCTOR DE ALUMINIO AISLADO EN POLIETILENO RETICULADO (XLP)</v>
          </cell>
        </row>
        <row r="249">
          <cell r="A249" t="str">
            <v xml:space="preserve">LAMPARA PARALUX 2X32W. BL CM BALASTO ELECTRONICO 2X32T8. INCLUYE 2 TUBOS FLUORESCENTE 32W T8 120 V OSR SEGURIDAD 2249-9HS </v>
          </cell>
        </row>
        <row r="250">
          <cell r="A250" t="str">
            <v>ACCESORIOS DE FIJACION</v>
          </cell>
        </row>
        <row r="251">
          <cell r="A251" t="str">
            <v>LAMPARA HERMETICA POLICARBONATO MARCA PHILIPS  IP65, 2X32W. BALASTO ELECTRONICO 2X32T8. INCLUYE 2 TUBOS FLUORESCENTE 32W T8</v>
          </cell>
        </row>
        <row r="252">
          <cell r="A252" t="str">
            <v>BALA DULUX FC HIGH LIGHTS 2X26W. ARO BLANCO Y VIDRIO DECORATIVO. INCLUYE 2 BOMBILLAS AHORRADORAS 26W. E27 Y BALASTO ELECTRONICO.</v>
          </cell>
        </row>
        <row r="253">
          <cell r="A253" t="str">
            <v>APLIQUE TORTUGA APTO PARA USO A LA INTEMPERIE. BOMBILLO AHORRADOR 26W E27.</v>
          </cell>
        </row>
        <row r="254">
          <cell r="A254" t="str">
            <v>MODULO DE ILUMINACION DE EMERGENCIA PARA BALASTO T8 O T5 (2X32, 2x 54 W )</v>
          </cell>
        </row>
        <row r="255">
          <cell r="A255" t="str">
            <v>REFLECTOR DE 250 VATIOS - SODIO ALTA PRESION - 208/240 VOLTIOS-SODIO ALTA PRESION-CUADRADO-CERRADO - ESTRIBOS - COMPLETO: CHASIS, BOMBILLA, ARRANCADOR, ETC. ACCESORIOS DE FIJACION E INSTALACION  -REFERENCIA RRA ROY ALPHA</v>
          </cell>
        </row>
        <row r="256">
          <cell r="A256" t="str">
            <v>BASE Y FOTOCELDA TIPO EXTERIOR PARA ALUMBRADO INSTALADA</v>
          </cell>
        </row>
        <row r="257">
          <cell r="A257" t="str">
            <v>GABINETE FABRICADO EN LAMINA COLD ROLLED CAL 18-16. ALOJA E INCLUYE SISTEMA DE CONTROL ENCENDIDO / APAGADO ILUMINACION EXTERIORES MEDIANTE PROGRAMADOR HORARIO/SEMANAL REF:TAP-D21P. DIM SUGERIDA 40X30X20CMS</v>
          </cell>
        </row>
        <row r="258">
          <cell r="A258" t="str">
            <v>INSUMOS VARIOS (GABINETE 40*30*25)</v>
          </cell>
        </row>
        <row r="259">
          <cell r="A259" t="str">
            <v>SISTEMA DE CONTROL ENCENDIDO APAGADO LUMINACION EXTRERIORES MEDIANTE PROGRAMADOR HORARIO SEMANAL REF: TAP  021P</v>
          </cell>
        </row>
        <row r="260">
          <cell r="A260" t="str">
            <v>MEDIDOR TRIFASICO Electromagnetico de 20 a 100 AMP, calibrado y certificado  por CIDET</v>
          </cell>
        </row>
        <row r="261">
          <cell r="A261" t="str">
            <v>CABLE DE COBRE DESNUDO N0-2 AWG</v>
          </cell>
        </row>
        <row r="262">
          <cell r="A262" t="str">
            <v>SUELO ARTIFICIAL CEMENTO CONDUCTOR CELEC</v>
          </cell>
        </row>
        <row r="263">
          <cell r="A263" t="str">
            <v>SOLDADURA EXOTERMICA TIPO CADWELD DE 115 GRAMOS</v>
          </cell>
        </row>
        <row r="264">
          <cell r="A264" t="str">
            <v>BORDA TERMUNAL PONCHAR MARCA 3M O PANDUIT BARRIL LARGO PARA CABLE N-2AWG</v>
          </cell>
        </row>
        <row r="265">
          <cell r="A265" t="str">
            <v>VARILLA COPPERWELD DE 5/8 X 2.40 COBRE</v>
          </cell>
        </row>
        <row r="266">
          <cell r="A266" t="str">
            <v>CABLE DE COBRE DESNUDO N0-2/0 AWG</v>
          </cell>
        </row>
        <row r="267">
          <cell r="A267" t="str">
            <v>BORNA TERMINAL PONCHAR MARCA 3M 6 PANDUIT BARRIL LARGO PARA CABLE N0 2/0AWG</v>
          </cell>
        </row>
        <row r="268">
          <cell r="A268" t="str">
            <v>CABLE DE COBRE N-6 THHN AWG NEGRO</v>
          </cell>
        </row>
        <row r="269">
          <cell r="A269" t="str">
            <v>CABLE DE COBRE DESNUDO N0-8 AWG</v>
          </cell>
        </row>
        <row r="270">
          <cell r="A270" t="str">
            <v>CABLE DE COBRE N-8 THHN AWG NEGRO</v>
          </cell>
        </row>
        <row r="271">
          <cell r="A271" t="str">
            <v>CABLE DE COBRE N-10 THHN AWG NEGRO</v>
          </cell>
        </row>
        <row r="272">
          <cell r="A272" t="str">
            <v>CABLE DE COBRE DESNUDO N0-10 AWG</v>
          </cell>
        </row>
        <row r="273">
          <cell r="A273" t="str">
            <v>CABLE DE COBRE N-5 THHN AWG NEGRO</v>
          </cell>
        </row>
        <row r="274">
          <cell r="A274" t="str">
            <v>CABLE ACOMETIDA ANTIFRAUDE 3X6+6 AWG 600 V (PE/PVC)</v>
          </cell>
        </row>
        <row r="275">
          <cell r="A275" t="str">
            <v>TUBO CONDUIT PVC 1/2"</v>
          </cell>
        </row>
        <row r="276">
          <cell r="A276" t="str">
            <v>ACCESORIOS TUBERIA PVC CONDUIT 1/2" ( UNION Y ADAPTADORES TERMINAL)</v>
          </cell>
        </row>
        <row r="277">
          <cell r="A277" t="str">
            <v>TUBO CONDUIT PVC 3/4"</v>
          </cell>
        </row>
        <row r="278">
          <cell r="A278" t="str">
            <v>ACCESORIOS TUBERIA PVC CONDUIT 1/2" ( UNION Y ADAPTADORES TERMINAL)</v>
          </cell>
        </row>
        <row r="279">
          <cell r="A279" t="str">
            <v>TUBO CONDUIT PVC 1"</v>
          </cell>
        </row>
        <row r="280">
          <cell r="A280" t="str">
            <v>ACCESORIOS TUBERIA PVC CONDUIT 1" ( UNION Y ADAPTADORES TERMINAL)</v>
          </cell>
        </row>
        <row r="281">
          <cell r="A281" t="str">
            <v>TUBO CONDUIT PVC 1 1/2"</v>
          </cell>
        </row>
        <row r="282">
          <cell r="A282" t="str">
            <v>ACCESORIOS TUBERIA PVC CONDUIT 1/2" ( UNION Y ADAPTADORES TERMINAL)</v>
          </cell>
        </row>
        <row r="283">
          <cell r="A283" t="str">
            <v>TABLERO DE 8 CIRCUITOS 2F4H, CON PUERTA. BARRAJE PARA 200A BARRA NEUTRO Y BARRA TIERRA  Calidad Legrand, Siemens, SqareD o superior de marca reconocida y homologada por el CIDET</v>
          </cell>
        </row>
        <row r="284">
          <cell r="A284" t="str">
            <v>TABLERO DE 12 CIRCUITOS 3F5H, CON PUERTA Y ESPACIO PARA TOTALIZADOR, BARRAJE PARA 200A BARRA NEUTRO Y BARRA TIERRA  Calidad Legrand, Siemens, SqareD o superior de marca reconocida y homologada por el CIDET</v>
          </cell>
        </row>
        <row r="285">
          <cell r="A285" t="str">
            <v>FORMALETA ENTRE PISOS CON PARAL LARGO DE 2,00 A 3.50 M (POR M2)</v>
          </cell>
        </row>
        <row r="286">
          <cell r="A286" t="str">
            <v>CASETON DE GUADUA 80X27 CM (PLACA H=0 ,35 M)</v>
          </cell>
        </row>
        <row r="287">
          <cell r="A287" t="str">
            <v>TABLERO DE 12 CIRCUITOS 1F3H. BARRAJE PARA 75A BARRA NEUTRO Y BARRA TIERRA  CALIDAD LEGRAND SIEMENS, SQARE O SUPERIOR DE MARCA RECONOCIDA Y HOMOLOGADA POR EL CIDET</v>
          </cell>
        </row>
        <row r="288">
          <cell r="A288" t="str">
            <v>INTERRUPTOR ENCHUFABLE DE 1 X 20A 240V - 10 KA</v>
          </cell>
        </row>
        <row r="289">
          <cell r="A289" t="str">
            <v>INTERRUPTOR ENCHUFABLE DE 1 X 30A 240V - 10 KA</v>
          </cell>
        </row>
        <row r="290">
          <cell r="A290" t="str">
            <v>INTERRUPTOR ENCHUFABLE DE 3 X 20A 240V - 10 KA</v>
          </cell>
        </row>
        <row r="291">
          <cell r="A291" t="str">
            <v>INTERRUPTOR INDUSTRIAL EN CAJA MOLDEADA 3X 20A. 25KA CALIDAD LEGRAND MERLIN CERIN MITSUBISHI SOEMENS SQUAR O SUPERIOR MARCA ECONOCIDA HOMOLOGADA POR EL CIDET</v>
          </cell>
        </row>
        <row r="292">
          <cell r="A292" t="str">
            <v>ADAPTADOR TERMINAL PVC 3/4"</v>
          </cell>
        </row>
        <row r="293">
          <cell r="A293" t="str">
            <v>ALAMBRE COBRE DESNUDO No. 12 AWG</v>
          </cell>
        </row>
        <row r="294">
          <cell r="A294" t="str">
            <v>ALAMBRE COBRE No. 12 THHN AWG</v>
          </cell>
        </row>
        <row r="295">
          <cell r="A295" t="str">
            <v>TAPA CIEGA CON IMPACTO GALVANIZADA CUADRADA 4*4"</v>
          </cell>
        </row>
        <row r="296">
          <cell r="A296" t="str">
            <v>CAJA OCTAGONAL GALVANIZADA (CAJA EMP GALV. OCTAGONAL 4")</v>
          </cell>
        </row>
        <row r="297">
          <cell r="A297" t="str">
            <v>CINTA AISLANTE 3M SUPER X 20M</v>
          </cell>
        </row>
        <row r="298">
          <cell r="A298" t="str">
            <v>ACCESORIOS TUBERIA IMC O RIGIDO 3/4" (UNION Y CURVA)</v>
          </cell>
        </row>
        <row r="299">
          <cell r="A299" t="str">
            <v>TOMA CORRIENTE CON POLO A TIERRA NORMA 5-15R</v>
          </cell>
        </row>
        <row r="300">
          <cell r="A300" t="str">
            <v>TOMA NARANJA GRADO HOSPITALARIO LEGRAND</v>
          </cell>
        </row>
        <row r="301">
          <cell r="A301" t="str">
            <v>CAJA METALICA GALVANIZADA (REF.2400)</v>
          </cell>
        </row>
        <row r="302">
          <cell r="A302" t="str">
            <v>TOMA CORRIENTE DOBLE CON PROTECCION FALLA A TIERRA GFCI MARCA SCHNEIDER O CALIDAD SUPERIOR</v>
          </cell>
        </row>
        <row r="303">
          <cell r="A303" t="str">
            <v>CAJA METALICA GALVANIZADA (REF.5800)</v>
          </cell>
        </row>
        <row r="304">
          <cell r="A304" t="str">
            <v>INTERRUPTOR SENCILLO</v>
          </cell>
        </row>
        <row r="305">
          <cell r="A305" t="str">
            <v>INTERRUPTOR DOBLE MARCA SCHNEIDER</v>
          </cell>
        </row>
        <row r="306">
          <cell r="A306" t="str">
            <v xml:space="preserve">PROGRAMADOR HORARIO ELECTRONICO </v>
          </cell>
        </row>
        <row r="307">
          <cell r="A307" t="str">
            <v>CAJA METALICA</v>
          </cell>
        </row>
        <row r="308">
          <cell r="A308" t="str">
            <v>ACCECSORIOS TUBERIA EMT 3/4" (UNION,CURVA,ADPATADOR TERMINAL)</v>
          </cell>
        </row>
        <row r="309">
          <cell r="A309" t="str">
            <v>CAJA METALICA EN LAMINA COLD ROLLED 12X12X5 CM TAPA CIEGA</v>
          </cell>
        </row>
        <row r="310">
          <cell r="A310" t="str">
            <v>TUBO CONDUIT GALVANIZADA EMT 3/4"</v>
          </cell>
        </row>
        <row r="311">
          <cell r="A311" t="str">
            <v>ACCESORIOS FIJACION TUBERIA EMT 3/4" (ABRAZADERAS GALVANIZADAS DOBLE ALA, CHAZO PUNTILLA NYLON 1/22X1/4")</v>
          </cell>
        </row>
        <row r="312">
          <cell r="A312" t="str">
            <v>CABLE GUIA PARA TUBERIA CONDUIT</v>
          </cell>
        </row>
        <row r="313">
          <cell r="A313" t="str">
            <v>CABLE COAXIAL RG-6 PARA SEÑAL DE TELEVISION APANTALLADO NIPPON</v>
          </cell>
        </row>
        <row r="314">
          <cell r="A314" t="str">
            <v>TOMA TV TIPO COAXILA 15 OHM MARCA SCHENEIDER O CALIDAD SUPERIOR</v>
          </cell>
        </row>
        <row r="315">
          <cell r="A315" t="str">
            <v>ANTENA DE TELEVISION AREA MULTICANAL DE 10 ELEMENTOS ALTA GANANCIA</v>
          </cell>
        </row>
        <row r="316">
          <cell r="A316" t="str">
            <v>TUBERIA ESTRUCTURAL A.S.T.M. A-500 GRADO C REDONDA, CUADRADA O RECTANGULAR SEGÚN DISEÑO TIPO COLMENA</v>
          </cell>
        </row>
        <row r="317">
          <cell r="A317" t="str">
            <v>ANTICORROSIVO PREMIUM TIPO PINTUCO REF513</v>
          </cell>
        </row>
        <row r="318">
          <cell r="A318" t="str">
            <v>ESMALTE SINTETICO PINTULUX TIPO PINTUCO SEGÚN COLOR DE DISEÑO</v>
          </cell>
        </row>
        <row r="319">
          <cell r="A319" t="str">
            <v>SOLDADURA ELECTRICA TIPO WESARCO SUPER E-6013 DE 1/8</v>
          </cell>
        </row>
        <row r="320">
          <cell r="A320" t="str">
            <v>PLATINAS ACERO A-36</v>
          </cell>
        </row>
        <row r="321">
          <cell r="A321" t="str">
            <v>PINTURA BITUMINOSA TIPO PINTUCO REF. ECP-100</v>
          </cell>
        </row>
        <row r="322">
          <cell r="A322" t="str">
            <v>IMPERMEABILIZACION TIPO MANTO MORTER PLAS AL 80 E-3,5 MM</v>
          </cell>
        </row>
        <row r="323">
          <cell r="A323" t="str">
            <v>CINTA PAPEL (72M)</v>
          </cell>
        </row>
        <row r="324">
          <cell r="A324" t="str">
            <v>PLACA YESO TIPO GYPLAC ESTANDAR 1/2" (12,7 MM) DE 1,22 X 2,44 MM</v>
          </cell>
        </row>
        <row r="325">
          <cell r="A325" t="str">
            <v>TORNILLO AUTOPERFORANTE EST.7/16"</v>
          </cell>
        </row>
        <row r="326">
          <cell r="A326" t="str">
            <v>TORNILLO AUTOPERFORANTE YESO 6 X 1</v>
          </cell>
        </row>
        <row r="327">
          <cell r="A327" t="str">
            <v>TORNILLO PTA BROCA EXTRAPL. EST, 8 X 12" (13MM)</v>
          </cell>
        </row>
        <row r="328">
          <cell r="A328" t="str">
            <v>MASILLA SUPERMASTIC USG</v>
          </cell>
        </row>
        <row r="329">
          <cell r="A329" t="str">
            <v>ANGULO 30X20 (2.44 M)</v>
          </cell>
        </row>
        <row r="330">
          <cell r="A330" t="str">
            <v>VIGUETA PRINCIPAL (2,44 MM) CAL. 24</v>
          </cell>
        </row>
        <row r="331">
          <cell r="A331" t="str">
            <v>PERFILOMEGA CAL. 26 - 2,44 M</v>
          </cell>
        </row>
        <row r="332">
          <cell r="A332" t="str">
            <v>INTERVINILO TIPO PINTUCO REF. SEGÚN COLOR DISEÑO</v>
          </cell>
        </row>
        <row r="333">
          <cell r="A333" t="str">
            <v>VINILTEX TIPO PINTUCO REF. SEGÚN COLOR DISEÑO</v>
          </cell>
        </row>
        <row r="334">
          <cell r="A334" t="str">
            <v>CERAMICA PISO PIEDRACID CAYONRED 45*45 - COLOR BLANCO</v>
          </cell>
        </row>
        <row r="335">
          <cell r="A335" t="str">
            <v>ALFALISTO GRIS</v>
          </cell>
        </row>
        <row r="336">
          <cell r="A336" t="str">
            <v>BOQUILLA ALFACOLOR 3-15</v>
          </cell>
        </row>
        <row r="337">
          <cell r="A337" t="str">
            <v>BALDOSA GRANO TRADICIONAL PERLATO CLARO PCL 5 DE 40 X 40 CM. TIPO ALFA CREMA</v>
          </cell>
        </row>
        <row r="338">
          <cell r="A338" t="str">
            <v>DILATACION EN BRONCE</v>
          </cell>
        </row>
        <row r="339">
          <cell r="A339" t="str">
            <v>ZOCALO GRANO DE MARMOL PERTALO CLARO PCL 5 DE 30 X 7,2 CM TIPO ALFA CREMA</v>
          </cell>
        </row>
        <row r="340">
          <cell r="A340" t="str">
            <v>DILATACION EN BRONCE PC09</v>
          </cell>
        </row>
        <row r="341">
          <cell r="A341" t="str">
            <v>GRAVILLAMONA (25 KILOS)</v>
          </cell>
        </row>
        <row r="342">
          <cell r="A342" t="str">
            <v>CERAMICA IMPORTADA NEVADA BLANCA BR 30*45-1 TIPO ALFA</v>
          </cell>
        </row>
        <row r="343">
          <cell r="A343" t="str">
            <v>ALFALISTO BLANCA</v>
          </cell>
        </row>
        <row r="344">
          <cell r="A344" t="str">
            <v>BOQUILLA ALFACOLOR -15</v>
          </cell>
        </row>
        <row r="345">
          <cell r="A345" t="str">
            <v>WIN PLASTICO</v>
          </cell>
        </row>
        <row r="346">
          <cell r="A346" t="str">
            <v>CENEFA PRECORTADA OXIDO 10*30,5-1 TIPO ALFA</v>
          </cell>
        </row>
        <row r="347">
          <cell r="A347" t="str">
            <v>JUEGO DE INCRUSTACIONES X 6 UND TIPO ELITE PORCELANA DE CORONA REF.06610100-1(PAPELERA.JABONERA LAVAMANOS, 2 GANCHOS, CEPILLERA, JABONERA DUCHA Y TOALLERO)</v>
          </cell>
        </row>
        <row r="348">
          <cell r="A348" t="str">
            <v>CONJUNTO SANITARIO TIPO ACUACER COLOR BLANCO REF.30038100-1 DE CORONA (INCLUYE SANITARIO, TAPA, TANQUE, GRIFERIA, ACCESO DECONEXION E INSTALACION)</v>
          </cell>
        </row>
        <row r="349">
          <cell r="A349" t="str">
            <v>LAVAMANOS NOVARA BLANCO REF 193011001 TIPO CORONA</v>
          </cell>
        </row>
        <row r="350">
          <cell r="A350" t="str">
            <v>CONJUNTO GRIFERIA LAVAMANOS CROMADA 8" GALAXIA TIPO GRIVAL (MEZCLADOR CIERRE COMPRESION, DESAGUE AUTOMATICO, SIFON BOTELLA, GRAPAS 2 UND)</v>
          </cell>
        </row>
        <row r="351">
          <cell r="A351" t="str">
            <v>PUERTA EMTAMBORADA EN LAMINA TRIPLEX OKUME - TIPO PIZANO OKUME ANCHO 0,51 A 0,75 M ALTO 1,80 A 2,40 M. HOJA LISA CON MARQUETE CHAPACANTO DURNA</v>
          </cell>
        </row>
        <row r="352">
          <cell r="A352" t="str">
            <v>MARQUETE CHAPACANTO OKUME</v>
          </cell>
        </row>
        <row r="353">
          <cell r="A353" t="str">
            <v>PINTUTRA HOJA PUERTA ANCHO 0,51 A 0,75M (DOS CARAS)</v>
          </cell>
        </row>
        <row r="354">
          <cell r="A354" t="str">
            <v>TINTILLA SELLADORA TIPO MINWAX</v>
          </cell>
        </row>
        <row r="355">
          <cell r="A355" t="str">
            <v>SELLADOR LIJABLE - TIPO PINTUCO</v>
          </cell>
        </row>
        <row r="356">
          <cell r="A356" t="str">
            <v>LACA PINTULACA - TIPO PINTUCO</v>
          </cell>
        </row>
        <row r="357">
          <cell r="A357" t="str">
            <v>BISAGRAS ALUMINIO</v>
          </cell>
        </row>
        <row r="358">
          <cell r="A358" t="str">
            <v>MUEBLO BAJO MESON ANCHO 0,60 M CON FACHADA: TABLEX ENCHAPADO TRIPLEX OKUME 19 MM. TIPO PIZANO INTERIOR MADECOR 15 MM TIPO PIZANO ACABADO TINTILLA SELLADOR (MINIMO SEIS MANOS) Y LACA PARA EL TABLEX, EL MADECOR SEGÚN PINTA SELECCIONADA DE CARTA DE COLORES M</v>
          </cell>
        </row>
        <row r="359">
          <cell r="A359" t="str">
            <v>PINTURA FACHADA EN TABLEX ENCHAPADO OKUME (DOS CARAS)</v>
          </cell>
        </row>
        <row r="360">
          <cell r="A360" t="str">
            <v>MARCO METALICO PUERTAS E 8,5 CM SENCILLO EN LAMINA COLD ROLLES¡D CAL. 18 PARA HOJA DE PUERTA CON ANCHO 0,51 A 0,75 M Y ALTURA 1,80 A 2,10 M (SUMINISTRO)</v>
          </cell>
        </row>
        <row r="361">
          <cell r="A361" t="str">
            <v>MORTERO 1:3 (ARENA SEMILAVADA DE PEÑA)</v>
          </cell>
        </row>
        <row r="362">
          <cell r="A362" t="str">
            <v>ANTICORROSIVO PREMIUM - TIPO PINTUCO REF. 513</v>
          </cell>
        </row>
        <row r="363">
          <cell r="A363" t="str">
            <v>ESMALTE SINTETICO PINTULUX - TIPO PINTUCO REF. SEGÚN COLOR DISEÑO</v>
          </cell>
        </row>
        <row r="364">
          <cell r="A364" t="str">
            <v>CERRADURA BELL WOOD POMO MADERA - BAÑO  Tipo Schalage Ref. A40S - Acabado según diseño.</v>
          </cell>
        </row>
        <row r="365">
          <cell r="A365" t="str">
            <v>CERRADURA CERROJO DOBLE LLAVE - Tipo Schalage Ref. B362PX . Acabado según diseño</v>
          </cell>
        </row>
        <row r="366">
          <cell r="A366" t="str">
            <v>ESTUCO PARA INTERIORES - TIPO PINTUCO REF. 117060</v>
          </cell>
        </row>
        <row r="367">
          <cell r="A367" t="str">
            <v>INTERVINILO - TIPO PINTUCO REF. SEGÚN COLOR DE DISEÑO</v>
          </cell>
        </row>
        <row r="368">
          <cell r="A368" t="str">
            <v>VINILTEX - TIPO PINTUCO REF. SEGÚN COLOR DE DISEÑO</v>
          </cell>
        </row>
        <row r="369">
          <cell r="A369" t="str">
            <v>PAB,ERIL PLIEGO 9" X 11"</v>
          </cell>
        </row>
        <row r="370">
          <cell r="A370" t="str">
            <v>GRANIPLAS (ESGRAFIADO) FACHADA COLORES INTERMEDIOS Y FUERTES</v>
          </cell>
        </row>
        <row r="371">
          <cell r="A371" t="str">
            <v>MALLA ELECTROSOLDADA M-084 Q-2 4 MM 15 X 15 CM</v>
          </cell>
        </row>
        <row r="372">
          <cell r="A372" t="str">
            <v>LADRILLO 1/4 X 26 TONOOCRE (25 X 6 CM) TIPO MOORE</v>
          </cell>
        </row>
        <row r="373">
          <cell r="A373" t="str">
            <v>PIEZA ESPECIAL EN "L" 25 X 12,5 X 6 CM. TONO OCRE TIPO MOORE</v>
          </cell>
        </row>
        <row r="374">
          <cell r="A374" t="str">
            <v>FORMALETA SARDINEL DESDE 0,20 HASTA 0,60 M DE ALTURA POR 2,00 M DE LONGITUD (POR METRO LINEAL)</v>
          </cell>
        </row>
        <row r="375">
          <cell r="A375" t="str">
            <v>TRANSPORTE DE PETREOS SUELTOS</v>
          </cell>
        </row>
        <row r="376">
          <cell r="A376" t="str">
            <v>PIEDRA MEDIA ZONGA PUESTA EN OBRA</v>
          </cell>
        </row>
        <row r="377">
          <cell r="A377" t="str">
            <v>MALLA ELECTROSOLDADA M-131 Q 3,1 5,0 MM 15 X 15 CM</v>
          </cell>
        </row>
        <row r="378">
          <cell r="A378" t="str">
            <v>LADRILLO ESTRUCTURAL PORTANTE PRENSADO 30 X 6 CM (29 X 12 X 9 CM) ARCILLA TIPOSANTAFE</v>
          </cell>
        </row>
        <row r="379">
          <cell r="A379" t="str">
            <v>GRAFIL 5,5 MM</v>
          </cell>
        </row>
        <row r="380">
          <cell r="A380" t="str">
            <v>GROUTING 17,5 MPA</v>
          </cell>
        </row>
        <row r="381">
          <cell r="A381" t="str">
            <v>LADRILLO FACHADA PRENSADO 30 X 6 CM (29X12X9 CM) ARCILLA TIPO SANTAFE</v>
          </cell>
        </row>
        <row r="382">
          <cell r="A382" t="str">
            <v>PABMERIL PLIEGO 9" X 11"</v>
          </cell>
        </row>
        <row r="383">
          <cell r="A383" t="str">
            <v>MARCO Y TAPA CAJA INSPECCION  SEGÚN NORMA CS 274 DE 0.72ML (MARCO EN ANGULO 2 1/2X 2 1/2" X 3/16" CON PARRILLA EN VARILLA 3/8" CADA 10CM</v>
          </cell>
        </row>
        <row r="384">
          <cell r="A384" t="str">
            <v>MARCO Y TAPA CAJA INSPECCION  SEGÚN NORMA CS 274 DE 0.72ML (MARCO EN ANGULO 2 1/2X 2 1/2" X 3/16" CON PARRILLA EN VARILLA 3/8" CADA 10CM</v>
          </cell>
        </row>
        <row r="385">
          <cell r="A385" t="str">
            <v>TUBO PVC SANITARIO 2"</v>
          </cell>
        </row>
        <row r="386">
          <cell r="A386" t="str">
            <v>PLACA DE IDENTIFICACION EN ALUMINIO ALTO RELIEVE DE 12X5CM SEGÚN NORMA CS 278-1</v>
          </cell>
        </row>
        <row r="387">
          <cell r="A387" t="str">
            <v>MARCO Y TAPA CAJA INSPECCION CS274</v>
          </cell>
        </row>
        <row r="388">
          <cell r="A388" t="str">
            <v>CONCRETO GRAVA COMUN 4000 PSI (280 Kg/cm2) IMPERMEABILIZADO</v>
          </cell>
        </row>
        <row r="389">
          <cell r="A389" t="str">
            <v>TAPA ALCANTARILLADO 0,69 PARA SUMIDERO NS047</v>
          </cell>
        </row>
        <row r="390">
          <cell r="A390" t="str">
            <v>REJILLA CONCRETO SUMIDERO NS047</v>
          </cell>
        </row>
        <row r="391">
          <cell r="A391" t="str">
            <v>MARCO REJILLA CONCRETO SUMIDERO NS047</v>
          </cell>
        </row>
        <row r="392">
          <cell r="A392" t="str">
            <v>BLOQUE DIVISORIO N5 (33X23X11,5) ARCILLA TIPO SANTAFE</v>
          </cell>
        </row>
        <row r="393">
          <cell r="A393" t="str">
            <v xml:space="preserve">TRANSFORMADOR DE DISTRIBUCION  TRIFASICO AUTROPROTEGIDO DE 15 kVA-DyN5, 60 Hz, 13.2 kV /208/120 VOLTIOS ONAN - USO INTEMPERIE- HOMOLOGADO -ACCESORIOS DE SUJECION -PROTOCOLO DE PRUEBAS.(DPS PRIMARIOS, INTERRUPTOR AUTOMATICO BAJA TENSION  INCORPORADO EN LA </v>
          </cell>
        </row>
        <row r="394">
          <cell r="A394" t="str">
            <v>MD12 PUESTA EN OBRA</v>
          </cell>
        </row>
        <row r="395">
          <cell r="A395" t="str">
            <v>ARENA DE PEÑA</v>
          </cell>
        </row>
        <row r="396">
          <cell r="A396" t="str">
            <v>GRAVILLA</v>
          </cell>
        </row>
        <row r="397">
          <cell r="A397" t="str">
            <v>TRITURADO 3/4"</v>
          </cell>
        </row>
        <row r="398">
          <cell r="A398" t="str">
            <v>ARENA DE RIO</v>
          </cell>
        </row>
        <row r="399">
          <cell r="A399" t="str">
            <v>DERECHOS DE BOTADERO SUELTO</v>
          </cell>
        </row>
        <row r="400">
          <cell r="A400" t="str">
            <v>RECEBO</v>
          </cell>
        </row>
        <row r="401">
          <cell r="A401" t="str">
            <v>B200</v>
          </cell>
        </row>
        <row r="402">
          <cell r="A402" t="str">
            <v>ARENA DE PEÑA</v>
          </cell>
        </row>
        <row r="403">
          <cell r="A403" t="str">
            <v>SBG4</v>
          </cell>
        </row>
        <row r="404">
          <cell r="A404" t="str">
            <v>B600</v>
          </cell>
        </row>
        <row r="405">
          <cell r="A405" t="str">
            <v>MDC1</v>
          </cell>
        </row>
        <row r="406">
          <cell r="A406" t="str">
            <v>MDC3</v>
          </cell>
        </row>
        <row r="407">
          <cell r="A407" t="str">
            <v>CONCRETO GRAVA COMUN 3500 PSI (245 Kg/cm2) Premezclado</v>
          </cell>
        </row>
        <row r="408">
          <cell r="A408" t="str">
            <v>MORTERO 3500 PSI (245 Kg/cm2)</v>
          </cell>
        </row>
        <row r="409">
          <cell r="A409" t="str">
            <v>FORMALETA MADERA PARA TAPAS-CAJAS Y CAMARAS</v>
          </cell>
        </row>
        <row r="410">
          <cell r="A410" t="str">
            <v>TUBO ALCANTARILLADO NOVAFORT PVC 110 MM</v>
          </cell>
        </row>
        <row r="411">
          <cell r="A411" t="str">
            <v>UNION PVC UM TIPO PLATINO D=6"</v>
          </cell>
        </row>
        <row r="412">
          <cell r="A412" t="str">
            <v>UNION REPARACION HD EXTREMO LISO D=6"</v>
          </cell>
        </row>
        <row r="413">
          <cell r="A413" t="str">
            <v>UNION PVC UM TIPO PLATINO D=8"</v>
          </cell>
        </row>
        <row r="414">
          <cell r="A414" t="str">
            <v>UNION REPARACION HD EXTREMO LISO D=8"</v>
          </cell>
        </row>
        <row r="415">
          <cell r="A415" t="str">
            <v>TUBERIA PVC UM TIPO PLATINO D=8" RDE 21</v>
          </cell>
        </row>
        <row r="416">
          <cell r="A416" t="str">
            <v>UNION PVC UM TIPO PLATINO D=12"</v>
          </cell>
        </row>
        <row r="417">
          <cell r="A417" t="str">
            <v>UNION REPARACION PVC UM TIPO PLATINO D=12"</v>
          </cell>
        </row>
        <row r="418">
          <cell r="A418" t="str">
            <v>UNION DRESSER HD=6"</v>
          </cell>
        </row>
        <row r="419">
          <cell r="A419" t="str">
            <v>UNION REPARACION PVC UM TIPO PLATINO D=6"</v>
          </cell>
        </row>
        <row r="420">
          <cell r="A420" t="str">
            <v>TEE HD EXTREMO LISO 12"x12" (300x300mm)</v>
          </cell>
        </row>
        <row r="421">
          <cell r="A421" t="str">
            <v>UNION DRESSER HD=12"</v>
          </cell>
        </row>
        <row r="422">
          <cell r="A422" t="str">
            <v>GEOTEXTIL NT 2000</v>
          </cell>
        </row>
        <row r="423">
          <cell r="A423" t="str">
            <v>Jornal ayudante</v>
          </cell>
        </row>
        <row r="424">
          <cell r="A424" t="str">
            <v>Jornal oficial</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row r="46">
          <cell r="D46" t="str">
            <v>M3</v>
          </cell>
        </row>
      </sheetData>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row r="46">
          <cell r="D46" t="str">
            <v>M3</v>
          </cell>
        </row>
      </sheetData>
      <sheetData sheetId="924"/>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 val=""/>
      <sheetName val="PR 1"/>
      <sheetName val="memorias"/>
      <sheetName val="AIU"/>
      <sheetName val="Datos_básicos"/>
      <sheetName val="7_1_1"/>
      <sheetName val="7_2_1"/>
      <sheetName val="7_2_2"/>
      <sheetName val="7_2_3"/>
      <sheetName val="7_2_4"/>
      <sheetName val="7_2_5"/>
      <sheetName val="7_2_6"/>
      <sheetName val="7_2_7"/>
      <sheetName val="7_2_8"/>
      <sheetName val="7_2_9"/>
      <sheetName val="7_2_10"/>
      <sheetName val="7_2_11"/>
      <sheetName val="7_2_12"/>
      <sheetName val="7_2_13"/>
      <sheetName val="7_2_14"/>
      <sheetName val="7_2_15"/>
      <sheetName val="7_2_16"/>
      <sheetName val="7_2_17"/>
      <sheetName val="7_2_18"/>
      <sheetName val="7_2_19"/>
      <sheetName val="7_2_21"/>
      <sheetName val="7_2_22"/>
      <sheetName val="7_2_23"/>
      <sheetName val="7_2_24"/>
      <sheetName val="7_2_25"/>
      <sheetName val="7_2_26"/>
      <sheetName val="7_2_27"/>
      <sheetName val="7_2_28"/>
      <sheetName val="7_2_29"/>
      <sheetName val="7_2_31"/>
      <sheetName val="7_2_32"/>
      <sheetName val="7_2_33"/>
      <sheetName val="7_2_34"/>
      <sheetName val="7_2_35"/>
      <sheetName val="7_2_36"/>
      <sheetName val="7_2_37"/>
      <sheetName val="7_3_1"/>
      <sheetName val="7_3_2"/>
      <sheetName val="7_3_3"/>
      <sheetName val="7_3_4"/>
      <sheetName val="7_3_5"/>
      <sheetName val="7_3_6"/>
      <sheetName val="7_3_7"/>
      <sheetName val="7_3_8"/>
      <sheetName val="7_3_10"/>
      <sheetName val="7_4_1"/>
      <sheetName val="7_4_2"/>
      <sheetName val="7_4_3"/>
      <sheetName val="7_4_4"/>
      <sheetName val="7_4_5"/>
      <sheetName val="7_4_6"/>
      <sheetName val="7_4_7"/>
      <sheetName val="7_4_8"/>
      <sheetName val="7_4_9"/>
      <sheetName val="7_4_10"/>
      <sheetName val="7_4_11"/>
      <sheetName val="7_4_12"/>
      <sheetName val="7_4_13"/>
      <sheetName val="7_4_14"/>
      <sheetName val="7_4_15"/>
      <sheetName val="7_4_16"/>
      <sheetName val="7_5_1"/>
      <sheetName val="7_4_2_(2)"/>
      <sheetName val="7_4_3_(2)"/>
      <sheetName val="7_4_4_(2)"/>
      <sheetName val="7_4_5_(2)"/>
      <sheetName val="7_4_6_(2)"/>
      <sheetName val="7_4_7_(2)"/>
      <sheetName val="7_4_8_(2)"/>
      <sheetName val="7_4_9_(2)"/>
      <sheetName val="7_4_10_(2)"/>
      <sheetName val="7_4_11_(2)"/>
      <sheetName val="7_4_12_(2)"/>
      <sheetName val="7_4_13_(2)"/>
      <sheetName val="7_4_14_(2)"/>
      <sheetName val="7_4_15_(2)"/>
      <sheetName val="7_4_16_(2)"/>
      <sheetName val="7_2_35_A"/>
      <sheetName val="7_2_10B"/>
      <sheetName val="7_2_11B"/>
      <sheetName val="7_2_18A"/>
      <sheetName val="7_2_18B"/>
      <sheetName val="7_2_18C"/>
      <sheetName val="7_2_18D"/>
      <sheetName val="7_2_18E"/>
      <sheetName val="7_2_18F"/>
      <sheetName val="7_2_23B"/>
      <sheetName val="7_2_21B"/>
      <sheetName val="7_2_21C"/>
      <sheetName val="7_2_8A"/>
      <sheetName val="7_2_17B"/>
      <sheetName val="7_3_7A"/>
      <sheetName val="7_3_7B"/>
      <sheetName val="7_2_9A"/>
      <sheetName val="7_2_20"/>
      <sheetName val="PR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row r="2">
          <cell r="A2" t="str">
            <v>7</v>
          </cell>
          <cell r="B2" t="str">
            <v>SECCIÓN 7: OBRAS DE REDES TELEFÓNICAS  DE ETB, COLOMBIA TELECOMUNICACIONES, EPM</v>
          </cell>
        </row>
        <row r="3">
          <cell r="A3" t="str">
            <v>7.1</v>
          </cell>
          <cell r="B3" t="str">
            <v>Excavaciones (Incluye transporte y disposición en zonas de desecho)</v>
          </cell>
        </row>
        <row r="4">
          <cell r="A4" t="str">
            <v>7.1.1</v>
          </cell>
          <cell r="B4" t="str">
            <v>Excavación "Manual" de 0.00 a 2.00 m  de profundidad  (incluye retiro y disposición de sobrantes)</v>
          </cell>
          <cell r="C4" t="str">
            <v>m3</v>
          </cell>
        </row>
        <row r="5">
          <cell r="A5" t="str">
            <v>7.2</v>
          </cell>
          <cell r="B5" t="str">
            <v>Redes  de teléfonos ETB</v>
          </cell>
        </row>
        <row r="6">
          <cell r="A6" t="str">
            <v>7.2.1</v>
          </cell>
          <cell r="B6" t="str">
            <v>Aplomar poste ETB  8*510</v>
          </cell>
          <cell r="C6" t="str">
            <v>un</v>
          </cell>
        </row>
        <row r="7">
          <cell r="A7" t="str">
            <v>7.2.2</v>
          </cell>
          <cell r="B7" t="str">
            <v>Suministro e instalación de poste ETB  8*510</v>
          </cell>
          <cell r="C7" t="str">
            <v>ml</v>
          </cell>
        </row>
        <row r="8">
          <cell r="A8" t="str">
            <v>7.2.3</v>
          </cell>
          <cell r="B8" t="str">
            <v xml:space="preserve">Reubicación  poste ETB 8*510        </v>
          </cell>
          <cell r="C8" t="str">
            <v>un</v>
          </cell>
        </row>
        <row r="9">
          <cell r="A9" t="str">
            <v>7.2.4</v>
          </cell>
          <cell r="B9" t="str">
            <v>Suministro e instalacion de 4 cables primarios 1200 pares</v>
          </cell>
          <cell r="C9" t="str">
            <v>un</v>
          </cell>
        </row>
        <row r="10">
          <cell r="A10" t="str">
            <v>7.2.5</v>
          </cell>
          <cell r="B10" t="str">
            <v>Retiro poste en concreto con reintegro a ETB</v>
          </cell>
          <cell r="C10" t="str">
            <v>un</v>
          </cell>
        </row>
        <row r="11">
          <cell r="A11" t="str">
            <v>7.2.6</v>
          </cell>
          <cell r="B11" t="str">
            <v>Retiro poste en madera con reintegro a ETB</v>
          </cell>
          <cell r="C11" t="str">
            <v>un</v>
          </cell>
        </row>
        <row r="12">
          <cell r="A12" t="str">
            <v>7.2.7</v>
          </cell>
          <cell r="B12" t="str">
            <v>Subterranizacion de red aerea telefónica incluye desconexión y conexión de redes</v>
          </cell>
          <cell r="C12" t="str">
            <v>ml</v>
          </cell>
        </row>
        <row r="13">
          <cell r="A13" t="str">
            <v>7.2.8</v>
          </cell>
          <cell r="B13" t="str">
            <v>Traslado de armario telefónico incluye desconexión y conexión de redes</v>
          </cell>
          <cell r="C13" t="str">
            <v>ml</v>
          </cell>
        </row>
        <row r="14">
          <cell r="A14" t="str">
            <v>7.2.9</v>
          </cell>
          <cell r="B14" t="str">
            <v>Suministro de tubo galvanizado IMC de 2 pul ( incluye desconexión y conexión de cables existentes)</v>
          </cell>
          <cell r="C14" t="str">
            <v>ml</v>
          </cell>
        </row>
        <row r="15">
          <cell r="A15" t="str">
            <v>7.2.10</v>
          </cell>
          <cell r="B15" t="str">
            <v xml:space="preserve">Construcción de Cárcamo de protección de 4 ductos de 4" </v>
          </cell>
          <cell r="C15" t="str">
            <v>ml</v>
          </cell>
        </row>
        <row r="16">
          <cell r="A16" t="str">
            <v>7.2.11</v>
          </cell>
          <cell r="B16" t="str">
            <v>Demolicion de Cárcamo de protección</v>
          </cell>
          <cell r="C16" t="str">
            <v>un</v>
          </cell>
        </row>
        <row r="17">
          <cell r="A17" t="str">
            <v>7.2.12</v>
          </cell>
          <cell r="B17" t="str">
            <v>Renivelación y refuerzo  de Cámaras Telefónicas</v>
          </cell>
          <cell r="C17" t="str">
            <v>un</v>
          </cell>
        </row>
        <row r="18">
          <cell r="A18" t="str">
            <v>7.2.13</v>
          </cell>
          <cell r="B18" t="str">
            <v>Construcción Cámara Telefónica T-14</v>
          </cell>
          <cell r="C18" t="str">
            <v>un</v>
          </cell>
        </row>
        <row r="19">
          <cell r="A19" t="str">
            <v>7.2.14</v>
          </cell>
          <cell r="B19" t="str">
            <v>Construcción Cámara Telefónica T-16</v>
          </cell>
          <cell r="C19" t="str">
            <v>un</v>
          </cell>
        </row>
        <row r="20">
          <cell r="A20" t="str">
            <v>7.2.15</v>
          </cell>
          <cell r="B20" t="str">
            <v>Canalización 4 ductos 4" TDP (Incluye relleno con arena de peña y base  B-600)</v>
          </cell>
          <cell r="C20" t="str">
            <v>ml</v>
          </cell>
        </row>
        <row r="21">
          <cell r="A21" t="str">
            <v>7.2.16</v>
          </cell>
          <cell r="B21" t="str">
            <v>Construcción Cámara Telefónica T-13</v>
          </cell>
          <cell r="C21" t="str">
            <v>un</v>
          </cell>
        </row>
        <row r="22">
          <cell r="A22" t="str">
            <v>7.2.17</v>
          </cell>
          <cell r="B22" t="str">
            <v xml:space="preserve">Construcción  Cámara de  inspección CPD </v>
          </cell>
          <cell r="C22" t="str">
            <v>un</v>
          </cell>
        </row>
        <row r="23">
          <cell r="A23" t="str">
            <v>7.2.18</v>
          </cell>
          <cell r="B23" t="str">
            <v xml:space="preserve">Canalización 8 ductos 4" TDP (Incluye relleno con arena de peña y base B-600) </v>
          </cell>
          <cell r="C23" t="str">
            <v>ml</v>
          </cell>
        </row>
        <row r="24">
          <cell r="A24" t="str">
            <v>7.2.19</v>
          </cell>
          <cell r="B24" t="str">
            <v>Canalización 2 ductos 4" TDP  (Incluye relleno con arena de peña y base B-600)</v>
          </cell>
          <cell r="C24" t="str">
            <v>ml</v>
          </cell>
        </row>
        <row r="25">
          <cell r="A25" t="str">
            <v>7.2.20</v>
          </cell>
          <cell r="B25" t="str">
            <v>Demolicion Cámara Telefónica T-13</v>
          </cell>
          <cell r="C25" t="str">
            <v>un</v>
          </cell>
        </row>
        <row r="26">
          <cell r="A26" t="str">
            <v>7.2.21</v>
          </cell>
          <cell r="B26" t="str">
            <v>Demolición Cámara Telefónica T-14 ( Incluye retiro y disposicion de escrombros)</v>
          </cell>
          <cell r="C26" t="str">
            <v>un</v>
          </cell>
        </row>
        <row r="27">
          <cell r="A27" t="str">
            <v>7.2.22</v>
          </cell>
          <cell r="B27" t="str">
            <v>Demolición Cámara de Inspección CPD  ( Incluye retiro y disposicion de escrombros)</v>
          </cell>
          <cell r="C27" t="str">
            <v>un</v>
          </cell>
        </row>
        <row r="28">
          <cell r="A28" t="str">
            <v>7.2.23</v>
          </cell>
          <cell r="B28" t="str">
            <v>Construcción Cámara Telefónica T-14A</v>
          </cell>
          <cell r="C28" t="str">
            <v>un</v>
          </cell>
        </row>
        <row r="29">
          <cell r="A29" t="str">
            <v>7.2.24</v>
          </cell>
          <cell r="B29" t="str">
            <v>Construcción Cámara Telefónica T-13A</v>
          </cell>
          <cell r="C29" t="str">
            <v>un</v>
          </cell>
        </row>
        <row r="30">
          <cell r="A30" t="str">
            <v>7.2.25</v>
          </cell>
          <cell r="B30" t="str">
            <v>Construcción Cámara de Paso CPS</v>
          </cell>
          <cell r="C30" t="str">
            <v>un</v>
          </cell>
        </row>
        <row r="31">
          <cell r="A31" t="str">
            <v>7.2.26</v>
          </cell>
          <cell r="B31" t="str">
            <v>Tendido de 4 cables telefónicos de 1200 pares</v>
          </cell>
          <cell r="C31" t="str">
            <v>ml</v>
          </cell>
        </row>
        <row r="32">
          <cell r="A32" t="str">
            <v>7.2.27</v>
          </cell>
          <cell r="B32" t="str">
            <v>Construcción de Cárcamo de protección de 8 ductos de 4"</v>
          </cell>
          <cell r="C32" t="str">
            <v>ml</v>
          </cell>
        </row>
        <row r="33">
          <cell r="A33" t="str">
            <v>7.2.28</v>
          </cell>
          <cell r="B33" t="str">
            <v>Suministro de tapa para cámara T</v>
          </cell>
          <cell r="C33" t="str">
            <v>un</v>
          </cell>
        </row>
        <row r="34">
          <cell r="A34" t="str">
            <v>7.2.29</v>
          </cell>
          <cell r="B34" t="str">
            <v>Demolicion Cámara de Inspección CPS   ( Incluye retiro y disposicion de escrombros)</v>
          </cell>
          <cell r="C34" t="str">
            <v>un</v>
          </cell>
        </row>
        <row r="35">
          <cell r="A35" t="str">
            <v>7.2.30</v>
          </cell>
          <cell r="B35" t="str">
            <v xml:space="preserve">Empalme de cable telefónico </v>
          </cell>
          <cell r="C35" t="str">
            <v>un</v>
          </cell>
        </row>
        <row r="36">
          <cell r="A36" t="str">
            <v>7.2.31</v>
          </cell>
          <cell r="B36" t="str">
            <v>Construcción de Cárcamo de protección de 12 ductos de 4"</v>
          </cell>
          <cell r="C36" t="str">
            <v>un</v>
          </cell>
        </row>
        <row r="37">
          <cell r="A37" t="str">
            <v>7.2.32</v>
          </cell>
          <cell r="B37" t="str">
            <v>Construcción de Cárcamo de protección de 16 ductos de 4"</v>
          </cell>
          <cell r="C37" t="str">
            <v>un</v>
          </cell>
        </row>
        <row r="38">
          <cell r="A38" t="str">
            <v>7.2.33</v>
          </cell>
          <cell r="B38" t="str">
            <v>Construcción de Cárcamo de protección de 24 ductos de 4"</v>
          </cell>
          <cell r="C38" t="str">
            <v>un</v>
          </cell>
        </row>
        <row r="39">
          <cell r="A39" t="str">
            <v>7.2.34</v>
          </cell>
          <cell r="B39" t="str">
            <v>Suministro e instalación de pedestal para teléfono público</v>
          </cell>
          <cell r="C39" t="str">
            <v>un</v>
          </cell>
        </row>
        <row r="40">
          <cell r="A40" t="str">
            <v>7.2.35</v>
          </cell>
          <cell r="B40" t="str">
            <v>Suministro e instalación de ducto 2" DB (Incluye relleno con arena de peña )</v>
          </cell>
          <cell r="C40" t="str">
            <v>ml</v>
          </cell>
        </row>
        <row r="41">
          <cell r="A41" t="str">
            <v>7.2.36</v>
          </cell>
          <cell r="B41" t="str">
            <v>Drenague de Camara</v>
          </cell>
          <cell r="C41" t="str">
            <v>ml</v>
          </cell>
        </row>
        <row r="42">
          <cell r="A42" t="str">
            <v>7.2.37</v>
          </cell>
          <cell r="B42" t="str">
            <v>Sondeo ducto libre ( incluye sondeo, paso de mandril y guia)</v>
          </cell>
          <cell r="C42" t="str">
            <v>ml</v>
          </cell>
        </row>
        <row r="43">
          <cell r="A43" t="str">
            <v>7.2.36</v>
          </cell>
          <cell r="B43" t="str">
            <v>Drenague de Camara</v>
          </cell>
          <cell r="C43" t="str">
            <v>ml</v>
          </cell>
        </row>
        <row r="44">
          <cell r="A44" t="str">
            <v>7.2.37</v>
          </cell>
          <cell r="B44" t="str">
            <v>Sondeo ducto libre (incluye sondeo, paso de mandril y guia)</v>
          </cell>
          <cell r="C44" t="str">
            <v>ml</v>
          </cell>
        </row>
        <row r="45">
          <cell r="A45" t="str">
            <v>7.2.38</v>
          </cell>
          <cell r="B45" t="str">
            <v>Demolición camara T-13A  ( Incluye retiro y disposicion de escrombros)</v>
          </cell>
          <cell r="C45" t="str">
            <v>un</v>
          </cell>
        </row>
        <row r="46">
          <cell r="A46" t="str">
            <v>7.2.39</v>
          </cell>
          <cell r="B46" t="str">
            <v>Demolición camara T-16   ( Incluye retiro y disposicion de escrombros)</v>
          </cell>
          <cell r="C46" t="str">
            <v>un</v>
          </cell>
        </row>
        <row r="47">
          <cell r="A47" t="str">
            <v>7.2.40</v>
          </cell>
          <cell r="B47" t="str">
            <v xml:space="preserve">Canalización 3 ductos 4" TDP (Incluye relleno con arena de peña y base B-600) </v>
          </cell>
          <cell r="C47" t="str">
            <v>ml</v>
          </cell>
        </row>
        <row r="48">
          <cell r="A48" t="str">
            <v>7.2.41</v>
          </cell>
          <cell r="B48" t="str">
            <v xml:space="preserve">Canalización 6 ductos 4" TDP (Incluye relleno con arena de peña y base B-600) </v>
          </cell>
          <cell r="C48" t="str">
            <v>ml</v>
          </cell>
        </row>
        <row r="49">
          <cell r="A49" t="str">
            <v>7.2.42</v>
          </cell>
          <cell r="B49" t="str">
            <v xml:space="preserve">Canalización 12 ductos 4" TDP (Incluye relleno con arena de peña y base B-600) </v>
          </cell>
          <cell r="C49" t="str">
            <v>ml</v>
          </cell>
        </row>
        <row r="50">
          <cell r="A50" t="str">
            <v>7.2.43</v>
          </cell>
          <cell r="B50" t="str">
            <v>Construcción de Cárcamo de protección de 2 ductos de 4"</v>
          </cell>
          <cell r="C50" t="str">
            <v>ml</v>
          </cell>
        </row>
        <row r="51">
          <cell r="A51" t="str">
            <v>7.2.44</v>
          </cell>
          <cell r="B51" t="str">
            <v>Retiro armario telefónico</v>
          </cell>
          <cell r="C51" t="str">
            <v>un</v>
          </cell>
        </row>
        <row r="52">
          <cell r="A52" t="str">
            <v>7.2.45</v>
          </cell>
          <cell r="B52" t="str">
            <v>Construcción Cámara Telefónica T-18( incluye marco y tapa)</v>
          </cell>
          <cell r="C52" t="str">
            <v>un</v>
          </cell>
        </row>
        <row r="53">
          <cell r="A53" t="str">
            <v>7.2.46</v>
          </cell>
          <cell r="B53" t="str">
            <v xml:space="preserve">Canalización 1 ductos 2" TDP (Incluye relleno con arena de peña y base B-600) </v>
          </cell>
          <cell r="C53" t="str">
            <v>ml</v>
          </cell>
        </row>
        <row r="54">
          <cell r="A54" t="str">
            <v>7.2.47</v>
          </cell>
          <cell r="B54" t="str">
            <v xml:space="preserve">Canalización 7 ductos 4" TDP (Incluye relleno con arena de peña y base B-600) </v>
          </cell>
          <cell r="C54" t="str">
            <v>ml</v>
          </cell>
        </row>
        <row r="55">
          <cell r="A55" t="str">
            <v>7.2.48</v>
          </cell>
          <cell r="B55" t="str">
            <v xml:space="preserve">Retiro poste concreto ETB 8*510        </v>
          </cell>
          <cell r="C55" t="str">
            <v>un</v>
          </cell>
        </row>
        <row r="56">
          <cell r="A56" t="str">
            <v>7.2.49</v>
          </cell>
          <cell r="B56" t="str">
            <v xml:space="preserve">Retiro red aerea      </v>
          </cell>
          <cell r="C56" t="str">
            <v>ml</v>
          </cell>
        </row>
        <row r="57">
          <cell r="A57" t="str">
            <v>7.2.50</v>
          </cell>
          <cell r="B57" t="str">
            <v>Demolición canalización calzada</v>
          </cell>
          <cell r="C57" t="str">
            <v>ml</v>
          </cell>
        </row>
        <row r="58">
          <cell r="A58" t="str">
            <v>7.2.51</v>
          </cell>
          <cell r="B58" t="str">
            <v xml:space="preserve">Traslado de 2 cables subterraneos telefonicos de 10 pares ( Traslado entre 0 y 10 m) </v>
          </cell>
          <cell r="C58" t="str">
            <v>ml</v>
          </cell>
        </row>
        <row r="59">
          <cell r="A59" t="str">
            <v>7.2.52</v>
          </cell>
          <cell r="B59" t="str">
            <v xml:space="preserve">Traslado de 1 cable subterraneo telefonicos de 200 pares ( Traslado entre 0 y 10 m) </v>
          </cell>
          <cell r="C59" t="str">
            <v>ml</v>
          </cell>
        </row>
        <row r="60">
          <cell r="A60" t="str">
            <v>7.2.53</v>
          </cell>
          <cell r="B60" t="str">
            <v xml:space="preserve">Traslado de 1 cable subterraneo telefonicos de 300 pares ( Traslado entre 0 y 10 m) </v>
          </cell>
          <cell r="C60" t="str">
            <v>ml</v>
          </cell>
        </row>
        <row r="61">
          <cell r="A61" t="str">
            <v>7.2.54</v>
          </cell>
          <cell r="B61" t="str">
            <v xml:space="preserve">Traslado de 1 cable subterraneo telefonicos de 1200 pares ( Traslado entre 0 y 10 m) </v>
          </cell>
          <cell r="C61" t="str">
            <v>ml</v>
          </cell>
        </row>
        <row r="62">
          <cell r="A62" t="str">
            <v>7.2.55</v>
          </cell>
          <cell r="B62" t="str">
            <v>Construcción Cámara Telefónica T-16A,  ( Incluye retiro y disposicion de escrombros) Incluye marco y tapa</v>
          </cell>
          <cell r="C62" t="str">
            <v>und</v>
          </cell>
        </row>
        <row r="63">
          <cell r="A63" t="str">
            <v>7.2.56</v>
          </cell>
          <cell r="B63" t="str">
            <v>Demolición camara Telefónica T-18  ( Incluye retiro y disposicion de escrombros)</v>
          </cell>
          <cell r="C63" t="str">
            <v>und</v>
          </cell>
        </row>
        <row r="64">
          <cell r="A64" t="str">
            <v>7.2.57</v>
          </cell>
          <cell r="B64" t="str">
            <v>Demolición camara Telefónica T-14A  ( Incluye retiro y disposicion de escrombros)</v>
          </cell>
          <cell r="C64" t="str">
            <v>und</v>
          </cell>
        </row>
        <row r="65">
          <cell r="A65" t="str">
            <v>7.2.58</v>
          </cell>
          <cell r="B65" t="str">
            <v>Demolición camara Telefónica T-18A  ( Incluye retiro y disposicion de escrombros)</v>
          </cell>
          <cell r="C65" t="str">
            <v>und</v>
          </cell>
        </row>
        <row r="66">
          <cell r="A66" t="str">
            <v>7.2.59</v>
          </cell>
          <cell r="B66" t="str">
            <v>Demolición camara Telefónica T-16  ( Incluye retiro y disposicion de escrombros)</v>
          </cell>
          <cell r="C66" t="str">
            <v>und</v>
          </cell>
        </row>
        <row r="67">
          <cell r="A67" t="str">
            <v>7.2.60</v>
          </cell>
          <cell r="B67" t="str">
            <v xml:space="preserve">Canalización 9 ductos 4" TDP (Incluye relleno con arena de peña y base B-600) </v>
          </cell>
          <cell r="C67" t="str">
            <v>ml</v>
          </cell>
        </row>
        <row r="68">
          <cell r="A68" t="str">
            <v>7.2.61</v>
          </cell>
          <cell r="B68" t="str">
            <v xml:space="preserve">Canalización 24 ductos 4" TDP (Incluye relleno con arena de peña y base B-600) </v>
          </cell>
          <cell r="C68" t="str">
            <v>ml</v>
          </cell>
        </row>
        <row r="69">
          <cell r="A69" t="str">
            <v>7.2.62</v>
          </cell>
          <cell r="B69" t="str">
            <v xml:space="preserve">Canalización 11 ductos 4" TDP (Incluye relleno con arena de peña y base B-600) </v>
          </cell>
          <cell r="C69" t="str">
            <v>ml</v>
          </cell>
        </row>
        <row r="70">
          <cell r="A70" t="str">
            <v>7.2.63</v>
          </cell>
          <cell r="B70" t="str">
            <v xml:space="preserve">Canalización 2 ductos 2" TDP (Incluye relleno con arena de peña y base B-600) </v>
          </cell>
          <cell r="C70" t="str">
            <v>ml</v>
          </cell>
        </row>
        <row r="71">
          <cell r="A71" t="str">
            <v>7.2.64</v>
          </cell>
          <cell r="B71" t="str">
            <v xml:space="preserve">Canalización 16 ductos 4" TDP (Incluye relleno con arena de peña y base B-600) </v>
          </cell>
          <cell r="C71" t="str">
            <v>ml</v>
          </cell>
        </row>
        <row r="72">
          <cell r="A72" t="str">
            <v>7.2.65</v>
          </cell>
          <cell r="B72" t="str">
            <v xml:space="preserve">Canalización 20 ductos 4" TDP (Incluye relleno con arena de peña y base B-600) </v>
          </cell>
          <cell r="C72" t="str">
            <v>ml</v>
          </cell>
        </row>
        <row r="73">
          <cell r="A73" t="str">
            <v>7.2.66</v>
          </cell>
          <cell r="B73" t="str">
            <v xml:space="preserve">Canalización 14 ductos 4" TDP (Incluye relleno con arena de peña y base B-600) </v>
          </cell>
          <cell r="C73" t="str">
            <v>ml</v>
          </cell>
        </row>
        <row r="74">
          <cell r="A74" t="str">
            <v>7.2.67</v>
          </cell>
          <cell r="B74" t="str">
            <v>Demolición canalización anden bancos entre 8Ø4 y 22Ø4</v>
          </cell>
          <cell r="C74" t="str">
            <v>ml</v>
          </cell>
        </row>
        <row r="75">
          <cell r="A75" t="str">
            <v>7.2.68</v>
          </cell>
          <cell r="B75" t="str">
            <v>Traslado de 1 cable subterraneo telefónico de 10 pares   (Traslado entre 0 y 10m)</v>
          </cell>
          <cell r="C75" t="str">
            <v>ml</v>
          </cell>
        </row>
        <row r="76">
          <cell r="A76" t="str">
            <v>7.2.69</v>
          </cell>
          <cell r="B76" t="str">
            <v>Traslado de 7 cables subterraneos telefónicos de 200 pares  (Traslado entre 0 y 10m)</v>
          </cell>
          <cell r="C76" t="str">
            <v>ml</v>
          </cell>
        </row>
        <row r="77">
          <cell r="A77" t="str">
            <v>7.2.70</v>
          </cell>
          <cell r="B77" t="str">
            <v>Traslado de 2 cables subterraneos telefónicos de200 pares  (Traslado entre 0 y 10m)</v>
          </cell>
          <cell r="C77" t="str">
            <v>ml</v>
          </cell>
        </row>
        <row r="78">
          <cell r="A78" t="str">
            <v>7.2.71</v>
          </cell>
          <cell r="B78" t="str">
            <v>Traslado de 3 cables subterraneos telefónicos de 200 pares  (Traslado entre 0 y 10m)</v>
          </cell>
          <cell r="C78" t="str">
            <v>ml</v>
          </cell>
        </row>
        <row r="79">
          <cell r="A79" t="str">
            <v>7.2.72</v>
          </cell>
          <cell r="B79" t="str">
            <v>Traslado de 6 cables telefónicos de 300 pares  (Traslado entre 0 y 10m)</v>
          </cell>
          <cell r="C79" t="str">
            <v>ml</v>
          </cell>
        </row>
        <row r="80">
          <cell r="A80" t="str">
            <v>7.2.73</v>
          </cell>
          <cell r="B80" t="str">
            <v xml:space="preserve">Traslado de 2 cables subterraneos telefónicos de300 pares  (Traslado entre 0 y 10m) </v>
          </cell>
          <cell r="C80" t="str">
            <v>ml</v>
          </cell>
        </row>
        <row r="81">
          <cell r="A81" t="str">
            <v>7.2.74</v>
          </cell>
          <cell r="B81" t="str">
            <v xml:space="preserve">Traslado de 4 cables telefónicos de 300 pares   (Traslado entre 0 y 10m) </v>
          </cell>
          <cell r="C81" t="str">
            <v>ml</v>
          </cell>
        </row>
        <row r="82">
          <cell r="A82" t="str">
            <v>7.2.75</v>
          </cell>
          <cell r="B82" t="str">
            <v>Traslado de 3 cables subterraneos telefónicos de 300 pares   (Traslado entre 0 y 10m)</v>
          </cell>
          <cell r="C82" t="str">
            <v>ml</v>
          </cell>
        </row>
        <row r="83">
          <cell r="A83" t="str">
            <v>7.2.76</v>
          </cell>
          <cell r="B83" t="str">
            <v>Traslado de 2 cables subterraneos telefónicos de1200 pares   (Traslado entre 0 y 10m)</v>
          </cell>
          <cell r="C83" t="str">
            <v>ml</v>
          </cell>
        </row>
        <row r="84">
          <cell r="A84" t="str">
            <v>7.2.77</v>
          </cell>
          <cell r="B84" t="str">
            <v>Traslado de 1 cable subterraneos telefónicos de 400 pares   (Traslado entre 0 y 10m)</v>
          </cell>
          <cell r="C84" t="str">
            <v>ml</v>
          </cell>
        </row>
        <row r="85">
          <cell r="A85" t="str">
            <v>7.2.78</v>
          </cell>
          <cell r="B85" t="str">
            <v>Traslado de 2 cables subterraneos telefónicos de400 pares   (Traslado entre 0 y 10m)</v>
          </cell>
          <cell r="C85" t="str">
            <v>ml</v>
          </cell>
        </row>
        <row r="86">
          <cell r="A86" t="str">
            <v>7.2.79</v>
          </cell>
          <cell r="B86" t="str">
            <v>Traslado de 1 cable subterraneo telefónico de 900 pares   (Traslado entre 0 y 10m)</v>
          </cell>
          <cell r="C86" t="str">
            <v>ml</v>
          </cell>
        </row>
        <row r="87">
          <cell r="A87" t="str">
            <v>7.2.80</v>
          </cell>
          <cell r="B87" t="str">
            <v>Traslado de 2 cables subterraneos telefónicos de900 pares   (Traslado entre 0 y 10m)</v>
          </cell>
          <cell r="C87" t="str">
            <v>ml</v>
          </cell>
        </row>
        <row r="88">
          <cell r="A88" t="str">
            <v>7.2.81</v>
          </cell>
          <cell r="B88" t="str">
            <v>Traslado de 2 cables subterraneos telefónicos de20 pares   (Traslado entre 0 y 10m)</v>
          </cell>
          <cell r="C88" t="str">
            <v>ml</v>
          </cell>
        </row>
        <row r="89">
          <cell r="A89" t="str">
            <v>7.2.82</v>
          </cell>
          <cell r="B89" t="str">
            <v>Traslado de 1 cable subterraneo telefónico de 20 pares   (Traslado entre 0 y 10m)</v>
          </cell>
          <cell r="C89" t="str">
            <v>ml</v>
          </cell>
        </row>
        <row r="90">
          <cell r="A90" t="str">
            <v>7.2.83</v>
          </cell>
          <cell r="B90" t="str">
            <v>Traslado de 3 cables subterraneos telefónicos de 20 pares   (Traslado entre 0 y 10m)</v>
          </cell>
          <cell r="C90" t="str">
            <v>ml</v>
          </cell>
        </row>
        <row r="91">
          <cell r="A91" t="str">
            <v>7.2.84</v>
          </cell>
          <cell r="B91" t="str">
            <v>Traslado de 3 cables subterraneos telefónicos de 50 pares   (Traslado entre 0 y 10m)</v>
          </cell>
          <cell r="C91" t="str">
            <v>ml</v>
          </cell>
        </row>
        <row r="92">
          <cell r="A92" t="str">
            <v>7.2.85</v>
          </cell>
          <cell r="B92" t="str">
            <v>Traslado de 1 cable subterraneo telefónico de 50 pares   (Traslado entre 0 y 10m)</v>
          </cell>
          <cell r="C92" t="str">
            <v>ml</v>
          </cell>
        </row>
        <row r="93">
          <cell r="A93" t="str">
            <v>7.2.86</v>
          </cell>
          <cell r="B93" t="str">
            <v>Traslado de 2 cable subterraneos  telefónicos de 50 pares   (Traslado entre 0 y 10m)</v>
          </cell>
          <cell r="C93" t="str">
            <v>ml</v>
          </cell>
        </row>
        <row r="94">
          <cell r="A94" t="str">
            <v>7.2.87</v>
          </cell>
          <cell r="B94" t="str">
            <v>Traslado de 1 cable subterraneo telefónico de 2400 pares   (Traslado entre 0 y 10m)</v>
          </cell>
          <cell r="C94" t="str">
            <v>ml</v>
          </cell>
        </row>
        <row r="95">
          <cell r="A95" t="str">
            <v>7.2.88</v>
          </cell>
          <cell r="B95" t="str">
            <v>Traslado de 2 cables subterraneos telefónicos de600 pares   (Traslado entre 0 y 10m)</v>
          </cell>
          <cell r="C95" t="str">
            <v>ml</v>
          </cell>
        </row>
        <row r="96">
          <cell r="A96" t="str">
            <v>7.2.89</v>
          </cell>
          <cell r="B96" t="str">
            <v>Traslado de 3 cables subterraneos telefónicos de 600 pares   (Traslado entre 0 y 10m)</v>
          </cell>
          <cell r="C96" t="str">
            <v>ml</v>
          </cell>
        </row>
        <row r="97">
          <cell r="A97" t="str">
            <v>7.2.90</v>
          </cell>
          <cell r="B97" t="str">
            <v>Traslado de 4 cables subterraneos telefónicos de 600 pares   (Traslado entre 0 y 10m)</v>
          </cell>
          <cell r="C97" t="str">
            <v>ml</v>
          </cell>
        </row>
        <row r="98">
          <cell r="A98" t="str">
            <v>7.2.91</v>
          </cell>
          <cell r="B98" t="str">
            <v>Traslado de 1 cable subterraneos telefónicos de 600 pares   (Traslado entre 0 y 10m)</v>
          </cell>
          <cell r="C98" t="str">
            <v>ml</v>
          </cell>
        </row>
        <row r="99">
          <cell r="A99" t="str">
            <v>7.2.92</v>
          </cell>
          <cell r="B99" t="str">
            <v>Traslado de 1 cable subterraneo telefónico de 100 pares   (Traslado entre 0 y 10m)</v>
          </cell>
          <cell r="C99" t="str">
            <v>ml</v>
          </cell>
        </row>
        <row r="100">
          <cell r="A100" t="str">
            <v>7.2.93</v>
          </cell>
          <cell r="B100" t="str">
            <v>Traslado de 2 cables subterraneos telefónicos de100 pares   (Traslado entre 0 y 10m)</v>
          </cell>
          <cell r="C100" t="str">
            <v>ml</v>
          </cell>
        </row>
        <row r="101">
          <cell r="A101" t="str">
            <v>7.2.94</v>
          </cell>
          <cell r="B101" t="str">
            <v>Traslado de 3 cables subterraneos telefónicos de 100 pares   (Traslado entre 0 y 10m)</v>
          </cell>
          <cell r="C101" t="str">
            <v>ml</v>
          </cell>
        </row>
        <row r="102">
          <cell r="A102" t="str">
            <v>7.2.95</v>
          </cell>
          <cell r="B102" t="str">
            <v>Traslado de 7 cables subterraneos telefónicos de 100 pares   (Traslado entre 0 y 10m)</v>
          </cell>
          <cell r="C102" t="str">
            <v>ml</v>
          </cell>
        </row>
        <row r="103">
          <cell r="A103" t="str">
            <v>7.2.96</v>
          </cell>
          <cell r="B103" t="str">
            <v>Traslado de 10 cables subterraneos telefónicos ≤ 1200 pares   (Traslado entre 0 y 10m)</v>
          </cell>
          <cell r="C103" t="str">
            <v>ml</v>
          </cell>
        </row>
        <row r="104">
          <cell r="A104" t="str">
            <v>7.2.97</v>
          </cell>
          <cell r="B104" t="str">
            <v>Traslado de 11 cables subterraneos telefónicos ≤ 1200 pares   (Traslado entre 0 y 10m)</v>
          </cell>
          <cell r="C104" t="str">
            <v>ml</v>
          </cell>
        </row>
        <row r="105">
          <cell r="A105" t="str">
            <v>7.2.98</v>
          </cell>
          <cell r="B105" t="str">
            <v>Traslado de 12 cables subterraneos telefónicos ≤ 1200 pares   (Traslado entre 0 y 10m)</v>
          </cell>
          <cell r="C105" t="str">
            <v>ml</v>
          </cell>
        </row>
        <row r="106">
          <cell r="A106" t="str">
            <v>7.2.99</v>
          </cell>
          <cell r="B106" t="str">
            <v>Traslado de 9 cables subterraneos telefónicos ≤ 1200 pares   (Traslado entre 0 y 10m)</v>
          </cell>
          <cell r="C106" t="str">
            <v>ml</v>
          </cell>
        </row>
        <row r="107">
          <cell r="A107" t="str">
            <v>7.2.100</v>
          </cell>
          <cell r="B107" t="str">
            <v>Traslado de 14 cables subterraneos telefónicos ≤ 1200 pares   (Traslado entre 0 y 10m)</v>
          </cell>
          <cell r="C107" t="str">
            <v>ml</v>
          </cell>
        </row>
        <row r="108">
          <cell r="A108" t="str">
            <v>7.2.101</v>
          </cell>
          <cell r="B108" t="str">
            <v>Traslado de 21 cables subterraneos telefónicos ≤ 1200 pares   (Traslado entre 0 y 10m)</v>
          </cell>
          <cell r="C108" t="str">
            <v>ml</v>
          </cell>
        </row>
        <row r="109">
          <cell r="A109" t="str">
            <v>7.2.102</v>
          </cell>
          <cell r="B109" t="str">
            <v>Traslado de 26 cables subterraneos telefónicos ≤ 1200 pares   (Traslado entre 0 y 10m)</v>
          </cell>
          <cell r="C109" t="str">
            <v>ml</v>
          </cell>
        </row>
        <row r="110">
          <cell r="A110" t="str">
            <v>7.2.103</v>
          </cell>
          <cell r="B110" t="str">
            <v>Traslado de 2 cables subterraneos telefónicos≤ 1200 pares   (Traslado entre 0 y 10m)</v>
          </cell>
          <cell r="C110" t="str">
            <v>ml</v>
          </cell>
        </row>
        <row r="111">
          <cell r="A111" t="str">
            <v>7.2.104</v>
          </cell>
          <cell r="B111" t="str">
            <v>Traslado de 36 cables subterraneos telefónicos ≤ 1200 pares   (Traslado entre 0 y 10m)</v>
          </cell>
          <cell r="C111" t="str">
            <v>ml</v>
          </cell>
        </row>
        <row r="112">
          <cell r="A112" t="str">
            <v>7.2.105</v>
          </cell>
          <cell r="B112" t="str">
            <v>Traslado de 27 cables subterraneos telefónicos ≤ 200 pares   (Traslado entre 0 y 10m)</v>
          </cell>
          <cell r="C112" t="str">
            <v>ml</v>
          </cell>
        </row>
        <row r="113">
          <cell r="A113" t="str">
            <v>7.2.106</v>
          </cell>
          <cell r="B113" t="str">
            <v>Traslado de 7 cables subterraneos telefónicos ≤ 1800 pares   (Traslado entre 0 y 10m)</v>
          </cell>
          <cell r="C113" t="str">
            <v>ml</v>
          </cell>
        </row>
        <row r="114">
          <cell r="A114" t="str">
            <v>7.2.107</v>
          </cell>
          <cell r="B114" t="str">
            <v>Traslado de 1 cable subterraneo telefónico ≤ 30 pares   (Traslado entre 0 y 10m)</v>
          </cell>
          <cell r="C114" t="str">
            <v>ml</v>
          </cell>
        </row>
        <row r="115">
          <cell r="A115" t="str">
            <v>7.2.108</v>
          </cell>
          <cell r="B115" t="str">
            <v>Traslado de 1 cable subterraneo telefónico ≤ 10 pares   (Traslado entre 0 y 10m)</v>
          </cell>
          <cell r="C115" t="str">
            <v>ml</v>
          </cell>
        </row>
        <row r="116">
          <cell r="A116" t="str">
            <v>7.2.109</v>
          </cell>
          <cell r="B116" t="str">
            <v>Traslado de 13 cables subterraneos telefónicos ≤ 200 pares   (Traslado entre 0 y 10m)</v>
          </cell>
          <cell r="C116" t="str">
            <v>ml</v>
          </cell>
        </row>
        <row r="117">
          <cell r="A117" t="str">
            <v>7.2.110</v>
          </cell>
          <cell r="B117" t="str">
            <v>Traslado de 12 cables subterraneos telefónicos ≤ 200 pares   (Traslado entre 0 y 10m)</v>
          </cell>
          <cell r="C117" t="str">
            <v>ml</v>
          </cell>
        </row>
        <row r="118">
          <cell r="A118" t="str">
            <v>7.2.111</v>
          </cell>
          <cell r="B118" t="str">
            <v>Traslado de 5 cables subterraneos telefónicos ≤ 100 pares   (Traslado entre 0 y 10m)</v>
          </cell>
          <cell r="C118" t="str">
            <v>ml</v>
          </cell>
        </row>
        <row r="119">
          <cell r="A119" t="str">
            <v>7.2.112</v>
          </cell>
          <cell r="B119" t="str">
            <v>Traslado de 9 cables subterraneos telefónicos ≤ 600 pares   (Traslado entre 0 y 10m)</v>
          </cell>
          <cell r="C119" t="str">
            <v>ml</v>
          </cell>
        </row>
        <row r="120">
          <cell r="A120" t="str">
            <v>7.2.113</v>
          </cell>
          <cell r="B120" t="str">
            <v>Traslado de 5 cables subterraneos telefónicos ≤ 600 pares   (Traslado entre 0 y 10m)</v>
          </cell>
          <cell r="C120" t="str">
            <v>ml</v>
          </cell>
        </row>
        <row r="121">
          <cell r="A121" t="str">
            <v>7.2.114</v>
          </cell>
          <cell r="B121" t="str">
            <v xml:space="preserve">Traslado de 1 cable subterraneo de fibra optica subterranea  (Traslado entre 0 y 10m) </v>
          </cell>
          <cell r="C121" t="str">
            <v>ml</v>
          </cell>
        </row>
        <row r="122">
          <cell r="A122" t="str">
            <v>7.2.115</v>
          </cell>
          <cell r="B122" t="str">
            <v>Traslado de 5 cable de fibra optica subterranea  (Traslado entre 0 y 10m)</v>
          </cell>
          <cell r="C122" t="str">
            <v>ml</v>
          </cell>
        </row>
        <row r="123">
          <cell r="A123" t="str">
            <v>7.2.116</v>
          </cell>
          <cell r="B123" t="str">
            <v>Traslado de 6 cable de fibra optica subterranea  (Traslado entre 0 y 10m)</v>
          </cell>
          <cell r="C123" t="str">
            <v>ml</v>
          </cell>
        </row>
        <row r="124">
          <cell r="A124" t="str">
            <v>7.2.117</v>
          </cell>
          <cell r="B124" t="str">
            <v>Construcción de Cárcamo de protección de 26 ductos de 4"</v>
          </cell>
          <cell r="C124" t="str">
            <v>ml</v>
          </cell>
        </row>
        <row r="125">
          <cell r="A125" t="str">
            <v>7.2.118</v>
          </cell>
          <cell r="B125" t="str">
            <v>Construcción de Cárcamo de protección de 32 ductos de 4"</v>
          </cell>
          <cell r="C125" t="str">
            <v>ml</v>
          </cell>
        </row>
        <row r="126">
          <cell r="A126" t="str">
            <v>7.2.119</v>
          </cell>
          <cell r="B126" t="str">
            <v>Construcción de Cárcamo de protección de 28 ductos de 4"</v>
          </cell>
          <cell r="C126" t="str">
            <v>ml</v>
          </cell>
        </row>
        <row r="127">
          <cell r="A127" t="str">
            <v>7.2.120</v>
          </cell>
          <cell r="B127" t="str">
            <v>Construcción de Cárcamo de protección de 9 ductos de 4"</v>
          </cell>
          <cell r="C127" t="str">
            <v>ml</v>
          </cell>
        </row>
        <row r="128">
          <cell r="A128" t="str">
            <v>7.2.121</v>
          </cell>
          <cell r="B128" t="str">
            <v>Construcción de Cárcamo de protección de 33 ductos de 4"</v>
          </cell>
          <cell r="C128" t="str">
            <v>ml</v>
          </cell>
        </row>
        <row r="129">
          <cell r="A129" t="str">
            <v>7.2.122</v>
          </cell>
          <cell r="B129" t="str">
            <v>Construcción de Cárcamo de protección de 20 ductos de 4"</v>
          </cell>
          <cell r="C129" t="str">
            <v>ml</v>
          </cell>
        </row>
        <row r="130">
          <cell r="A130" t="str">
            <v>7.2.123</v>
          </cell>
          <cell r="B130" t="str">
            <v>Construcción de Cárcamo de protección de 11 ductos de 4"</v>
          </cell>
          <cell r="C130" t="str">
            <v>ml</v>
          </cell>
        </row>
        <row r="131">
          <cell r="A131" t="str">
            <v>7.2.124</v>
          </cell>
          <cell r="B131" t="str">
            <v>Construcción de Cárcamo de protección de 22 ductos de 4"</v>
          </cell>
          <cell r="C131" t="str">
            <v>ml</v>
          </cell>
        </row>
        <row r="132">
          <cell r="A132" t="str">
            <v>7.2.125</v>
          </cell>
          <cell r="B132" t="str">
            <v>Construcción de Cárcamo de protección de 4 ductos de 4" y 9 tritubos</v>
          </cell>
          <cell r="C132" t="str">
            <v>ml</v>
          </cell>
        </row>
        <row r="133">
          <cell r="A133" t="str">
            <v>7.2.126</v>
          </cell>
          <cell r="B133" t="str">
            <v>Construcción de Cárcamo de protección de 16 ductos de 4" y 9 tritubos</v>
          </cell>
          <cell r="C133" t="str">
            <v>ml</v>
          </cell>
        </row>
        <row r="134">
          <cell r="A134" t="str">
            <v>7.2.127</v>
          </cell>
          <cell r="B134" t="str">
            <v>Construcción de Cárcamo de protección de 9 tritubos</v>
          </cell>
          <cell r="C134" t="str">
            <v>ml</v>
          </cell>
        </row>
        <row r="135">
          <cell r="A135" t="str">
            <v>7.2.128</v>
          </cell>
          <cell r="B135" t="str">
            <v>Construcción de Cárcamo de protección de 3 tritubos</v>
          </cell>
          <cell r="C135" t="str">
            <v>ml</v>
          </cell>
        </row>
        <row r="136">
          <cell r="A136" t="str">
            <v>7.2.129</v>
          </cell>
          <cell r="B136" t="str">
            <v>Construcción de Cárcamo de protección de 6 ductos de 4"</v>
          </cell>
          <cell r="C136" t="str">
            <v>ml</v>
          </cell>
        </row>
        <row r="137">
          <cell r="A137" t="str">
            <v>7.2.130</v>
          </cell>
          <cell r="B137" t="str">
            <v>Construcción de Cárcamo de protección de 9 ductos de 4"</v>
          </cell>
          <cell r="C137" t="str">
            <v>ml</v>
          </cell>
        </row>
        <row r="138">
          <cell r="A138" t="str">
            <v>7.2.131</v>
          </cell>
          <cell r="B138" t="str">
            <v>Construcción de Cárcamo de protección de 8 ductos de 4"</v>
          </cell>
          <cell r="C138" t="str">
            <v>ml</v>
          </cell>
        </row>
        <row r="139">
          <cell r="A139" t="str">
            <v>7.2.132</v>
          </cell>
          <cell r="B139" t="str">
            <v>Construcción de Cárcamo de protección de 2 ductos de 4"</v>
          </cell>
          <cell r="C139" t="str">
            <v>ml</v>
          </cell>
        </row>
        <row r="140">
          <cell r="A140" t="str">
            <v>7.2.133</v>
          </cell>
          <cell r="B140" t="str">
            <v>Construcción de Cárcamo de protección de 19 ductos de 4"</v>
          </cell>
          <cell r="C140" t="str">
            <v>ml</v>
          </cell>
        </row>
        <row r="141">
          <cell r="A141" t="str">
            <v>7.2.134</v>
          </cell>
          <cell r="B141" t="str">
            <v>Construcción de Cárcamo de protección de 21 ductos de 4"</v>
          </cell>
          <cell r="C141" t="str">
            <v>ml</v>
          </cell>
        </row>
        <row r="142">
          <cell r="A142" t="str">
            <v>7.2.135</v>
          </cell>
          <cell r="B142" t="str">
            <v>Construcción de Cárcamo de protección de 30 ductos de 4"</v>
          </cell>
          <cell r="C142" t="str">
            <v>ml</v>
          </cell>
        </row>
        <row r="143">
          <cell r="A143" t="str">
            <v>7.2.136</v>
          </cell>
          <cell r="B143" t="str">
            <v>Construcción de Cárcamo de protección de 6 tritubos</v>
          </cell>
          <cell r="C143" t="str">
            <v>ml</v>
          </cell>
        </row>
        <row r="144">
          <cell r="A144" t="str">
            <v>7.2.137</v>
          </cell>
          <cell r="B144" t="str">
            <v>Traslado poste ETB con mara de seguridad (Traslado entre 0 y 10m)</v>
          </cell>
          <cell r="C144" t="str">
            <v>ml</v>
          </cell>
        </row>
        <row r="145">
          <cell r="A145" t="str">
            <v>7.2.138</v>
          </cell>
          <cell r="B145" t="str">
            <v>Suministro e instalacion de telefono publico</v>
          </cell>
          <cell r="C145" t="str">
            <v>ml</v>
          </cell>
        </row>
        <row r="146">
          <cell r="A146" t="str">
            <v>7.2.139</v>
          </cell>
          <cell r="B146" t="str">
            <v>Retiro telefono publico con reintegro a ETB</v>
          </cell>
          <cell r="C146" t="str">
            <v>ml</v>
          </cell>
        </row>
        <row r="147">
          <cell r="A147" t="str">
            <v>7.2.140</v>
          </cell>
          <cell r="B147" t="str">
            <v xml:space="preserve">traslado telefono publico  (Traslado entre 0 y 10m) </v>
          </cell>
          <cell r="C147" t="str">
            <v>ml</v>
          </cell>
        </row>
        <row r="148">
          <cell r="A148" t="str">
            <v>7.2.141</v>
          </cell>
          <cell r="B148" t="str">
            <v>Tendido de 1 cables telefónicos de 100 pares</v>
          </cell>
          <cell r="C148" t="str">
            <v>ml</v>
          </cell>
        </row>
        <row r="149">
          <cell r="A149" t="str">
            <v>7.2.142</v>
          </cell>
          <cell r="B149" t="str">
            <v>Tendido de 1 cables telefónicos de 300 pares</v>
          </cell>
          <cell r="C149" t="str">
            <v>ml</v>
          </cell>
        </row>
        <row r="150">
          <cell r="A150" t="str">
            <v>7.2.143</v>
          </cell>
          <cell r="B150" t="str">
            <v>Tendido de 2 cables telefónicos de 600 pares</v>
          </cell>
          <cell r="C150" t="str">
            <v>ml</v>
          </cell>
        </row>
        <row r="151">
          <cell r="A151" t="str">
            <v>7.2.144</v>
          </cell>
          <cell r="B151" t="str">
            <v>Tendido de 7 cables telefónicos de 100 pares</v>
          </cell>
          <cell r="C151" t="str">
            <v>ml</v>
          </cell>
        </row>
        <row r="152">
          <cell r="A152" t="str">
            <v>7.2.145</v>
          </cell>
          <cell r="B152" t="str">
            <v>Tendido de 2 cables telefónicos de 200 pares</v>
          </cell>
          <cell r="C152" t="str">
            <v>ml</v>
          </cell>
        </row>
        <row r="153">
          <cell r="A153" t="str">
            <v>7.2.146</v>
          </cell>
          <cell r="B153" t="str">
            <v>Tendido de 1 cables telefónicos de 900 pares</v>
          </cell>
          <cell r="C153" t="str">
            <v>ml</v>
          </cell>
        </row>
        <row r="154">
          <cell r="A154" t="str">
            <v>7.2.147</v>
          </cell>
          <cell r="B154" t="str">
            <v>Tendido de 1 cables telefónicos de 1200 pares</v>
          </cell>
          <cell r="C154" t="str">
            <v>ml</v>
          </cell>
        </row>
        <row r="155">
          <cell r="A155" t="str">
            <v>7.2.148</v>
          </cell>
          <cell r="B155" t="str">
            <v>Tendido de 1 cables telefónicos de 600 pares</v>
          </cell>
          <cell r="C155" t="str">
            <v>ml</v>
          </cell>
        </row>
        <row r="156">
          <cell r="A156" t="str">
            <v>7.2.149</v>
          </cell>
          <cell r="B156" t="str">
            <v>Caja mural</v>
          </cell>
          <cell r="C156" t="str">
            <v>ml</v>
          </cell>
        </row>
        <row r="157">
          <cell r="A157" t="str">
            <v>7.2.150</v>
          </cell>
          <cell r="B157" t="str">
            <v>tubo galvanizado 1 ducto de 2" de 3m</v>
          </cell>
          <cell r="C157" t="str">
            <v>ml</v>
          </cell>
        </row>
        <row r="158">
          <cell r="A158" t="str">
            <v>7.2.151</v>
          </cell>
          <cell r="B158" t="str">
            <v>Curva 1 ducto de 2" e PVC</v>
          </cell>
          <cell r="C158" t="str">
            <v>ml</v>
          </cell>
        </row>
        <row r="159">
          <cell r="A159" t="str">
            <v>7.2.152</v>
          </cell>
          <cell r="B159" t="str">
            <v>Demolición camara Telefónica T-16  ( Incluye retiro y disposicion de escrombros)</v>
          </cell>
          <cell r="C159" t="str">
            <v>und</v>
          </cell>
        </row>
        <row r="160">
          <cell r="A160" t="str">
            <v>7.3</v>
          </cell>
          <cell r="B160" t="str">
            <v>Redes  de teléfonos COLOMBIA TELECOMUNICACIONES</v>
          </cell>
        </row>
        <row r="161">
          <cell r="A161" t="str">
            <v>7.3.1</v>
          </cell>
          <cell r="B161" t="str">
            <v>Construcción de Cárcamo de protección de 4 ductos de 4"</v>
          </cell>
          <cell r="C161" t="str">
            <v>ml</v>
          </cell>
        </row>
        <row r="162">
          <cell r="A162" t="str">
            <v>7.3.2</v>
          </cell>
          <cell r="B162" t="str">
            <v>Renivelación y refuerzo  de Cámaras Telefónicas</v>
          </cell>
          <cell r="C162" t="str">
            <v>un</v>
          </cell>
        </row>
        <row r="163">
          <cell r="A163" t="str">
            <v>7.3.3</v>
          </cell>
          <cell r="B163" t="str">
            <v xml:space="preserve">Reubicación  poste COLOMBIA TELECOMUNICACIONES 8*510        </v>
          </cell>
          <cell r="C163" t="str">
            <v>un</v>
          </cell>
        </row>
        <row r="164">
          <cell r="A164" t="str">
            <v>7.3.4</v>
          </cell>
          <cell r="B164" t="str">
            <v>Suministro de tubo galvanizado IMC de  2 pul ( incluye desconexión y conexión de cables existentes)</v>
          </cell>
          <cell r="C164" t="str">
            <v>ml</v>
          </cell>
        </row>
        <row r="165">
          <cell r="A165" t="str">
            <v>7.3.5</v>
          </cell>
          <cell r="B165" t="str">
            <v>Demolición Cámara Telefónica</v>
          </cell>
          <cell r="C165" t="str">
            <v>un</v>
          </cell>
        </row>
        <row r="166">
          <cell r="A166" t="str">
            <v>7.3.6</v>
          </cell>
          <cell r="B166" t="str">
            <v xml:space="preserve">Construcción Cámara Telefónica  XD (AC) </v>
          </cell>
          <cell r="C166" t="str">
            <v>un</v>
          </cell>
        </row>
        <row r="167">
          <cell r="A167" t="str">
            <v>7.3.7</v>
          </cell>
          <cell r="B167" t="str">
            <v>Construcción de Cárcamo de protección de 2 ductos de 4"</v>
          </cell>
          <cell r="C167" t="str">
            <v>ml</v>
          </cell>
        </row>
        <row r="168">
          <cell r="A168" t="str">
            <v>7.3.8</v>
          </cell>
          <cell r="B168" t="str">
            <v xml:space="preserve">Suministro e instalación de tapa para cámara  XD (AC) </v>
          </cell>
          <cell r="C168" t="str">
            <v>un</v>
          </cell>
        </row>
        <row r="169">
          <cell r="A169" t="str">
            <v>7.3.10</v>
          </cell>
          <cell r="B169" t="str">
            <v>Sondeo ducto libre ( incluye sondeo, paso de mandril y guía)</v>
          </cell>
          <cell r="C169" t="str">
            <v>ml</v>
          </cell>
        </row>
        <row r="170">
          <cell r="A170" t="str">
            <v>7.3.11</v>
          </cell>
          <cell r="B170" t="str">
            <v>Construcción de cámara telefónica (incluye marco y tapa)  F1</v>
          </cell>
          <cell r="C170" t="str">
            <v>un</v>
          </cell>
        </row>
        <row r="171">
          <cell r="A171" t="str">
            <v>7.3.12</v>
          </cell>
          <cell r="B171" t="str">
            <v>Construcción de cámara telefónica (incluye marco y tapa)  2F1</v>
          </cell>
          <cell r="C171" t="str">
            <v>un</v>
          </cell>
        </row>
        <row r="172">
          <cell r="A172" t="str">
            <v>7.3.13</v>
          </cell>
          <cell r="B172" t="str">
            <v>Construcción de cámara telefónica (incluye marco y tapa)  F2</v>
          </cell>
          <cell r="C172" t="str">
            <v>un</v>
          </cell>
        </row>
        <row r="173">
          <cell r="A173" t="str">
            <v>7.3.14</v>
          </cell>
          <cell r="B173" t="str">
            <v>Construcción de cámara telefónica (incluye marco y tapa)  tipo A</v>
          </cell>
          <cell r="C173" t="str">
            <v>un</v>
          </cell>
        </row>
        <row r="174">
          <cell r="A174" t="str">
            <v>7.3.15</v>
          </cell>
          <cell r="B174" t="str">
            <v>Construcción de cámara telefónica (incluye marco y tapa)  tipo D</v>
          </cell>
          <cell r="C174" t="str">
            <v>un</v>
          </cell>
        </row>
        <row r="175">
          <cell r="A175" t="str">
            <v>7.3.16</v>
          </cell>
          <cell r="B175" t="str">
            <v>Construcción de cámara telefónica (incluye marco y tapa)  tipo JA</v>
          </cell>
          <cell r="C175" t="str">
            <v>un</v>
          </cell>
        </row>
        <row r="176">
          <cell r="A176" t="str">
            <v>7.3.17</v>
          </cell>
          <cell r="B176" t="str">
            <v>Construcción de cámara telefónica (incluye marco y tapa)  tipo LA</v>
          </cell>
          <cell r="C176" t="str">
            <v>un</v>
          </cell>
        </row>
        <row r="177">
          <cell r="A177" t="str">
            <v>7.3.18</v>
          </cell>
          <cell r="B177" t="str">
            <v>Construcción de cámara telefónica (incluye marco y tapa)  tipo LD</v>
          </cell>
          <cell r="C177" t="str">
            <v>un</v>
          </cell>
        </row>
        <row r="178">
          <cell r="A178" t="str">
            <v>7.3.19</v>
          </cell>
          <cell r="B178" t="str">
            <v>Construcción de cámara telefónica (incluye marco y tapa)  tipo JD</v>
          </cell>
          <cell r="C178" t="str">
            <v>un</v>
          </cell>
        </row>
        <row r="179">
          <cell r="A179" t="str">
            <v>7.3.20</v>
          </cell>
          <cell r="B179" t="str">
            <v>Construcción de cámara telefónica (incluye marco y tapa)  tipo XA</v>
          </cell>
          <cell r="C179" t="str">
            <v>un</v>
          </cell>
        </row>
        <row r="180">
          <cell r="A180" t="str">
            <v>7.3.21</v>
          </cell>
          <cell r="B180" t="str">
            <v>Construcción de Cárcamo de protección de 6 ductos de 4"</v>
          </cell>
          <cell r="C180" t="str">
            <v>ml</v>
          </cell>
        </row>
        <row r="181">
          <cell r="A181" t="str">
            <v>7.3.22</v>
          </cell>
          <cell r="B181" t="str">
            <v>Construcción de Cárcamo de protección de 2 ductos de 2"</v>
          </cell>
          <cell r="C181" t="str">
            <v>ml</v>
          </cell>
        </row>
        <row r="182">
          <cell r="A182" t="str">
            <v>7.3.23</v>
          </cell>
          <cell r="B182" t="str">
            <v>Canalización 2 ductos 4" PVC TDP</v>
          </cell>
          <cell r="C182" t="str">
            <v>ml</v>
          </cell>
        </row>
        <row r="183">
          <cell r="A183" t="str">
            <v>7.3.24</v>
          </cell>
          <cell r="B183" t="str">
            <v xml:space="preserve">Canalización 2 ductos 2" PVC </v>
          </cell>
          <cell r="C183" t="str">
            <v>ml</v>
          </cell>
        </row>
        <row r="184">
          <cell r="A184" t="str">
            <v>7.3.25</v>
          </cell>
          <cell r="B184" t="str">
            <v>Canalización 6 ductos 4" PVC TDP + 2 tritubos</v>
          </cell>
          <cell r="C184" t="str">
            <v>ml</v>
          </cell>
        </row>
        <row r="185">
          <cell r="A185" t="str">
            <v>7.3.26</v>
          </cell>
          <cell r="B185" t="str">
            <v xml:space="preserve">Canalización 1 ductos 2" PVC </v>
          </cell>
          <cell r="C185" t="str">
            <v>ml</v>
          </cell>
        </row>
        <row r="186">
          <cell r="A186" t="str">
            <v>7.3.27</v>
          </cell>
          <cell r="B186" t="str">
            <v>Canalización 4 ductos de 4"PVC TDP</v>
          </cell>
          <cell r="C186" t="str">
            <v>ml</v>
          </cell>
        </row>
        <row r="187">
          <cell r="A187" t="str">
            <v>7.3.28</v>
          </cell>
          <cell r="B187" t="str">
            <v>Canalización 1ductos de 4"PVC TDP</v>
          </cell>
          <cell r="C187" t="str">
            <v>ml</v>
          </cell>
        </row>
        <row r="188">
          <cell r="A188" t="str">
            <v>7.3.29</v>
          </cell>
          <cell r="B188" t="str">
            <v>Canalización 6 ductos 4" PVC TDP</v>
          </cell>
          <cell r="C188" t="str">
            <v>ml</v>
          </cell>
        </row>
        <row r="189">
          <cell r="A189" t="str">
            <v>7.3.30</v>
          </cell>
          <cell r="B189" t="str">
            <v xml:space="preserve">Demolición canalización de 2 ductos de 4"  </v>
          </cell>
          <cell r="C189" t="str">
            <v>ml</v>
          </cell>
        </row>
        <row r="190">
          <cell r="A190" t="str">
            <v>7.3.31</v>
          </cell>
          <cell r="B190" t="str">
            <v xml:space="preserve">Demolición canalización de 2 ducto de 2"  </v>
          </cell>
          <cell r="C190" t="str">
            <v>ml</v>
          </cell>
        </row>
        <row r="191">
          <cell r="A191" t="str">
            <v>7.3.32</v>
          </cell>
          <cell r="B191" t="str">
            <v>Canalización 3 ductos 4" PVC TDP + 1 Tritubo</v>
          </cell>
          <cell r="C191" t="str">
            <v>ml</v>
          </cell>
        </row>
        <row r="192">
          <cell r="A192" t="str">
            <v>7.3.33</v>
          </cell>
          <cell r="B192" t="str">
            <v>Retiro red aérea de teléfonos</v>
          </cell>
          <cell r="C192" t="str">
            <v>ml</v>
          </cell>
        </row>
        <row r="193">
          <cell r="A193" t="str">
            <v>7.3.34</v>
          </cell>
          <cell r="B193" t="str">
            <v>Retiro poste para red aérea de teléfonos</v>
          </cell>
          <cell r="C193" t="str">
            <v>Un</v>
          </cell>
        </row>
        <row r="194">
          <cell r="A194" t="str">
            <v>7.3.35</v>
          </cell>
          <cell r="B194" t="str">
            <v>Suministro de tubo galvanizado IMC de  2 pul ( incluye desconexión y conexión de cables existentes)</v>
          </cell>
          <cell r="C194" t="str">
            <v>ml</v>
          </cell>
        </row>
        <row r="195">
          <cell r="A195" t="str">
            <v>7.3.36</v>
          </cell>
          <cell r="B195" t="str">
            <v>Traslado red aerea</v>
          </cell>
          <cell r="C195" t="str">
            <v>ml</v>
          </cell>
        </row>
        <row r="196">
          <cell r="A196" t="str">
            <v>7.3.37</v>
          </cell>
          <cell r="B196" t="str">
            <v>Canalización 3 ductos 4" PVC TDP</v>
          </cell>
          <cell r="C196" t="str">
            <v>ml</v>
          </cell>
        </row>
        <row r="197">
          <cell r="A197" t="str">
            <v>7.3.38</v>
          </cell>
          <cell r="B197" t="str">
            <v>Adicionar 1 tritubo</v>
          </cell>
          <cell r="C197" t="str">
            <v>ml</v>
          </cell>
        </row>
        <row r="198">
          <cell r="A198" t="str">
            <v>7.4</v>
          </cell>
          <cell r="B198" t="str">
            <v>Redes  de teléfonos EPM</v>
          </cell>
        </row>
        <row r="199">
          <cell r="A199" t="str">
            <v>7.4.1</v>
          </cell>
          <cell r="B199" t="str">
            <v>Construcción de Cárcamo de protección de 4 ductos de 4"</v>
          </cell>
          <cell r="C199" t="str">
            <v>ml</v>
          </cell>
        </row>
        <row r="200">
          <cell r="A200" t="str">
            <v>7.4.2</v>
          </cell>
          <cell r="B200" t="str">
            <v>Construcción  Cámara de  inspección T</v>
          </cell>
          <cell r="C200" t="str">
            <v>un</v>
          </cell>
        </row>
        <row r="201">
          <cell r="A201" t="str">
            <v>7.4.3</v>
          </cell>
          <cell r="B201" t="str">
            <v>Construcción  Cámara de  inspección P#1</v>
          </cell>
          <cell r="C201" t="str">
            <v>un</v>
          </cell>
        </row>
        <row r="202">
          <cell r="A202" t="str">
            <v>7.4.4</v>
          </cell>
          <cell r="B202" t="str">
            <v>Construcción  Cámara de  Inspección DM</v>
          </cell>
          <cell r="C202" t="str">
            <v>un</v>
          </cell>
        </row>
        <row r="203">
          <cell r="A203" t="str">
            <v>7.4.5</v>
          </cell>
          <cell r="B203" t="str">
            <v>Canalización 4 ductos 4"  más un tritubo ( incluye atraque en relleno fluido)</v>
          </cell>
          <cell r="C203" t="str">
            <v>ml</v>
          </cell>
        </row>
        <row r="204">
          <cell r="A204" t="str">
            <v>7.4.6</v>
          </cell>
          <cell r="B204" t="str">
            <v>Canalización 8 ductos 4"  más un tritubo  ( incluye atraque en relleno fluido)</v>
          </cell>
          <cell r="C204" t="str">
            <v>ml</v>
          </cell>
        </row>
        <row r="205">
          <cell r="A205" t="str">
            <v>7.4.7</v>
          </cell>
          <cell r="B205" t="str">
            <v>Canalización 2 ductos 4"  ( incluye atraque en relleno fluido)</v>
          </cell>
          <cell r="C205" t="str">
            <v>ml</v>
          </cell>
        </row>
        <row r="206">
          <cell r="A206" t="str">
            <v>7.4.8</v>
          </cell>
          <cell r="B206" t="str">
            <v>Canalización 1 ducto 2"   ( incluye atraque en relleno fluido)</v>
          </cell>
          <cell r="C206" t="str">
            <v>ml</v>
          </cell>
        </row>
        <row r="207">
          <cell r="A207" t="str">
            <v>7.4.9</v>
          </cell>
          <cell r="B207" t="str">
            <v>Retiro cable existente (Incluye devolucion a EPM)</v>
          </cell>
          <cell r="C207" t="str">
            <v>ml</v>
          </cell>
        </row>
        <row r="208">
          <cell r="A208" t="str">
            <v>7.4.10</v>
          </cell>
          <cell r="B208" t="str">
            <v>Reubicacion cable existente menor a 200 pares con reintegro a  EPM</v>
          </cell>
          <cell r="C208" t="str">
            <v>ml</v>
          </cell>
        </row>
        <row r="209">
          <cell r="A209" t="str">
            <v>7.4.11</v>
          </cell>
          <cell r="B209" t="str">
            <v xml:space="preserve">Reubicación  poste EPM 8*510        </v>
          </cell>
          <cell r="C209" t="str">
            <v>un</v>
          </cell>
        </row>
        <row r="210">
          <cell r="A210" t="str">
            <v>7.4.12</v>
          </cell>
          <cell r="B210" t="str">
            <v>Retiro poste en concreto con reintegro a EPM</v>
          </cell>
          <cell r="C210" t="str">
            <v>un</v>
          </cell>
        </row>
        <row r="211">
          <cell r="A211" t="str">
            <v>7.4.13</v>
          </cell>
          <cell r="B211" t="str">
            <v>Canalizacion de 2 ductos de  4" + tritubo (Incluye relleno con arena de peña y recebo B-600)</v>
          </cell>
          <cell r="C211" t="str">
            <v>ml</v>
          </cell>
        </row>
        <row r="212">
          <cell r="A212" t="str">
            <v>7.4.14</v>
          </cell>
          <cell r="B212" t="str">
            <v>Canalizacion de 4 ductos de  4" (Incluye relleno con arena de peña y recebo B-600)</v>
          </cell>
          <cell r="C212" t="str">
            <v>ml</v>
          </cell>
        </row>
        <row r="213">
          <cell r="A213" t="str">
            <v>7.4.15</v>
          </cell>
          <cell r="B213" t="str">
            <v>Construcción  Cámara de  Inspección P#3</v>
          </cell>
          <cell r="C213" t="str">
            <v>un</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K12+131B"/>
      <sheetName val="K12+145E"/>
      <sheetName val="K12+230DE"/>
      <sheetName val="K12+505E"/>
      <sheetName val="K12+600B"/>
      <sheetName val="K12+899B"/>
      <sheetName val="K13+122B"/>
      <sheetName val="K13+450E"/>
      <sheetName val="K13+450DE"/>
      <sheetName val="K13+550B"/>
      <sheetName val="K13+550E"/>
      <sheetName val="K13+657A"/>
      <sheetName val="K13+880B"/>
      <sheetName val="K13+940B1"/>
      <sheetName val="K13+940B1 (2)"/>
      <sheetName val="K14+000B"/>
      <sheetName val="K14+260B1"/>
      <sheetName val="K15+650B"/>
      <sheetName val="K15+855B"/>
      <sheetName val="K15+940B"/>
      <sheetName val="K16+070B"/>
      <sheetName val="K16+114B"/>
      <sheetName val="K16+850A"/>
      <sheetName val="K16+850A (2)"/>
      <sheetName val="K17+030B"/>
      <sheetName val="K16+740E"/>
      <sheetName val="K17+170B1"/>
      <sheetName val="K17+203B1"/>
      <sheetName val="K17+543B"/>
      <sheetName val="K17+300E"/>
      <sheetName val="K17+654B"/>
      <sheetName val="K17+750E"/>
      <sheetName val="K17+700E"/>
      <sheetName val="K18+485B"/>
      <sheetName val="K19+661B"/>
      <sheetName val="K12-20af"/>
      <sheetName val="K20-21af "/>
      <sheetName val="total"/>
      <sheetName val="total (2)"/>
      <sheetName val="listas"/>
      <sheetName val="LISTA"/>
      <sheetName val="Hoja1"/>
      <sheetName val="Presup Av 1o de mayo con 73a "/>
      <sheetName val="K13+940B1_(2)"/>
      <sheetName val="K16+850A_(2)"/>
      <sheetName val="K20-21af_"/>
      <sheetName val="total_(2)"/>
      <sheetName val="Presup_Av_1o_de_mayo_con_73a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row r="2">
          <cell r="A2" t="str">
            <v>201.16</v>
          </cell>
          <cell r="B2">
            <v>201</v>
          </cell>
          <cell r="C2" t="str">
            <v>201P</v>
          </cell>
          <cell r="D2" t="str">
            <v>Demolición de Estructuras</v>
          </cell>
          <cell r="E2" t="str">
            <v>M3</v>
          </cell>
          <cell r="F2">
            <v>0</v>
          </cell>
          <cell r="G2">
            <v>25220</v>
          </cell>
        </row>
        <row r="3">
          <cell r="A3" t="str">
            <v>310.1</v>
          </cell>
          <cell r="B3">
            <v>310</v>
          </cell>
          <cell r="C3" t="str">
            <v>310P</v>
          </cell>
          <cell r="D3" t="str">
            <v>Conformación de la explanación</v>
          </cell>
          <cell r="E3" t="str">
            <v>M2</v>
          </cell>
          <cell r="F3">
            <v>230</v>
          </cell>
          <cell r="G3">
            <v>504</v>
          </cell>
        </row>
        <row r="4">
          <cell r="A4">
            <v>211</v>
          </cell>
          <cell r="B4">
            <v>211</v>
          </cell>
          <cell r="D4" t="str">
            <v>Remoción de Derrumbes</v>
          </cell>
          <cell r="E4" t="str">
            <v>M3</v>
          </cell>
          <cell r="F4">
            <v>363</v>
          </cell>
          <cell r="G4">
            <v>5009</v>
          </cell>
        </row>
        <row r="5">
          <cell r="A5" t="str">
            <v>220.1</v>
          </cell>
          <cell r="B5">
            <v>220</v>
          </cell>
          <cell r="C5" t="str">
            <v>220P</v>
          </cell>
          <cell r="D5" t="str">
            <v>Terraplenes</v>
          </cell>
          <cell r="E5" t="str">
            <v>M3</v>
          </cell>
          <cell r="F5">
            <v>0</v>
          </cell>
          <cell r="G5">
            <v>2505</v>
          </cell>
        </row>
        <row r="6">
          <cell r="A6">
            <v>311</v>
          </cell>
          <cell r="B6">
            <v>311</v>
          </cell>
          <cell r="D6" t="str">
            <v>Afirmado</v>
          </cell>
          <cell r="E6" t="str">
            <v>M3</v>
          </cell>
          <cell r="F6">
            <v>7670</v>
          </cell>
          <cell r="G6">
            <v>25264</v>
          </cell>
        </row>
        <row r="7">
          <cell r="A7" t="str">
            <v>600.6</v>
          </cell>
          <cell r="B7">
            <v>600</v>
          </cell>
          <cell r="C7" t="str">
            <v>600P</v>
          </cell>
          <cell r="D7" t="str">
            <v>Excavaciones varias sin clasificar</v>
          </cell>
          <cell r="E7" t="str">
            <v>M3</v>
          </cell>
          <cell r="F7">
            <v>387</v>
          </cell>
          <cell r="G7">
            <v>17327</v>
          </cell>
        </row>
        <row r="8">
          <cell r="A8" t="str">
            <v>610.1</v>
          </cell>
          <cell r="B8">
            <v>610</v>
          </cell>
          <cell r="D8" t="str">
            <v>Rellenos para estructuras con material seleccionado</v>
          </cell>
          <cell r="E8" t="str">
            <v>M3</v>
          </cell>
          <cell r="F8">
            <v>2133</v>
          </cell>
          <cell r="G8">
            <v>32743</v>
          </cell>
        </row>
        <row r="9">
          <cell r="A9" t="str">
            <v>630.4</v>
          </cell>
          <cell r="B9">
            <v>630</v>
          </cell>
          <cell r="D9" t="str">
            <v>Concreto Clase D</v>
          </cell>
          <cell r="E9" t="str">
            <v>M3</v>
          </cell>
          <cell r="F9">
            <v>147.4</v>
          </cell>
          <cell r="G9">
            <v>396149</v>
          </cell>
        </row>
        <row r="10">
          <cell r="A10" t="str">
            <v>630.6</v>
          </cell>
          <cell r="B10">
            <v>630</v>
          </cell>
          <cell r="D10" t="str">
            <v>Concreto Clase F</v>
          </cell>
          <cell r="E10" t="str">
            <v>M3</v>
          </cell>
          <cell r="F10">
            <v>0</v>
          </cell>
          <cell r="G10">
            <v>301031</v>
          </cell>
        </row>
        <row r="11">
          <cell r="A11" t="str">
            <v>630.7</v>
          </cell>
          <cell r="B11">
            <v>630</v>
          </cell>
          <cell r="D11" t="str">
            <v>Concreto Ciclopeo Clase G</v>
          </cell>
          <cell r="E11" t="str">
            <v>M3</v>
          </cell>
          <cell r="F11">
            <v>0</v>
          </cell>
          <cell r="G11">
            <v>258437</v>
          </cell>
        </row>
        <row r="12">
          <cell r="A12" t="str">
            <v>630.8</v>
          </cell>
          <cell r="B12">
            <v>630</v>
          </cell>
          <cell r="C12" t="str">
            <v>630P</v>
          </cell>
          <cell r="D12" t="str">
            <v>Concreto Simple de 3000 PSI</v>
          </cell>
          <cell r="E12" t="str">
            <v>M3</v>
          </cell>
          <cell r="F12">
            <v>13.9</v>
          </cell>
          <cell r="G12">
            <v>371618</v>
          </cell>
        </row>
        <row r="13">
          <cell r="A13" t="str">
            <v>640.1</v>
          </cell>
          <cell r="B13">
            <v>640</v>
          </cell>
          <cell r="D13" t="str">
            <v>Acero de Refuerzo PDR-37</v>
          </cell>
          <cell r="E13" t="str">
            <v>Kg</v>
          </cell>
          <cell r="F13">
            <v>1437</v>
          </cell>
          <cell r="G13">
            <v>2503</v>
          </cell>
        </row>
        <row r="14">
          <cell r="A14" t="str">
            <v>640.3</v>
          </cell>
          <cell r="B14">
            <v>640</v>
          </cell>
          <cell r="D14" t="str">
            <v>Acero de Refuerzo PDR-60</v>
          </cell>
          <cell r="E14" t="str">
            <v>Kg</v>
          </cell>
          <cell r="F14">
            <v>6657</v>
          </cell>
          <cell r="G14">
            <v>2374</v>
          </cell>
        </row>
        <row r="15">
          <cell r="A15">
            <v>661</v>
          </cell>
          <cell r="B15">
            <v>661</v>
          </cell>
          <cell r="D15" t="str">
            <v>Tuberia de Concreto Reforzado de 900 mm Diámetro interior</v>
          </cell>
          <cell r="E15" t="str">
            <v>Ml</v>
          </cell>
          <cell r="F15">
            <v>15</v>
          </cell>
          <cell r="G15">
            <v>226259</v>
          </cell>
        </row>
        <row r="16">
          <cell r="A16">
            <v>681</v>
          </cell>
          <cell r="B16">
            <v>681</v>
          </cell>
          <cell r="D16" t="str">
            <v>Gaviones</v>
          </cell>
          <cell r="E16" t="str">
            <v>M3</v>
          </cell>
          <cell r="F16">
            <v>156</v>
          </cell>
          <cell r="G16">
            <v>67852</v>
          </cell>
        </row>
        <row r="17">
          <cell r="A17" t="str">
            <v>810.2</v>
          </cell>
          <cell r="B17">
            <v>810</v>
          </cell>
          <cell r="D17" t="str">
            <v>Empradización de taludes con tierra orgánica y semillas</v>
          </cell>
          <cell r="E17" t="str">
            <v>M2</v>
          </cell>
          <cell r="F17">
            <v>22580</v>
          </cell>
          <cell r="G17">
            <v>6474</v>
          </cell>
        </row>
        <row r="18">
          <cell r="A18">
            <v>310</v>
          </cell>
          <cell r="B18">
            <v>310</v>
          </cell>
          <cell r="D18" t="str">
            <v>Conformación de la calzada existente</v>
          </cell>
          <cell r="E18" t="str">
            <v>M2</v>
          </cell>
          <cell r="F18">
            <v>62900</v>
          </cell>
          <cell r="G18">
            <v>214</v>
          </cell>
        </row>
      </sheetData>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PR 1"/>
      <sheetName val="ESTADO RED"/>
      <sheetName val="CARRETERAS"/>
      <sheetName val="GENERALIDADES "/>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sheetName val="ACTIVIDADES"/>
      <sheetName val="APU"/>
      <sheetName val="BD MATERIALES"/>
      <sheetName val="HERRAMIENTA MENOR"/>
      <sheetName val="AIU"/>
      <sheetName val="TARIFAS SDIS"/>
      <sheetName val="HERRAMIENTAS Y EQUIPOS"/>
      <sheetName val="LISTA DE MATERIALES"/>
      <sheetName val="TRANSPORTE"/>
      <sheetName val="Cuadrillas"/>
      <sheetName val="MEMORIA DE CANTIDADES"/>
    </sheetNames>
    <sheetDataSet>
      <sheetData sheetId="0">
        <row r="4">
          <cell r="A4">
            <v>0</v>
          </cell>
          <cell r="D4" t="str">
            <v>P. ALBAÑILERIA</v>
          </cell>
          <cell r="E4" t="str">
            <v>P. INSTALACIONES BASICA</v>
          </cell>
          <cell r="F4">
            <v>0</v>
          </cell>
          <cell r="G4">
            <v>0</v>
          </cell>
          <cell r="H4" t="str">
            <v>P. PINTURA</v>
          </cell>
          <cell r="I4">
            <v>0</v>
          </cell>
          <cell r="J4">
            <v>0</v>
          </cell>
          <cell r="K4" t="str">
            <v>P. CARPINTERIA</v>
          </cell>
          <cell r="L4">
            <v>0</v>
          </cell>
          <cell r="M4">
            <v>0</v>
          </cell>
          <cell r="N4" t="str">
            <v>P. CABLEADO ESTRUCTURADO</v>
          </cell>
          <cell r="O4">
            <v>0</v>
          </cell>
          <cell r="P4">
            <v>0</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ÓN"/>
      <sheetName val="Ppto Alt 1"/>
      <sheetName val="Ppto Alt 2"/>
      <sheetName val="Ppto Alt 3"/>
      <sheetName val="Topo"/>
      <sheetName val="Pav"/>
      <sheetName val="Estruc"/>
      <sheetName val="Estaciones"/>
      <sheetName val="Urba"/>
      <sheetName val="Transito"/>
      <sheetName val="AMB"/>
      <sheetName val="RS"/>
      <sheetName val="RH"/>
      <sheetName val="PREDIAL"/>
      <sheetName val="ITEMS"/>
      <sheetName val="Ppto_Alt_1"/>
      <sheetName val="Ppto_Alt_2"/>
      <sheetName val="Ppto_Alt_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I-FA-01 Plan Manejo de Anticip"/>
      <sheetName val="MI-FA-02 CONTROL DE DESEMBOLSOS"/>
      <sheetName val="MI-FA-03B LISTA DE INSUMOS"/>
      <sheetName val="MI-FA-03A APU"/>
      <sheetName val="MI-FA-04 PPCIE"/>
      <sheetName val="MI-FA-05 CORRESPONDENCIA"/>
      <sheetName val="MI-FA-06 DISEÑOS"/>
      <sheetName val="MI-FA-07 PLANEACION DE DISEÑO"/>
      <sheetName val="MI-FA-08 PREDISEÑO"/>
      <sheetName val="MI-FA-09 GARANTIAS"/>
      <sheetName val="MI-FA-10 INSPECCIÓN EQUIPOS"/>
      <sheetName val="MI-FA-11 Soportes informes"/>
      <sheetName val="MI-FA-12A ACTA INICIO"/>
      <sheetName val="MI-FA-12B SUSPENSIÓN"/>
      <sheetName val="MI-FA-12C reiniciación y amplia"/>
      <sheetName val="MI-FA-12D incremento y amplacio"/>
      <sheetName val="MI-FA-12E Terminación"/>
      <sheetName val="MI-FA-13 APU"/>
      <sheetName val="MI-FA-14 ACTA CANTIDADES"/>
      <sheetName val="MI-FA-16 GESTION DE HALLAZGOS"/>
      <sheetName val="MI-FA-17 Reporte accidentes"/>
      <sheetName val="MI-FA-17B MATRIZ DE ACCIDENTES"/>
      <sheetName val="MI-FA-18 MATRIZ SUSTANCIAS QUIM"/>
      <sheetName val="MI-FC-04 P NO CONFORME"/>
      <sheetName val="MI-FA-01_Plan_Manejo_de_Anticip"/>
      <sheetName val="MI-FA-02_CONTROL_DE_DESEMBOLSOS"/>
      <sheetName val="MI-FA-03B_LISTA_DE_INSUMOS"/>
      <sheetName val="MI-FA-03A_APU"/>
      <sheetName val="MI-FA-04_PPCIE"/>
      <sheetName val="MI-FA-05_CORRESPONDENCIA"/>
      <sheetName val="MI-FA-06_DISEÑOS"/>
      <sheetName val="MI-FA-07_PLANEACION_DE_DISEÑO"/>
      <sheetName val="MI-FA-08_PREDISEÑO"/>
      <sheetName val="MI-FA-09_GARANTIAS"/>
      <sheetName val="MI-FA-10_INSPECCIÓN_EQUIPOS"/>
      <sheetName val="MI-FA-11_Soportes_informes"/>
      <sheetName val="MI-FA-12A_ACTA_INICIO"/>
      <sheetName val="MI-FA-12B_SUSPENSIÓN"/>
      <sheetName val="MI-FA-12C_reiniciación_y_amplia"/>
      <sheetName val="MI-FA-12D_incremento_y_amplacio"/>
      <sheetName val="MI-FA-12E_Terminación"/>
      <sheetName val="MI-FA-13_APU"/>
      <sheetName val="MI-FA-14_ACTA_CANTIDADES"/>
      <sheetName val="MI-FA-16_GESTION_DE_HALLAZGOS"/>
      <sheetName val="MI-FA-17_Reporte_accidentes"/>
      <sheetName val="MI-FA-17B_MATRIZ_DE_ACCIDENTES"/>
      <sheetName val="MI-FA-18_MATRIZ_SUSTANCIAS_QUIM"/>
      <sheetName val="MI-FC-04_P_NO_CONFORM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subbase"/>
      <sheetName val="LOSAS DE CONC"/>
      <sheetName val="SUMIDEROS1"/>
      <sheetName val="SARDINEL"/>
      <sheetName val="SARDINEL2"/>
      <sheetName val="VALOR C.D."/>
      <sheetName val="AIU"/>
      <sheetName val="PROGINV (3)"/>
      <sheetName val="U. EQUIPOS"/>
      <sheetName val="PROGINV"/>
      <sheetName val="U. EQUIPOS (2)"/>
      <sheetName val="relacion equipos"/>
      <sheetName val="CONT VIGENTES"/>
      <sheetName val="Hoja3"/>
      <sheetName val="organigrama"/>
      <sheetName val="basic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5">
          <cell r="A5" t="str">
            <v>BULLDOZER 1</v>
          </cell>
        </row>
        <row r="43">
          <cell r="A43" t="str">
            <v>DIRECTOR DE OBRA</v>
          </cell>
          <cell r="B43">
            <v>1200000</v>
          </cell>
        </row>
        <row r="44">
          <cell r="A44" t="str">
            <v>INGENIERO RESIDENTE</v>
          </cell>
          <cell r="B44">
            <v>900000</v>
          </cell>
        </row>
        <row r="45">
          <cell r="A45" t="str">
            <v>TOPOGRAFO</v>
          </cell>
          <cell r="B45">
            <v>750000</v>
          </cell>
        </row>
        <row r="46">
          <cell r="A46" t="str">
            <v>CADENERO 1</v>
          </cell>
          <cell r="B46">
            <v>10000</v>
          </cell>
        </row>
        <row r="47">
          <cell r="A47" t="str">
            <v>CADENERO 2</v>
          </cell>
          <cell r="B47">
            <v>8000</v>
          </cell>
        </row>
        <row r="48">
          <cell r="A48" t="str">
            <v>CAPATAZ</v>
          </cell>
          <cell r="B48">
            <v>17000</v>
          </cell>
          <cell r="C48">
            <v>0.93</v>
          </cell>
          <cell r="D48">
            <v>32810</v>
          </cell>
        </row>
        <row r="49">
          <cell r="A49" t="str">
            <v>MAESTRO</v>
          </cell>
          <cell r="B49">
            <v>20000</v>
          </cell>
          <cell r="C49">
            <v>0.93</v>
          </cell>
          <cell r="D49">
            <v>38600</v>
          </cell>
        </row>
        <row r="50">
          <cell r="A50" t="str">
            <v>OFICIAL</v>
          </cell>
          <cell r="B50">
            <v>15000</v>
          </cell>
          <cell r="C50">
            <v>0.93</v>
          </cell>
          <cell r="D50">
            <v>28950.000000000004</v>
          </cell>
        </row>
        <row r="51">
          <cell r="A51" t="str">
            <v>AYUDANTE VOLADURA</v>
          </cell>
          <cell r="B51">
            <v>11000</v>
          </cell>
          <cell r="C51">
            <v>0.93</v>
          </cell>
          <cell r="D51">
            <v>21230</v>
          </cell>
        </row>
        <row r="52">
          <cell r="A52" t="str">
            <v>OBREROS</v>
          </cell>
          <cell r="B52">
            <v>6800</v>
          </cell>
          <cell r="C52">
            <v>0.93</v>
          </cell>
          <cell r="D52">
            <v>11580</v>
          </cell>
        </row>
        <row r="53">
          <cell r="A53" t="str">
            <v>ESCOLTA</v>
          </cell>
          <cell r="B53">
            <v>275</v>
          </cell>
          <cell r="C53">
            <v>0</v>
          </cell>
          <cell r="D53">
            <v>275</v>
          </cell>
        </row>
        <row r="54">
          <cell r="A54" t="str">
            <v xml:space="preserve">AYUDANTE </v>
          </cell>
          <cell r="B54">
            <v>6800</v>
          </cell>
          <cell r="C54">
            <v>0.93</v>
          </cell>
          <cell r="D54">
            <v>11580</v>
          </cell>
        </row>
        <row r="57">
          <cell r="A57" t="str">
            <v>SOLDADOR</v>
          </cell>
          <cell r="B57">
            <v>25000</v>
          </cell>
          <cell r="C57">
            <v>0.93</v>
          </cell>
          <cell r="D57">
            <v>48250</v>
          </cell>
        </row>
        <row r="60">
          <cell r="A60" t="str">
            <v>MATERIALES DE OBRA</v>
          </cell>
        </row>
        <row r="140">
          <cell r="A140" t="str">
            <v xml:space="preserve">AGREGADOS </v>
          </cell>
          <cell r="B140" t="str">
            <v>M3</v>
          </cell>
          <cell r="C140">
            <v>1.2</v>
          </cell>
          <cell r="D140">
            <v>14500</v>
          </cell>
          <cell r="E140">
            <v>50</v>
          </cell>
          <cell r="F140">
            <v>290</v>
          </cell>
        </row>
        <row r="141">
          <cell r="A141" t="str">
            <v>EXPLOSIVOS</v>
          </cell>
          <cell r="B141" t="str">
            <v>TN</v>
          </cell>
          <cell r="C141">
            <v>5.0000000000000001E-4</v>
          </cell>
          <cell r="D141">
            <v>1000000</v>
          </cell>
          <cell r="E141">
            <v>1</v>
          </cell>
          <cell r="F141">
            <v>1000000</v>
          </cell>
        </row>
        <row r="142">
          <cell r="A142" t="str">
            <v>MATERIAL DE DERRUMBE</v>
          </cell>
          <cell r="B142" t="str">
            <v>M3</v>
          </cell>
          <cell r="C142">
            <v>1</v>
          </cell>
          <cell r="D142">
            <v>14500</v>
          </cell>
          <cell r="E142">
            <v>50</v>
          </cell>
          <cell r="F142">
            <v>290</v>
          </cell>
        </row>
        <row r="143">
          <cell r="A143" t="str">
            <v>MATERIAL DE DESMONTE</v>
          </cell>
          <cell r="B143" t="str">
            <v>M3</v>
          </cell>
          <cell r="C143">
            <v>1.5</v>
          </cell>
          <cell r="D143">
            <v>14500</v>
          </cell>
          <cell r="E143">
            <v>25</v>
          </cell>
          <cell r="F143">
            <v>580</v>
          </cell>
        </row>
        <row r="144">
          <cell r="A144" t="str">
            <v>MATERIAL DE EXCAVACION</v>
          </cell>
          <cell r="B144" t="str">
            <v>M3</v>
          </cell>
          <cell r="C144">
            <v>1.3</v>
          </cell>
          <cell r="D144">
            <v>14500</v>
          </cell>
          <cell r="E144">
            <v>25</v>
          </cell>
          <cell r="F144">
            <v>580</v>
          </cell>
        </row>
        <row r="145">
          <cell r="A145" t="str">
            <v>MATERIAL DE SUBBASE</v>
          </cell>
          <cell r="B145" t="str">
            <v>M3</v>
          </cell>
          <cell r="C145">
            <v>1.25</v>
          </cell>
          <cell r="D145">
            <v>14500</v>
          </cell>
          <cell r="E145">
            <v>50</v>
          </cell>
          <cell r="F145">
            <v>290</v>
          </cell>
        </row>
        <row r="146">
          <cell r="A146" t="str">
            <v>MATERIAL DE TERRAPLEN</v>
          </cell>
          <cell r="B146" t="str">
            <v>M3</v>
          </cell>
          <cell r="C146">
            <v>1.3</v>
          </cell>
          <cell r="D146">
            <v>14500</v>
          </cell>
          <cell r="E146">
            <v>35</v>
          </cell>
          <cell r="F146">
            <v>414.28571428571428</v>
          </cell>
        </row>
        <row r="147">
          <cell r="A147" t="str">
            <v>MATERIAL PARA BASE</v>
          </cell>
          <cell r="B147" t="str">
            <v>M3</v>
          </cell>
          <cell r="C147">
            <v>1.25</v>
          </cell>
          <cell r="D147">
            <v>14500</v>
          </cell>
          <cell r="E147">
            <v>50</v>
          </cell>
          <cell r="F147">
            <v>290</v>
          </cell>
        </row>
        <row r="148">
          <cell r="A148" t="str">
            <v>MATERIAL PEDRAPLEN</v>
          </cell>
          <cell r="B148" t="str">
            <v>M3</v>
          </cell>
          <cell r="C148">
            <v>1.6</v>
          </cell>
          <cell r="D148">
            <v>14500</v>
          </cell>
          <cell r="E148">
            <v>48</v>
          </cell>
          <cell r="F148">
            <v>302.08333333333331</v>
          </cell>
        </row>
        <row r="149">
          <cell r="A149" t="str">
            <v>MEZCLA ASFALTICA</v>
          </cell>
          <cell r="B149" t="str">
            <v>M3</v>
          </cell>
          <cell r="C149">
            <v>1.2</v>
          </cell>
          <cell r="D149">
            <v>14500</v>
          </cell>
          <cell r="E149">
            <v>25</v>
          </cell>
          <cell r="F149">
            <v>580</v>
          </cell>
        </row>
        <row r="150">
          <cell r="A150" t="str">
            <v>TUBERIA</v>
          </cell>
          <cell r="B150" t="str">
            <v>ML</v>
          </cell>
          <cell r="C150">
            <v>0.67858560000000012</v>
          </cell>
          <cell r="D150">
            <v>14500</v>
          </cell>
        </row>
      </sheetData>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Equipo"/>
      <sheetName val="Materiales"/>
      <sheetName val="M-O"/>
      <sheetName val="transporte"/>
      <sheetName val="Item"/>
      <sheetName val="1.1.1"/>
      <sheetName val="1.2.1"/>
      <sheetName val="1.2.2"/>
      <sheetName val="1.2.3"/>
      <sheetName val="1.2.4"/>
      <sheetName val="1.3.1"/>
      <sheetName val="1.4.1"/>
      <sheetName val="1.4.2"/>
      <sheetName val="1.4.3"/>
      <sheetName val="1.4.4"/>
      <sheetName val="1.4.5"/>
      <sheetName val="1.4.6"/>
      <sheetName val="1.4.7"/>
      <sheetName val="1.4.9"/>
      <sheetName val="1.4.10"/>
      <sheetName val="1.4.11"/>
      <sheetName val="1.4.12"/>
      <sheetName val="1.4.13"/>
      <sheetName val="1.4.14"/>
      <sheetName val="1.4.15"/>
      <sheetName val="1.4.16"/>
      <sheetName val="1.4.17"/>
      <sheetName val="1.5.1"/>
      <sheetName val="1.5.2"/>
      <sheetName val="1.5.3"/>
      <sheetName val="1.5.4"/>
      <sheetName val="1.5.5"/>
      <sheetName val="1.5.6"/>
      <sheetName val="1.5.7"/>
      <sheetName val="1.5.8"/>
      <sheetName val="costos oficina"/>
      <sheetName val="ESTADO RED"/>
      <sheetName val="CARRETERAS"/>
      <sheetName val="GENERALIDADES "/>
    </sheetNames>
    <sheetDataSet>
      <sheetData sheetId="0" refreshError="1"/>
      <sheetData sheetId="1" refreshError="1"/>
      <sheetData sheetId="2">
        <row r="2">
          <cell r="A2">
            <v>1</v>
          </cell>
          <cell r="B2" t="str">
            <v>Accesorios Cámara Caída 8 "</v>
          </cell>
          <cell r="C2" t="str">
            <v>und</v>
          </cell>
          <cell r="D2">
            <v>15320</v>
          </cell>
        </row>
        <row r="3">
          <cell r="A3">
            <v>2</v>
          </cell>
          <cell r="B3" t="str">
            <v>Mezcla densa MD20-2005</v>
          </cell>
          <cell r="C3" t="str">
            <v>m3</v>
          </cell>
          <cell r="D3">
            <v>330600</v>
          </cell>
        </row>
        <row r="4">
          <cell r="A4">
            <v>3</v>
          </cell>
          <cell r="B4" t="str">
            <v>Sub base granular SBG-4</v>
          </cell>
          <cell r="C4" t="str">
            <v>m3</v>
          </cell>
          <cell r="D4">
            <v>29000</v>
          </cell>
        </row>
        <row r="5">
          <cell r="A5">
            <v>4</v>
          </cell>
          <cell r="B5" t="str">
            <v>Acero Fig 37000 Psi</v>
          </cell>
          <cell r="C5" t="str">
            <v>Kg.</v>
          </cell>
          <cell r="D5">
            <v>2030</v>
          </cell>
        </row>
        <row r="6">
          <cell r="A6">
            <v>5</v>
          </cell>
          <cell r="B6" t="str">
            <v xml:space="preserve">Acero Fig 60000 Psi </v>
          </cell>
          <cell r="C6" t="str">
            <v>Kg.</v>
          </cell>
          <cell r="D6">
            <v>2030</v>
          </cell>
        </row>
        <row r="7">
          <cell r="A7">
            <v>6</v>
          </cell>
          <cell r="B7" t="str">
            <v>Mezcla densa MD12-2005</v>
          </cell>
          <cell r="C7" t="str">
            <v>m3</v>
          </cell>
          <cell r="D7">
            <v>342200</v>
          </cell>
        </row>
        <row r="8">
          <cell r="A8">
            <v>7</v>
          </cell>
          <cell r="B8" t="str">
            <v>Adoquín arcilla A25 200*100 * 60 peatonal</v>
          </cell>
          <cell r="C8" t="str">
            <v>und</v>
          </cell>
          <cell r="D8">
            <v>379.2</v>
          </cell>
        </row>
        <row r="9">
          <cell r="A9">
            <v>8</v>
          </cell>
          <cell r="B9" t="str">
            <v>Alambre (Chipa)</v>
          </cell>
          <cell r="C9" t="str">
            <v>Kg.</v>
          </cell>
          <cell r="D9">
            <v>2050</v>
          </cell>
        </row>
        <row r="10">
          <cell r="A10">
            <v>9</v>
          </cell>
          <cell r="B10" t="str">
            <v>Anillo de caucho p/t clase única 27"</v>
          </cell>
          <cell r="C10" t="str">
            <v>und</v>
          </cell>
          <cell r="D10">
            <v>13894</v>
          </cell>
        </row>
        <row r="11">
          <cell r="A11">
            <v>10</v>
          </cell>
          <cell r="B11" t="str">
            <v>Anillo de caucho p/t clase única 30"</v>
          </cell>
          <cell r="C11" t="str">
            <v>und</v>
          </cell>
          <cell r="D11">
            <v>15679</v>
          </cell>
        </row>
        <row r="12">
          <cell r="A12">
            <v>11</v>
          </cell>
          <cell r="B12" t="str">
            <v>Anillo de caucho p/t clase única 36"</v>
          </cell>
          <cell r="C12" t="str">
            <v>und</v>
          </cell>
          <cell r="D12">
            <v>26259</v>
          </cell>
        </row>
        <row r="13">
          <cell r="A13">
            <v>12</v>
          </cell>
          <cell r="B13" t="str">
            <v>Anillo de caucho p/t clase única 40"</v>
          </cell>
          <cell r="C13" t="str">
            <v>und</v>
          </cell>
          <cell r="D13">
            <v>29319</v>
          </cell>
        </row>
        <row r="14">
          <cell r="A14">
            <v>13</v>
          </cell>
          <cell r="B14" t="str">
            <v>Anillo de caucho p/t reforzada 24"</v>
          </cell>
          <cell r="C14" t="str">
            <v>und</v>
          </cell>
          <cell r="D14">
            <v>11600</v>
          </cell>
        </row>
        <row r="15">
          <cell r="A15">
            <v>14</v>
          </cell>
          <cell r="B15" t="str">
            <v>Anillo de caucho p/t reforzada 27"</v>
          </cell>
          <cell r="C15" t="str">
            <v>und</v>
          </cell>
          <cell r="D15">
            <v>13894</v>
          </cell>
        </row>
        <row r="16">
          <cell r="A16">
            <v>15</v>
          </cell>
          <cell r="B16" t="str">
            <v>Anillo de caucho p/t reforzada 30"</v>
          </cell>
          <cell r="C16" t="str">
            <v>und</v>
          </cell>
          <cell r="D16">
            <v>15679</v>
          </cell>
        </row>
        <row r="17">
          <cell r="A17">
            <v>16</v>
          </cell>
          <cell r="B17" t="str">
            <v>Anillo de caucho p/t reforzada 36"</v>
          </cell>
          <cell r="C17" t="str">
            <v>und</v>
          </cell>
          <cell r="D17">
            <v>26259</v>
          </cell>
        </row>
        <row r="18">
          <cell r="A18">
            <v>17</v>
          </cell>
          <cell r="B18" t="str">
            <v>Anillo de caucho p/t reforzada 40"</v>
          </cell>
          <cell r="C18" t="str">
            <v>und</v>
          </cell>
          <cell r="D18">
            <v>29319</v>
          </cell>
        </row>
        <row r="19">
          <cell r="A19">
            <v>18</v>
          </cell>
          <cell r="B19" t="str">
            <v>Anillo de caucho p/t reforzada 44"</v>
          </cell>
          <cell r="C19" t="str">
            <v>und</v>
          </cell>
          <cell r="D19">
            <v>30466</v>
          </cell>
        </row>
        <row r="20">
          <cell r="A20">
            <v>19</v>
          </cell>
          <cell r="B20" t="str">
            <v>Anillo de caucho p/t reforzada 48"</v>
          </cell>
          <cell r="C20" t="str">
            <v>und</v>
          </cell>
          <cell r="D20">
            <v>33152</v>
          </cell>
        </row>
        <row r="21">
          <cell r="A21">
            <v>20</v>
          </cell>
          <cell r="B21" t="str">
            <v>Anillo de caucho p/t reforzada 52"</v>
          </cell>
          <cell r="C21" t="str">
            <v>und</v>
          </cell>
          <cell r="D21">
            <v>35692</v>
          </cell>
        </row>
        <row r="22">
          <cell r="A22">
            <v>21</v>
          </cell>
          <cell r="B22" t="str">
            <v>Anillo de caucho p/t reforzada 56"</v>
          </cell>
          <cell r="C22" t="str">
            <v>und</v>
          </cell>
          <cell r="D22">
            <v>38242</v>
          </cell>
        </row>
        <row r="23">
          <cell r="A23">
            <v>22</v>
          </cell>
          <cell r="B23" t="str">
            <v>Anillo de caucho p/t reforzada 60"</v>
          </cell>
          <cell r="C23" t="str">
            <v>und</v>
          </cell>
          <cell r="D23">
            <v>40791</v>
          </cell>
        </row>
        <row r="24">
          <cell r="A24">
            <v>23</v>
          </cell>
          <cell r="B24" t="str">
            <v>Anillo de caucho p/t reforzada 64"</v>
          </cell>
          <cell r="C24" t="str">
            <v>und</v>
          </cell>
          <cell r="D24">
            <v>43341</v>
          </cell>
        </row>
        <row r="25">
          <cell r="A25">
            <v>24</v>
          </cell>
          <cell r="B25" t="str">
            <v>Anillo de caucho p/t reforzada 68"</v>
          </cell>
          <cell r="C25" t="str">
            <v>und</v>
          </cell>
          <cell r="D25">
            <v>47164</v>
          </cell>
        </row>
        <row r="26">
          <cell r="A26">
            <v>25</v>
          </cell>
          <cell r="B26" t="str">
            <v>Anillo de caucho p/t reforzada 72"</v>
          </cell>
          <cell r="C26" t="str">
            <v>und</v>
          </cell>
          <cell r="D26">
            <v>53194</v>
          </cell>
        </row>
        <row r="27">
          <cell r="A27">
            <v>26</v>
          </cell>
          <cell r="B27" t="str">
            <v>Anillo de caucho p/t reforzada 80"</v>
          </cell>
          <cell r="C27" t="str">
            <v>und</v>
          </cell>
          <cell r="D27">
            <v>70110</v>
          </cell>
        </row>
        <row r="28">
          <cell r="A28">
            <v>27</v>
          </cell>
          <cell r="B28" t="str">
            <v>Anillo de caucho p/t reforzada 86"</v>
          </cell>
          <cell r="C28" t="str">
            <v>und</v>
          </cell>
          <cell r="D28">
            <v>72659</v>
          </cell>
        </row>
        <row r="29">
          <cell r="A29">
            <v>28</v>
          </cell>
          <cell r="B29" t="str">
            <v>Anillo de caucho p/t reforzada 92"</v>
          </cell>
          <cell r="C29" t="str">
            <v>und</v>
          </cell>
          <cell r="D29">
            <v>75209</v>
          </cell>
        </row>
        <row r="30">
          <cell r="A30">
            <v>29</v>
          </cell>
          <cell r="B30" t="str">
            <v>Anillo de caucho p/t sin refuerzo  6"</v>
          </cell>
          <cell r="C30" t="str">
            <v>und</v>
          </cell>
          <cell r="D30">
            <v>2415</v>
          </cell>
        </row>
        <row r="31">
          <cell r="A31">
            <v>30</v>
          </cell>
          <cell r="B31" t="str">
            <v>Anillo de caucho p/t sin refuerzo  8"</v>
          </cell>
          <cell r="C31" t="str">
            <v>und</v>
          </cell>
          <cell r="D31">
            <v>3031</v>
          </cell>
        </row>
        <row r="32">
          <cell r="A32">
            <v>31</v>
          </cell>
          <cell r="B32" t="str">
            <v>Anillo de caucho p/t sin refuerzo 10"</v>
          </cell>
          <cell r="C32" t="str">
            <v>und</v>
          </cell>
          <cell r="D32">
            <v>4515</v>
          </cell>
        </row>
        <row r="33">
          <cell r="A33">
            <v>32</v>
          </cell>
          <cell r="B33" t="str">
            <v>Anillo de caucho p/t sin refuerzo 12"</v>
          </cell>
          <cell r="C33" t="str">
            <v>und</v>
          </cell>
          <cell r="D33">
            <v>3059</v>
          </cell>
        </row>
        <row r="34">
          <cell r="A34">
            <v>33</v>
          </cell>
          <cell r="B34" t="str">
            <v>Anillo de caucho p/t sin refuerzo 14"</v>
          </cell>
          <cell r="C34" t="str">
            <v>und</v>
          </cell>
          <cell r="D34">
            <v>4589</v>
          </cell>
        </row>
        <row r="35">
          <cell r="A35">
            <v>34</v>
          </cell>
          <cell r="B35" t="str">
            <v>Anillo de caucho p/t sin refuerzo 16"</v>
          </cell>
          <cell r="C35" t="str">
            <v>und</v>
          </cell>
          <cell r="D35">
            <v>5353</v>
          </cell>
        </row>
        <row r="36">
          <cell r="A36">
            <v>35</v>
          </cell>
          <cell r="B36" t="str">
            <v>Anillo de caucho p/t sin refuerzo 18"</v>
          </cell>
          <cell r="C36" t="str">
            <v>und</v>
          </cell>
          <cell r="D36">
            <v>7266</v>
          </cell>
        </row>
        <row r="37">
          <cell r="A37">
            <v>36</v>
          </cell>
          <cell r="B37" t="str">
            <v>Anillo de caucho p/t sin refuerzo 20"</v>
          </cell>
          <cell r="C37" t="str">
            <v>und</v>
          </cell>
          <cell r="D37">
            <v>9688</v>
          </cell>
        </row>
        <row r="38">
          <cell r="A38">
            <v>37</v>
          </cell>
          <cell r="B38" t="str">
            <v>Anillo de caucho p/t sin refuerzo 24"</v>
          </cell>
          <cell r="C38" t="str">
            <v>und</v>
          </cell>
          <cell r="D38">
            <v>11600</v>
          </cell>
        </row>
        <row r="39">
          <cell r="A39">
            <v>38</v>
          </cell>
          <cell r="B39" t="str">
            <v>Antisol Blanco</v>
          </cell>
          <cell r="C39" t="str">
            <v>Kg.</v>
          </cell>
          <cell r="D39">
            <v>3399</v>
          </cell>
        </row>
        <row r="40">
          <cell r="A40">
            <v>39</v>
          </cell>
          <cell r="B40" t="str">
            <v>Arena de Río</v>
          </cell>
          <cell r="C40" t="str">
            <v>m3</v>
          </cell>
          <cell r="D40">
            <v>45000</v>
          </cell>
        </row>
        <row r="41">
          <cell r="A41">
            <v>40</v>
          </cell>
          <cell r="B41" t="str">
            <v>Arena Lavada de Peña</v>
          </cell>
          <cell r="C41" t="str">
            <v>m3</v>
          </cell>
          <cell r="D41">
            <v>36660</v>
          </cell>
        </row>
        <row r="42">
          <cell r="A42">
            <v>41</v>
          </cell>
          <cell r="B42" t="str">
            <v>Aro de ajuste para cono D=62cm + Tapa para pozo TIPO EAAB. D=70</v>
          </cell>
          <cell r="C42" t="str">
            <v>und</v>
          </cell>
          <cell r="D42">
            <v>91788.479999999996</v>
          </cell>
        </row>
        <row r="43">
          <cell r="A43">
            <v>42</v>
          </cell>
          <cell r="B43" t="str">
            <v>Anillo de caucho p/t sin refuerzo 28"</v>
          </cell>
          <cell r="C43" t="str">
            <v>m3</v>
          </cell>
          <cell r="D43">
            <v>13920</v>
          </cell>
        </row>
        <row r="44">
          <cell r="A44">
            <v>43</v>
          </cell>
          <cell r="B44" t="str">
            <v>Relleno material seleccionado  B-200</v>
          </cell>
          <cell r="C44" t="str">
            <v>m3</v>
          </cell>
          <cell r="D44">
            <v>9860</v>
          </cell>
        </row>
        <row r="45">
          <cell r="A45">
            <v>44</v>
          </cell>
          <cell r="B45" t="str">
            <v>Sub- Base Granular B-400</v>
          </cell>
          <cell r="C45" t="str">
            <v>m3</v>
          </cell>
          <cell r="D45">
            <v>17342</v>
          </cell>
        </row>
        <row r="46">
          <cell r="A46">
            <v>45</v>
          </cell>
          <cell r="B46" t="str">
            <v>Sub Base Granular SBG-1</v>
          </cell>
          <cell r="C46" t="str">
            <v>m3</v>
          </cell>
          <cell r="D46">
            <v>28448.275862068967</v>
          </cell>
        </row>
        <row r="47">
          <cell r="A47">
            <v>46</v>
          </cell>
          <cell r="B47" t="str">
            <v>Caneca  tipo Barcelona</v>
          </cell>
          <cell r="C47" t="str">
            <v>und</v>
          </cell>
          <cell r="D47">
            <v>585000</v>
          </cell>
        </row>
        <row r="48">
          <cell r="A48">
            <v>47</v>
          </cell>
          <cell r="B48" t="str">
            <v>Anillo de caucho p/t sin refuerzo 30"</v>
          </cell>
          <cell r="C48" t="str">
            <v>und</v>
          </cell>
          <cell r="D48">
            <v>16147.2</v>
          </cell>
        </row>
        <row r="49">
          <cell r="A49">
            <v>48</v>
          </cell>
          <cell r="B49" t="str">
            <v>Cemento Gris</v>
          </cell>
          <cell r="C49" t="str">
            <v>Kg.</v>
          </cell>
          <cell r="D49">
            <v>394.24</v>
          </cell>
        </row>
        <row r="50">
          <cell r="A50">
            <v>49</v>
          </cell>
          <cell r="B50" t="str">
            <v>cinta sika pvc 0,22 cm</v>
          </cell>
          <cell r="C50" t="str">
            <v>ml</v>
          </cell>
          <cell r="D50">
            <v>0</v>
          </cell>
        </row>
        <row r="51">
          <cell r="A51">
            <v>50</v>
          </cell>
          <cell r="B51" t="str">
            <v>Concreto  2000 Psi</v>
          </cell>
          <cell r="C51" t="str">
            <v>m3</v>
          </cell>
          <cell r="D51">
            <v>283852</v>
          </cell>
        </row>
        <row r="52">
          <cell r="A52">
            <v>51</v>
          </cell>
          <cell r="B52" t="str">
            <v xml:space="preserve">Concreto  2500 Psi         </v>
          </cell>
          <cell r="C52" t="str">
            <v>m3</v>
          </cell>
          <cell r="D52">
            <v>300556</v>
          </cell>
        </row>
        <row r="53">
          <cell r="A53">
            <v>52</v>
          </cell>
          <cell r="B53" t="str">
            <v xml:space="preserve">Concreto  3000 Psi         </v>
          </cell>
          <cell r="C53" t="str">
            <v>m3</v>
          </cell>
          <cell r="D53">
            <v>313316</v>
          </cell>
        </row>
        <row r="54">
          <cell r="A54">
            <v>53</v>
          </cell>
          <cell r="B54" t="str">
            <v xml:space="preserve">Concreto  3500 Psi         </v>
          </cell>
          <cell r="C54" t="str">
            <v>m3</v>
          </cell>
          <cell r="D54">
            <v>333732</v>
          </cell>
        </row>
        <row r="55">
          <cell r="A55">
            <v>54</v>
          </cell>
          <cell r="B55" t="str">
            <v xml:space="preserve">Concreto  4000 Psi         </v>
          </cell>
          <cell r="C55" t="str">
            <v>m3</v>
          </cell>
          <cell r="D55">
            <v>347652</v>
          </cell>
        </row>
        <row r="56">
          <cell r="A56">
            <v>55</v>
          </cell>
          <cell r="B56" t="str">
            <v xml:space="preserve">Concreto  5000 Psi         </v>
          </cell>
          <cell r="C56" t="str">
            <v>m3</v>
          </cell>
          <cell r="D56">
            <v>382220</v>
          </cell>
        </row>
        <row r="57">
          <cell r="A57">
            <v>56</v>
          </cell>
          <cell r="B57" t="str">
            <v xml:space="preserve">Concreto Pavimentos (MR 43)    </v>
          </cell>
          <cell r="C57" t="str">
            <v>m3</v>
          </cell>
          <cell r="D57">
            <v>362036</v>
          </cell>
        </row>
        <row r="58">
          <cell r="A58">
            <v>57</v>
          </cell>
          <cell r="B58" t="str">
            <v xml:space="preserve">Concreto Pavimentos (MR 41)    </v>
          </cell>
          <cell r="C58" t="str">
            <v>m3</v>
          </cell>
          <cell r="D58">
            <v>349392</v>
          </cell>
        </row>
        <row r="59">
          <cell r="A59">
            <v>58</v>
          </cell>
          <cell r="B59" t="str">
            <v>Emulsión Asfáltica  IDU-ET-2005</v>
          </cell>
          <cell r="C59" t="str">
            <v>lt</v>
          </cell>
          <cell r="D59">
            <v>1067.22</v>
          </cell>
        </row>
        <row r="60">
          <cell r="A60">
            <v>59</v>
          </cell>
          <cell r="B60" t="str">
            <v>Emulsión cationica CRR-1</v>
          </cell>
          <cell r="C60" t="str">
            <v>lt</v>
          </cell>
          <cell r="D60">
            <v>1154.01</v>
          </cell>
        </row>
        <row r="61">
          <cell r="A61">
            <v>60</v>
          </cell>
          <cell r="B61" t="str">
            <v>entibado metálico</v>
          </cell>
          <cell r="C61" t="str">
            <v>m2</v>
          </cell>
          <cell r="D61">
            <v>18000</v>
          </cell>
        </row>
        <row r="62">
          <cell r="A62">
            <v>61</v>
          </cell>
          <cell r="B62" t="str">
            <v>Geotextil NT 1800</v>
          </cell>
          <cell r="C62" t="str">
            <v>m2</v>
          </cell>
          <cell r="D62">
            <v>2750</v>
          </cell>
        </row>
        <row r="63">
          <cell r="A63">
            <v>62</v>
          </cell>
          <cell r="B63" t="str">
            <v xml:space="preserve">Geotextil NT 3000              </v>
          </cell>
          <cell r="C63" t="str">
            <v>m2</v>
          </cell>
          <cell r="D63">
            <v>4291</v>
          </cell>
        </row>
        <row r="64">
          <cell r="A64">
            <v>63</v>
          </cell>
          <cell r="B64" t="str">
            <v xml:space="preserve">Geotextil </v>
          </cell>
          <cell r="C64" t="str">
            <v>m2</v>
          </cell>
          <cell r="D64">
            <v>3782</v>
          </cell>
        </row>
        <row r="65">
          <cell r="A65">
            <v>64</v>
          </cell>
          <cell r="B65" t="str">
            <v xml:space="preserve">Gravilla </v>
          </cell>
          <cell r="C65" t="str">
            <v>m3</v>
          </cell>
          <cell r="D65">
            <v>45000</v>
          </cell>
        </row>
        <row r="66">
          <cell r="A66">
            <v>65</v>
          </cell>
          <cell r="B66" t="str">
            <v xml:space="preserve">Ladrillo Tolete Común          </v>
          </cell>
          <cell r="C66" t="str">
            <v>und</v>
          </cell>
          <cell r="D66">
            <v>230</v>
          </cell>
        </row>
        <row r="67">
          <cell r="A67">
            <v>66</v>
          </cell>
          <cell r="B67" t="str">
            <v>Lamina de Icopor</v>
          </cell>
          <cell r="C67" t="str">
            <v>m2</v>
          </cell>
          <cell r="D67">
            <v>2076</v>
          </cell>
        </row>
        <row r="68">
          <cell r="A68">
            <v>67</v>
          </cell>
          <cell r="B68" t="str">
            <v>Línea Demarcación Acrílico</v>
          </cell>
          <cell r="C68" t="str">
            <v>ml</v>
          </cell>
          <cell r="D68">
            <v>754</v>
          </cell>
        </row>
        <row r="69">
          <cell r="A69">
            <v>68</v>
          </cell>
          <cell r="B69" t="str">
            <v xml:space="preserve">Línea Demarcación Termoplástico </v>
          </cell>
          <cell r="C69" t="str">
            <v>ml</v>
          </cell>
          <cell r="D69">
            <v>4800</v>
          </cell>
        </row>
        <row r="70">
          <cell r="A70">
            <v>69</v>
          </cell>
          <cell r="B70" t="str">
            <v>Madera (Formaleta)</v>
          </cell>
          <cell r="C70" t="str">
            <v>m2</v>
          </cell>
          <cell r="D70">
            <v>250000</v>
          </cell>
        </row>
        <row r="71">
          <cell r="A71">
            <v>70</v>
          </cell>
          <cell r="B71" t="str">
            <v>Madera Formaleta</v>
          </cell>
          <cell r="C71" t="str">
            <v>m2</v>
          </cell>
          <cell r="D71">
            <v>17141.3</v>
          </cell>
        </row>
        <row r="72">
          <cell r="A72">
            <v>71</v>
          </cell>
          <cell r="B72" t="str">
            <v>Marca Vial Pintura Acrílica</v>
          </cell>
          <cell r="C72" t="str">
            <v>m2</v>
          </cell>
          <cell r="D72">
            <v>11020</v>
          </cell>
        </row>
        <row r="73">
          <cell r="A73">
            <v>72</v>
          </cell>
          <cell r="B73" t="str">
            <v>Marcas Viales en Termoplástico</v>
          </cell>
          <cell r="C73" t="str">
            <v>m2</v>
          </cell>
          <cell r="D73">
            <v>36200</v>
          </cell>
        </row>
        <row r="74">
          <cell r="A74">
            <v>73</v>
          </cell>
          <cell r="B74" t="str">
            <v>Marco Rejilla Sumidero SL -100</v>
          </cell>
          <cell r="C74" t="str">
            <v>und</v>
          </cell>
          <cell r="D74">
            <v>77840</v>
          </cell>
        </row>
        <row r="75">
          <cell r="A75">
            <v>74</v>
          </cell>
          <cell r="B75" t="str">
            <v>Material Seleccionado  ARTICULO INV. 220</v>
          </cell>
          <cell r="C75" t="str">
            <v>m3</v>
          </cell>
          <cell r="D75">
            <v>26680</v>
          </cell>
        </row>
        <row r="76">
          <cell r="A76">
            <v>75</v>
          </cell>
          <cell r="B76" t="str">
            <v>Mezcla asfaltica MDC-1 con Asfalto Modificado</v>
          </cell>
          <cell r="C76" t="str">
            <v>m3</v>
          </cell>
          <cell r="D76">
            <v>304372</v>
          </cell>
        </row>
        <row r="77">
          <cell r="A77">
            <v>76</v>
          </cell>
          <cell r="B77" t="str">
            <v>Rodadura Asfáltica MDC-2 nodificado</v>
          </cell>
          <cell r="C77" t="str">
            <v>m3</v>
          </cell>
          <cell r="D77">
            <v>318282</v>
          </cell>
        </row>
        <row r="78">
          <cell r="A78">
            <v>77</v>
          </cell>
          <cell r="B78" t="str">
            <v>Mezcla Abierta Caliente MAC-3</v>
          </cell>
          <cell r="C78" t="str">
            <v>m3</v>
          </cell>
          <cell r="D78">
            <v>106751</v>
          </cell>
        </row>
        <row r="79">
          <cell r="A79">
            <v>78</v>
          </cell>
          <cell r="B79" t="str">
            <v xml:space="preserve">Concreto Pavimentos (MR 36)    </v>
          </cell>
          <cell r="C79" t="str">
            <v>m3</v>
          </cell>
          <cell r="D79">
            <v>321436</v>
          </cell>
        </row>
        <row r="80">
          <cell r="A80">
            <v>79</v>
          </cell>
          <cell r="B80" t="str">
            <v>Mortero impermeabilizado 2000 psi</v>
          </cell>
          <cell r="C80" t="str">
            <v>m3</v>
          </cell>
          <cell r="D80">
            <v>292436</v>
          </cell>
        </row>
        <row r="81">
          <cell r="A81">
            <v>80</v>
          </cell>
          <cell r="B81" t="str">
            <v xml:space="preserve">Concreto Pavimentos (MR 50)    </v>
          </cell>
          <cell r="C81" t="str">
            <v>m3</v>
          </cell>
          <cell r="D81">
            <v>399736</v>
          </cell>
        </row>
        <row r="82">
          <cell r="A82">
            <v>81</v>
          </cell>
          <cell r="B82" t="str">
            <v>Puntilla con cabeza 2"</v>
          </cell>
          <cell r="C82" t="str">
            <v>lb</v>
          </cell>
          <cell r="D82">
            <v>2436</v>
          </cell>
        </row>
        <row r="83">
          <cell r="A83">
            <v>82</v>
          </cell>
          <cell r="B83" t="str">
            <v>Rajón</v>
          </cell>
          <cell r="C83" t="str">
            <v>m3</v>
          </cell>
          <cell r="D83">
            <v>15080</v>
          </cell>
        </row>
        <row r="84">
          <cell r="A84">
            <v>83</v>
          </cell>
          <cell r="B84" t="str">
            <v>Base Granular  B-600</v>
          </cell>
          <cell r="C84" t="str">
            <v>m3</v>
          </cell>
          <cell r="D84">
            <v>20300</v>
          </cell>
        </row>
        <row r="85">
          <cell r="A85">
            <v>84</v>
          </cell>
          <cell r="B85" t="str">
            <v>Recebo Común</v>
          </cell>
          <cell r="C85" t="str">
            <v>m3</v>
          </cell>
          <cell r="D85">
            <v>13920</v>
          </cell>
        </row>
        <row r="86">
          <cell r="A86">
            <v>85</v>
          </cell>
          <cell r="B86" t="str">
            <v>Relleno Fluido Andenes 15 Kg/Cm2</v>
          </cell>
          <cell r="C86" t="str">
            <v>m3</v>
          </cell>
          <cell r="D86">
            <v>189191.36</v>
          </cell>
        </row>
        <row r="87">
          <cell r="A87">
            <v>86</v>
          </cell>
          <cell r="B87" t="str">
            <v>Rodadura Asfáltica MDC-2 normalizado</v>
          </cell>
          <cell r="C87" t="str">
            <v>m3</v>
          </cell>
          <cell r="D87">
            <v>223057</v>
          </cell>
        </row>
        <row r="88">
          <cell r="A88">
            <v>87</v>
          </cell>
          <cell r="B88" t="str">
            <v>Sardinel bajo Rampa A85 80*20*35</v>
          </cell>
          <cell r="C88" t="str">
            <v>und</v>
          </cell>
          <cell r="D88">
            <v>16590</v>
          </cell>
        </row>
        <row r="89">
          <cell r="A89">
            <v>88</v>
          </cell>
          <cell r="B89" t="str">
            <v>Sardinel Especial Separador A100 60x20x50</v>
          </cell>
          <cell r="C89" t="str">
            <v>ml</v>
          </cell>
          <cell r="D89">
            <v>21567</v>
          </cell>
        </row>
        <row r="90">
          <cell r="A90">
            <v>89</v>
          </cell>
          <cell r="B90" t="str">
            <v>Sardinel Prefabricado A10 80x20x50</v>
          </cell>
          <cell r="C90" t="str">
            <v>und</v>
          </cell>
          <cell r="D90">
            <v>20974.5</v>
          </cell>
        </row>
        <row r="91">
          <cell r="A91">
            <v>90</v>
          </cell>
          <cell r="B91" t="str">
            <v>Sello Cinta Sika Pvc de 0.15</v>
          </cell>
          <cell r="C91" t="str">
            <v>ml</v>
          </cell>
          <cell r="D91">
            <v>10794</v>
          </cell>
        </row>
        <row r="92">
          <cell r="A92">
            <v>91</v>
          </cell>
          <cell r="B92" t="str">
            <v>Señal Informativa</v>
          </cell>
          <cell r="C92" t="str">
            <v>und</v>
          </cell>
          <cell r="D92">
            <v>145000</v>
          </cell>
        </row>
        <row r="93">
          <cell r="A93">
            <v>92</v>
          </cell>
          <cell r="B93" t="str">
            <v>Señal Informativa Tipo Bandera</v>
          </cell>
          <cell r="C93" t="str">
            <v>und</v>
          </cell>
          <cell r="D93">
            <v>3202500</v>
          </cell>
        </row>
        <row r="94">
          <cell r="A94">
            <v>93</v>
          </cell>
          <cell r="B94" t="str">
            <v>Señal preventiva y reglamentaria 75x75</v>
          </cell>
          <cell r="C94" t="str">
            <v>und</v>
          </cell>
          <cell r="D94">
            <v>156600</v>
          </cell>
        </row>
        <row r="95">
          <cell r="A95">
            <v>94</v>
          </cell>
          <cell r="B95" t="str">
            <v>Señal preventiva y reglamentaria 60x60</v>
          </cell>
          <cell r="C95" t="str">
            <v>und</v>
          </cell>
          <cell r="D95">
            <v>104000</v>
          </cell>
        </row>
        <row r="96">
          <cell r="A96">
            <v>95</v>
          </cell>
          <cell r="B96" t="str">
            <v>Señal Vertical Sencilla Cicloruta 45 *45</v>
          </cell>
          <cell r="C96" t="str">
            <v>und</v>
          </cell>
          <cell r="D96">
            <v>145000</v>
          </cell>
        </row>
        <row r="97">
          <cell r="A97">
            <v>96</v>
          </cell>
          <cell r="B97" t="str">
            <v>Sika Flex 1 C Sl</v>
          </cell>
          <cell r="C97" t="str">
            <v>Kg.</v>
          </cell>
          <cell r="D97">
            <v>45827</v>
          </cell>
        </row>
        <row r="98">
          <cell r="A98">
            <v>97</v>
          </cell>
          <cell r="B98" t="str">
            <v>Sikadur 31 Adhesivo Gris</v>
          </cell>
          <cell r="C98" t="str">
            <v>Kg.</v>
          </cell>
          <cell r="D98">
            <v>28072</v>
          </cell>
        </row>
        <row r="99">
          <cell r="A99">
            <v>98</v>
          </cell>
          <cell r="B99" t="str">
            <v>Sikaflex 1 CSL</v>
          </cell>
          <cell r="C99" t="str">
            <v>cartu</v>
          </cell>
          <cell r="D99">
            <v>18560</v>
          </cell>
        </row>
        <row r="100">
          <cell r="A100">
            <v>99</v>
          </cell>
          <cell r="B100" t="str">
            <v xml:space="preserve">Sikarod de 3/4 (19 Mm)         </v>
          </cell>
          <cell r="C100" t="str">
            <v>und</v>
          </cell>
          <cell r="D100">
            <v>900</v>
          </cell>
        </row>
        <row r="101">
          <cell r="A101">
            <v>100</v>
          </cell>
          <cell r="B101" t="str">
            <v xml:space="preserve">Sikarod de 3/8 (10 Mm)         </v>
          </cell>
          <cell r="C101" t="str">
            <v>ml</v>
          </cell>
          <cell r="D101">
            <v>429</v>
          </cell>
        </row>
        <row r="102">
          <cell r="A102">
            <v>101</v>
          </cell>
          <cell r="B102" t="str">
            <v>Sub-base granular SBG_C IDU -ET-2005</v>
          </cell>
          <cell r="C102" t="str">
            <v>m3</v>
          </cell>
          <cell r="D102">
            <v>60610</v>
          </cell>
        </row>
        <row r="103">
          <cell r="A103">
            <v>102</v>
          </cell>
          <cell r="B103" t="str">
            <v>Tabla Burra A=20</v>
          </cell>
          <cell r="C103" t="str">
            <v>ml</v>
          </cell>
          <cell r="D103">
            <v>3013.68</v>
          </cell>
        </row>
        <row r="104">
          <cell r="A104">
            <v>103</v>
          </cell>
          <cell r="B104" t="str">
            <v>Tablón Estriado</v>
          </cell>
          <cell r="C104" t="str">
            <v>ml</v>
          </cell>
          <cell r="D104">
            <v>2320</v>
          </cell>
        </row>
        <row r="105">
          <cell r="A105">
            <v>104</v>
          </cell>
          <cell r="B105" t="str">
            <v>Tachas Unidireccionales</v>
          </cell>
          <cell r="C105" t="str">
            <v>und</v>
          </cell>
          <cell r="D105">
            <v>6264</v>
          </cell>
        </row>
        <row r="106">
          <cell r="A106">
            <v>105</v>
          </cell>
          <cell r="B106" t="str">
            <v>Tachón Concreto 170cm * 25cm*16cm (TLTM)</v>
          </cell>
          <cell r="C106" t="str">
            <v>und</v>
          </cell>
          <cell r="D106">
            <v>40600</v>
          </cell>
        </row>
        <row r="107">
          <cell r="A107">
            <v>106</v>
          </cell>
          <cell r="B107" t="str">
            <v>Tubería Clase I Concreto Sin Refuerzo 12 "</v>
          </cell>
          <cell r="C107" t="str">
            <v>ml</v>
          </cell>
          <cell r="D107">
            <v>28849.200000000001</v>
          </cell>
        </row>
        <row r="108">
          <cell r="A108">
            <v>107</v>
          </cell>
          <cell r="B108" t="str">
            <v xml:space="preserve">Tubo clase II Concreto sin refuerzo 12" </v>
          </cell>
          <cell r="C108" t="str">
            <v>ml</v>
          </cell>
          <cell r="D108">
            <v>28675.200000000001</v>
          </cell>
        </row>
        <row r="109">
          <cell r="A109">
            <v>108</v>
          </cell>
          <cell r="B109" t="str">
            <v>Vara de Clavo</v>
          </cell>
          <cell r="C109" t="str">
            <v>ml</v>
          </cell>
          <cell r="D109">
            <v>980</v>
          </cell>
        </row>
        <row r="110">
          <cell r="A110">
            <v>109</v>
          </cell>
          <cell r="B110" t="str">
            <v>Geotextil T 2100</v>
          </cell>
          <cell r="C110" t="str">
            <v>m2</v>
          </cell>
          <cell r="D110">
            <v>3483.6</v>
          </cell>
        </row>
        <row r="111">
          <cell r="A111">
            <v>110</v>
          </cell>
          <cell r="B111" t="str">
            <v>Sikaflex 15 ml  SI</v>
          </cell>
          <cell r="C111" t="str">
            <v>ml</v>
          </cell>
          <cell r="D111">
            <v>2262</v>
          </cell>
        </row>
        <row r="112">
          <cell r="A112">
            <v>111</v>
          </cell>
          <cell r="B112" t="str">
            <v>Junta de borde  sello vulken</v>
          </cell>
          <cell r="C112" t="str">
            <v>ml</v>
          </cell>
          <cell r="D112">
            <v>2412.7599999999998</v>
          </cell>
        </row>
        <row r="113">
          <cell r="A113">
            <v>112</v>
          </cell>
          <cell r="B113" t="str">
            <v>Adoquín arcilla trafico vehicular (similar A-25)</v>
          </cell>
          <cell r="C113" t="str">
            <v>und</v>
          </cell>
          <cell r="D113">
            <v>521.4</v>
          </cell>
        </row>
        <row r="114">
          <cell r="A114">
            <v>113</v>
          </cell>
          <cell r="B114" t="str">
            <v>Formaleta Sardinel</v>
          </cell>
          <cell r="C114" t="str">
            <v>und</v>
          </cell>
          <cell r="D114">
            <v>320</v>
          </cell>
        </row>
        <row r="115">
          <cell r="A115">
            <v>114</v>
          </cell>
          <cell r="B115" t="str">
            <v>Loseta prefabricada concreto 400*400 A50</v>
          </cell>
          <cell r="C115" t="str">
            <v>und</v>
          </cell>
          <cell r="D115">
            <v>4322.88</v>
          </cell>
        </row>
        <row r="116">
          <cell r="A116">
            <v>115</v>
          </cell>
          <cell r="B116" t="str">
            <v>Sardinel bajo Rampa Tipo A</v>
          </cell>
          <cell r="C116" t="str">
            <v>ml</v>
          </cell>
          <cell r="D116">
            <v>21112</v>
          </cell>
        </row>
        <row r="117">
          <cell r="A117">
            <v>116</v>
          </cell>
          <cell r="B117" t="str">
            <v>Formaleta Jardinera</v>
          </cell>
          <cell r="C117" t="str">
            <v>ml</v>
          </cell>
          <cell r="D117">
            <v>1870</v>
          </cell>
        </row>
        <row r="118">
          <cell r="A118">
            <v>117</v>
          </cell>
          <cell r="B118" t="str">
            <v>Estampado para cenefa</v>
          </cell>
          <cell r="C118" t="str">
            <v>m2</v>
          </cell>
          <cell r="D118">
            <v>2000</v>
          </cell>
        </row>
        <row r="119">
          <cell r="A119">
            <v>118</v>
          </cell>
          <cell r="B119" t="str">
            <v>Formaleta</v>
          </cell>
          <cell r="C119" t="str">
            <v>ml</v>
          </cell>
          <cell r="D119">
            <v>2200</v>
          </cell>
        </row>
        <row r="120">
          <cell r="A120">
            <v>119</v>
          </cell>
          <cell r="B120" t="str">
            <v>Formaleta Sumideros</v>
          </cell>
          <cell r="C120" t="str">
            <v>ml</v>
          </cell>
          <cell r="D120">
            <v>16000</v>
          </cell>
        </row>
        <row r="121">
          <cell r="A121">
            <v>120</v>
          </cell>
          <cell r="B121" t="str">
            <v>Prefabricado A-70</v>
          </cell>
          <cell r="C121" t="str">
            <v>und</v>
          </cell>
          <cell r="D121">
            <v>9419.2000000000007</v>
          </cell>
        </row>
        <row r="122">
          <cell r="A122">
            <v>121</v>
          </cell>
          <cell r="B122" t="str">
            <v>Loseta prefabricada concreto 400*200 A60</v>
          </cell>
          <cell r="C122" t="str">
            <v>m2</v>
          </cell>
          <cell r="D122">
            <v>26447.999999999996</v>
          </cell>
        </row>
        <row r="123">
          <cell r="A123">
            <v>122</v>
          </cell>
          <cell r="B123" t="str">
            <v>Geotextil T 1400</v>
          </cell>
          <cell r="C123" t="str">
            <v>m2</v>
          </cell>
          <cell r="D123">
            <v>2648.0480000000002</v>
          </cell>
        </row>
        <row r="124">
          <cell r="A124">
            <v>123</v>
          </cell>
          <cell r="B124" t="str">
            <v>Banca en concreto M-30  ( Incluye herrajes de fijacion)</v>
          </cell>
          <cell r="C124" t="str">
            <v>und</v>
          </cell>
          <cell r="D124">
            <v>371200</v>
          </cell>
        </row>
        <row r="125">
          <cell r="A125">
            <v>124</v>
          </cell>
          <cell r="B125" t="str">
            <v>Banca en concreto M-31 ( Incluye herrajes de fijacion)</v>
          </cell>
          <cell r="C125" t="str">
            <v>und</v>
          </cell>
          <cell r="D125">
            <v>229679.99999999997</v>
          </cell>
        </row>
        <row r="126">
          <cell r="A126">
            <v>125</v>
          </cell>
          <cell r="B126" t="str">
            <v>Banca en concreto M-40  ( Incluye herrajes de fijacion)</v>
          </cell>
          <cell r="C126" t="str">
            <v>und</v>
          </cell>
          <cell r="D126">
            <v>85724</v>
          </cell>
        </row>
        <row r="127">
          <cell r="A127">
            <v>126</v>
          </cell>
          <cell r="B127" t="str">
            <v>Banca para parque espacio público  M-50</v>
          </cell>
          <cell r="C127" t="str">
            <v>und</v>
          </cell>
          <cell r="D127">
            <v>209728</v>
          </cell>
        </row>
        <row r="128">
          <cell r="A128">
            <v>127</v>
          </cell>
          <cell r="B128" t="str">
            <v>Bolardo M-60 - Concreto</v>
          </cell>
          <cell r="C128" t="str">
            <v>und</v>
          </cell>
          <cell r="D128">
            <v>28440</v>
          </cell>
        </row>
        <row r="129">
          <cell r="A129">
            <v>128</v>
          </cell>
          <cell r="B129" t="str">
            <v>Bolardo M-61 - Bajo - Concreto</v>
          </cell>
          <cell r="C129" t="str">
            <v>und</v>
          </cell>
          <cell r="D129">
            <v>26070</v>
          </cell>
        </row>
        <row r="130">
          <cell r="A130">
            <v>129</v>
          </cell>
          <cell r="B130" t="str">
            <v>Bolardo M-62 - Bajo - Hierro</v>
          </cell>
          <cell r="C130" t="str">
            <v>und</v>
          </cell>
          <cell r="D130">
            <v>116618.28</v>
          </cell>
        </row>
        <row r="131">
          <cell r="A131">
            <v>130</v>
          </cell>
          <cell r="B131" t="str">
            <v>Bolardo M-63 - Alto Hierro</v>
          </cell>
          <cell r="C131" t="str">
            <v>und</v>
          </cell>
          <cell r="D131">
            <v>87000</v>
          </cell>
        </row>
        <row r="132">
          <cell r="A132">
            <v>131</v>
          </cell>
          <cell r="B132" t="str">
            <v>Protector de árbol M-90</v>
          </cell>
          <cell r="C132" t="str">
            <v>und</v>
          </cell>
          <cell r="D132">
            <v>350177</v>
          </cell>
        </row>
        <row r="133">
          <cell r="A133">
            <v>132</v>
          </cell>
          <cell r="B133" t="str">
            <v>Protector de árbol M-91</v>
          </cell>
          <cell r="C133" t="str">
            <v>und</v>
          </cell>
          <cell r="D133">
            <v>162400</v>
          </cell>
        </row>
        <row r="134">
          <cell r="A134">
            <v>133</v>
          </cell>
          <cell r="B134" t="str">
            <v>Señal doble ciclorruta 45 * 45</v>
          </cell>
          <cell r="C134" t="str">
            <v>und</v>
          </cell>
          <cell r="D134">
            <v>253500</v>
          </cell>
        </row>
        <row r="135">
          <cell r="A135">
            <v>134</v>
          </cell>
          <cell r="B135" t="str">
            <v>Señal preventiva y reglamentaria 90x90</v>
          </cell>
          <cell r="C135" t="str">
            <v>und</v>
          </cell>
          <cell r="D135">
            <v>192000</v>
          </cell>
        </row>
        <row r="136">
          <cell r="A136">
            <v>135</v>
          </cell>
          <cell r="B136" t="str">
            <v>Empaque de caucho</v>
          </cell>
          <cell r="C136" t="str">
            <v>und</v>
          </cell>
          <cell r="D136">
            <v>3059</v>
          </cell>
        </row>
        <row r="137">
          <cell r="A137">
            <v>136</v>
          </cell>
          <cell r="B137" t="str">
            <v>Adoquín 60X60X20 de concreto</v>
          </cell>
          <cell r="C137" t="str">
            <v>und</v>
          </cell>
          <cell r="D137">
            <v>0</v>
          </cell>
        </row>
        <row r="138">
          <cell r="A138">
            <v>137</v>
          </cell>
          <cell r="B138" t="str">
            <v>Protector ciclorruta</v>
          </cell>
          <cell r="C138" t="str">
            <v>und</v>
          </cell>
          <cell r="D138">
            <v>95120</v>
          </cell>
        </row>
        <row r="139">
          <cell r="A139">
            <v>138</v>
          </cell>
          <cell r="B139" t="str">
            <v>Acople universal</v>
          </cell>
          <cell r="C139" t="str">
            <v>und</v>
          </cell>
          <cell r="D139">
            <v>62639.999999999993</v>
          </cell>
        </row>
        <row r="140">
          <cell r="A140">
            <v>139</v>
          </cell>
          <cell r="B140" t="str">
            <v>Derecho a botadero</v>
          </cell>
          <cell r="C140" t="str">
            <v>m3</v>
          </cell>
          <cell r="D140">
            <v>1000</v>
          </cell>
        </row>
        <row r="141">
          <cell r="A141">
            <v>140</v>
          </cell>
          <cell r="B141" t="str">
            <v>Lubricante</v>
          </cell>
          <cell r="C141" t="str">
            <v>Kg.</v>
          </cell>
          <cell r="D141">
            <v>22282</v>
          </cell>
        </row>
        <row r="142">
          <cell r="A142">
            <v>141</v>
          </cell>
          <cell r="B142" t="str">
            <v>Válvula compuerta elástica 12" extremo bridado</v>
          </cell>
          <cell r="C142" t="str">
            <v>und</v>
          </cell>
          <cell r="D142">
            <v>3132000</v>
          </cell>
        </row>
        <row r="143">
          <cell r="A143">
            <v>142</v>
          </cell>
          <cell r="B143" t="str">
            <v>Válvula compuerta elástica 8" extremo liso</v>
          </cell>
          <cell r="C143" t="str">
            <v>und</v>
          </cell>
          <cell r="D143">
            <v>1227280</v>
          </cell>
        </row>
        <row r="144">
          <cell r="A144">
            <v>143</v>
          </cell>
          <cell r="B144" t="str">
            <v>Válvula compuerta elástica 6"  extremo liso</v>
          </cell>
          <cell r="C144" t="str">
            <v>und</v>
          </cell>
          <cell r="D144">
            <v>829400</v>
          </cell>
        </row>
        <row r="145">
          <cell r="A145">
            <v>144</v>
          </cell>
          <cell r="B145" t="str">
            <v>Válvula compuerta elástica 4"  extremo liso</v>
          </cell>
          <cell r="C145" t="str">
            <v>und</v>
          </cell>
          <cell r="D145">
            <v>459360</v>
          </cell>
        </row>
        <row r="146">
          <cell r="A146">
            <v>145</v>
          </cell>
          <cell r="B146" t="str">
            <v>Válvula compuerta elástica 3"  extremo liso</v>
          </cell>
          <cell r="C146" t="str">
            <v>und</v>
          </cell>
          <cell r="D146">
            <v>344520</v>
          </cell>
        </row>
        <row r="147">
          <cell r="A147">
            <v>146</v>
          </cell>
          <cell r="B147" t="str">
            <v>Tapa válvula</v>
          </cell>
          <cell r="C147" t="str">
            <v>und</v>
          </cell>
          <cell r="D147">
            <v>39500</v>
          </cell>
        </row>
        <row r="148">
          <cell r="A148">
            <v>147</v>
          </cell>
          <cell r="B148" t="str">
            <v>Cable de cobre 3X8 + 1X10</v>
          </cell>
          <cell r="C148" t="str">
            <v>ml</v>
          </cell>
          <cell r="D148">
            <v>2900</v>
          </cell>
        </row>
        <row r="149">
          <cell r="A149">
            <v>148</v>
          </cell>
          <cell r="B149" t="str">
            <v>Cable de cobre 2X8</v>
          </cell>
          <cell r="C149" t="str">
            <v>ml</v>
          </cell>
          <cell r="D149">
            <v>1800</v>
          </cell>
        </row>
        <row r="150">
          <cell r="A150">
            <v>149</v>
          </cell>
          <cell r="B150" t="str">
            <v>Cable de cobre 2X14</v>
          </cell>
          <cell r="C150" t="str">
            <v>ml</v>
          </cell>
          <cell r="D150">
            <v>2726</v>
          </cell>
        </row>
        <row r="151">
          <cell r="A151">
            <v>150</v>
          </cell>
          <cell r="B151" t="str">
            <v>Seccionador porta fusible de 160 Amp</v>
          </cell>
          <cell r="C151" t="str">
            <v>und</v>
          </cell>
          <cell r="D151">
            <v>222684</v>
          </cell>
        </row>
        <row r="152">
          <cell r="A152">
            <v>151</v>
          </cell>
          <cell r="B152" t="str">
            <v>Cable aluminio 600V 75 de 2/0 THW</v>
          </cell>
          <cell r="C152" t="str">
            <v>ml</v>
          </cell>
          <cell r="D152">
            <v>8092</v>
          </cell>
        </row>
        <row r="153">
          <cell r="A153">
            <v>152</v>
          </cell>
          <cell r="B153" t="str">
            <v>Marco y tapa caja de inspección AP CS-280</v>
          </cell>
          <cell r="C153" t="str">
            <v>und</v>
          </cell>
          <cell r="D153">
            <v>63000</v>
          </cell>
        </row>
        <row r="154">
          <cell r="A154">
            <v>153</v>
          </cell>
          <cell r="B154" t="str">
            <v>Recebo  B-200</v>
          </cell>
          <cell r="C154" t="str">
            <v>m3</v>
          </cell>
          <cell r="D154">
            <v>17400</v>
          </cell>
        </row>
        <row r="155">
          <cell r="A155">
            <v>154</v>
          </cell>
          <cell r="B155" t="str">
            <v>Tornillo de anclaje 3/8 X 2 "</v>
          </cell>
          <cell r="C155" t="str">
            <v>und</v>
          </cell>
          <cell r="D155">
            <v>1400</v>
          </cell>
        </row>
        <row r="156">
          <cell r="A156">
            <v>155</v>
          </cell>
          <cell r="B156" t="str">
            <v>Tubo Conduit galvanizado 2" IMC</v>
          </cell>
          <cell r="C156" t="str">
            <v>ml</v>
          </cell>
          <cell r="D156">
            <v>24038.68</v>
          </cell>
        </row>
        <row r="157">
          <cell r="A157">
            <v>156</v>
          </cell>
          <cell r="B157" t="str">
            <v>Cinta de acero inoxidable 1/2"</v>
          </cell>
          <cell r="C157" t="str">
            <v>ml</v>
          </cell>
          <cell r="D157">
            <v>2020.72</v>
          </cell>
        </row>
        <row r="158">
          <cell r="A158">
            <v>157</v>
          </cell>
          <cell r="B158" t="str">
            <v>Hebillas acero inoxidable 1/2"</v>
          </cell>
          <cell r="C158" t="str">
            <v>und</v>
          </cell>
          <cell r="D158">
            <v>494.16</v>
          </cell>
        </row>
        <row r="159">
          <cell r="A159">
            <v>158</v>
          </cell>
          <cell r="B159" t="str">
            <v>REJILLA ESPECIAL PARA SUMIDERO (0.96x0.29x0.05)</v>
          </cell>
          <cell r="C159" t="str">
            <v>und</v>
          </cell>
          <cell r="D159">
            <v>46400</v>
          </cell>
        </row>
        <row r="160">
          <cell r="A160">
            <v>159</v>
          </cell>
          <cell r="B160" t="str">
            <v>REJILLA ESPECIAL PARA SUMIDERO (1.00x0.50x0.05)</v>
          </cell>
          <cell r="C160" t="str">
            <v>und</v>
          </cell>
          <cell r="D160">
            <v>127600</v>
          </cell>
        </row>
        <row r="161">
          <cell r="A161">
            <v>160</v>
          </cell>
          <cell r="B161" t="str">
            <v>REJILLA ESPECIAL PARA SUMIDERO (1.50x0.50x0.05)</v>
          </cell>
          <cell r="C161" t="str">
            <v>und</v>
          </cell>
          <cell r="D161">
            <v>174000</v>
          </cell>
        </row>
        <row r="162">
          <cell r="A162">
            <v>161</v>
          </cell>
          <cell r="B162" t="str">
            <v>REJILLA ESPECIAL PARA SUMIDERO (1.50x0.50x0.08)</v>
          </cell>
          <cell r="C162" t="str">
            <v>und</v>
          </cell>
          <cell r="D162">
            <v>266800</v>
          </cell>
        </row>
        <row r="163">
          <cell r="A163">
            <v>162</v>
          </cell>
          <cell r="B163" t="str">
            <v>REJILLA Y MARCO HTA 0.7x0.3</v>
          </cell>
          <cell r="C163" t="str">
            <v>und</v>
          </cell>
          <cell r="D163">
            <v>77840</v>
          </cell>
        </row>
        <row r="164">
          <cell r="A164">
            <v>163</v>
          </cell>
          <cell r="B164" t="str">
            <v>Adoquín de concreto  200 X 100 X 60</v>
          </cell>
          <cell r="C164" t="str">
            <v>und</v>
          </cell>
          <cell r="D164">
            <v>441</v>
          </cell>
        </row>
        <row r="165">
          <cell r="A165">
            <v>164</v>
          </cell>
          <cell r="B165" t="str">
            <v>Agua</v>
          </cell>
          <cell r="C165" t="str">
            <v>lt</v>
          </cell>
          <cell r="D165">
            <v>8</v>
          </cell>
        </row>
        <row r="166">
          <cell r="A166">
            <v>165</v>
          </cell>
          <cell r="B166" t="str">
            <v xml:space="preserve">Concreto Pavimentos (MR 45)    </v>
          </cell>
          <cell r="C166" t="str">
            <v>m3</v>
          </cell>
          <cell r="D166">
            <v>349972</v>
          </cell>
        </row>
        <row r="167">
          <cell r="A167">
            <v>166</v>
          </cell>
          <cell r="B167" t="str">
            <v>Sub-base granular SBG_B IDU -ET-2005</v>
          </cell>
          <cell r="C167" t="str">
            <v>m3</v>
          </cell>
          <cell r="D167">
            <v>34800</v>
          </cell>
        </row>
        <row r="168">
          <cell r="A168">
            <v>167</v>
          </cell>
          <cell r="B168" t="str">
            <v>Base granular BG_C  IDU -ET-2005</v>
          </cell>
          <cell r="C168" t="str">
            <v>m3</v>
          </cell>
          <cell r="D168">
            <v>64438</v>
          </cell>
        </row>
        <row r="169">
          <cell r="A169">
            <v>168</v>
          </cell>
          <cell r="B169" t="str">
            <v>Base granular BG_B IDU -ET-2005</v>
          </cell>
          <cell r="C169" t="str">
            <v>m3</v>
          </cell>
          <cell r="D169">
            <v>42920</v>
          </cell>
        </row>
        <row r="170">
          <cell r="A170">
            <v>169</v>
          </cell>
          <cell r="B170" t="str">
            <v>Válvula compuerta elástica 24"</v>
          </cell>
          <cell r="C170" t="str">
            <v>und</v>
          </cell>
          <cell r="D170">
            <v>5300000</v>
          </cell>
        </row>
        <row r="171">
          <cell r="A171">
            <v>170</v>
          </cell>
          <cell r="B171" t="str">
            <v>Bloque para cámara telefónica</v>
          </cell>
          <cell r="C171" t="str">
            <v>und</v>
          </cell>
          <cell r="D171">
            <v>3190</v>
          </cell>
        </row>
        <row r="172">
          <cell r="A172">
            <v>171</v>
          </cell>
          <cell r="B172" t="str">
            <v>Ducto Eléctrico y/o telefónico doble pared  3" TDP</v>
          </cell>
          <cell r="C172" t="str">
            <v>ml</v>
          </cell>
          <cell r="D172">
            <v>7331</v>
          </cell>
        </row>
        <row r="173">
          <cell r="A173">
            <v>172</v>
          </cell>
          <cell r="B173" t="str">
            <v>Ducto Eléctrico y/o telefónico doble pared 4" TDP</v>
          </cell>
          <cell r="C173" t="str">
            <v>ml</v>
          </cell>
          <cell r="D173">
            <v>11798.36</v>
          </cell>
        </row>
        <row r="174">
          <cell r="A174">
            <v>173</v>
          </cell>
          <cell r="B174" t="str">
            <v>Ducto Eléctrico y/o telefónico Livi. Cond.  3"   EB</v>
          </cell>
          <cell r="C174" t="str">
            <v>ml</v>
          </cell>
          <cell r="D174">
            <v>7316.12</v>
          </cell>
        </row>
        <row r="175">
          <cell r="A175">
            <v>174</v>
          </cell>
          <cell r="B175" t="str">
            <v>Ducto Eléctrico y/o telefónico Livi. Cond.  4"   EB</v>
          </cell>
          <cell r="C175" t="str">
            <v>ml</v>
          </cell>
          <cell r="D175">
            <v>12724.04</v>
          </cell>
        </row>
        <row r="176">
          <cell r="A176">
            <v>175</v>
          </cell>
          <cell r="B176" t="str">
            <v>Ducto Eléctrico y/o telefónico Pesa. Cond.  3"  DB</v>
          </cell>
          <cell r="C176" t="str">
            <v>ml</v>
          </cell>
          <cell r="D176">
            <v>10506.12</v>
          </cell>
        </row>
        <row r="177">
          <cell r="A177">
            <v>176</v>
          </cell>
          <cell r="B177" t="str">
            <v>Ducto Eléctrico y/o telefónico Pesa. Cond.  4"  DB</v>
          </cell>
          <cell r="C177" t="str">
            <v>ml</v>
          </cell>
          <cell r="D177">
            <v>17173.8</v>
          </cell>
        </row>
        <row r="178">
          <cell r="A178">
            <v>177</v>
          </cell>
          <cell r="B178" t="str">
            <v>Ducto TDP 4" con campana</v>
          </cell>
          <cell r="C178" t="str">
            <v>ml</v>
          </cell>
          <cell r="D178">
            <v>12710</v>
          </cell>
        </row>
        <row r="179">
          <cell r="A179">
            <v>178</v>
          </cell>
          <cell r="B179" t="str">
            <v>Ducto telefónico PVC-TDP   4"</v>
          </cell>
          <cell r="C179" t="str">
            <v>ml</v>
          </cell>
          <cell r="D179">
            <v>10173</v>
          </cell>
        </row>
        <row r="180">
          <cell r="A180">
            <v>179</v>
          </cell>
          <cell r="B180" t="str">
            <v>Cinta barrera protectora</v>
          </cell>
          <cell r="C180" t="str">
            <v>ml</v>
          </cell>
          <cell r="D180">
            <v>1035</v>
          </cell>
        </row>
        <row r="181">
          <cell r="A181">
            <v>180</v>
          </cell>
          <cell r="B181" t="str">
            <v>Ladrillo recocido oscuro</v>
          </cell>
          <cell r="C181" t="str">
            <v>und</v>
          </cell>
          <cell r="D181">
            <v>371.2</v>
          </cell>
        </row>
        <row r="182">
          <cell r="A182">
            <v>181</v>
          </cell>
          <cell r="B182" t="str">
            <v>Marco y tapa caja de paso doble</v>
          </cell>
          <cell r="C182" t="str">
            <v>und</v>
          </cell>
          <cell r="D182">
            <v>103356</v>
          </cell>
        </row>
        <row r="183">
          <cell r="A183">
            <v>182</v>
          </cell>
          <cell r="B183" t="str">
            <v>Marco y tapa caja P 2</v>
          </cell>
          <cell r="C183" t="str">
            <v>und</v>
          </cell>
          <cell r="D183">
            <v>38900</v>
          </cell>
        </row>
        <row r="184">
          <cell r="A184">
            <v>183</v>
          </cell>
          <cell r="B184" t="str">
            <v>Marco y tapa caja P 3</v>
          </cell>
          <cell r="C184" t="str">
            <v>und</v>
          </cell>
          <cell r="D184">
            <v>47900</v>
          </cell>
        </row>
        <row r="185">
          <cell r="A185">
            <v>184</v>
          </cell>
          <cell r="B185" t="str">
            <v>Unión GIBAULT HD 16" Acople para tuberia de AC.</v>
          </cell>
          <cell r="C185" t="str">
            <v>und</v>
          </cell>
          <cell r="D185">
            <v>419920</v>
          </cell>
        </row>
        <row r="186">
          <cell r="A186">
            <v>185</v>
          </cell>
          <cell r="B186" t="str">
            <v>Unión GIBAULT HD 14" Acople para tuberia de AC.</v>
          </cell>
          <cell r="C186" t="str">
            <v>und</v>
          </cell>
          <cell r="D186">
            <v>353800</v>
          </cell>
        </row>
        <row r="187">
          <cell r="A187">
            <v>186</v>
          </cell>
          <cell r="B187" t="str">
            <v>Unión GIBAULT  HD 12" Acople para tuberia de AC.</v>
          </cell>
          <cell r="C187" t="str">
            <v>und</v>
          </cell>
          <cell r="D187">
            <v>309720</v>
          </cell>
        </row>
        <row r="188">
          <cell r="A188">
            <v>187</v>
          </cell>
          <cell r="B188" t="str">
            <v>Unión GIBAULT  HD 10" Acople para tuberia de AC.</v>
          </cell>
          <cell r="C188" t="str">
            <v>und</v>
          </cell>
          <cell r="D188">
            <v>265640</v>
          </cell>
        </row>
        <row r="189">
          <cell r="A189">
            <v>188</v>
          </cell>
          <cell r="B189" t="str">
            <v>Unión GIBAULT  HD 8" Acople para tuberia de AC.</v>
          </cell>
          <cell r="C189" t="str">
            <v>und</v>
          </cell>
          <cell r="D189">
            <v>143840</v>
          </cell>
        </row>
        <row r="190">
          <cell r="A190">
            <v>189</v>
          </cell>
          <cell r="B190" t="str">
            <v>Unión GIBAULT  HD 6" Acople para tuberia de AC.</v>
          </cell>
          <cell r="C190" t="str">
            <v>und</v>
          </cell>
          <cell r="D190">
            <v>84680</v>
          </cell>
        </row>
        <row r="191">
          <cell r="A191">
            <v>190</v>
          </cell>
          <cell r="B191" t="str">
            <v>Unión GIBAULT  HD 4" Acople para tuberia de AC.</v>
          </cell>
          <cell r="C191" t="str">
            <v>und</v>
          </cell>
          <cell r="D191">
            <v>61480</v>
          </cell>
        </row>
        <row r="192">
          <cell r="A192">
            <v>191</v>
          </cell>
          <cell r="B192" t="str">
            <v>Unión GIBAULT  HD 3" Acople para tuberia de AC.</v>
          </cell>
          <cell r="C192" t="str">
            <v>und</v>
          </cell>
          <cell r="D192">
            <v>45240</v>
          </cell>
        </row>
        <row r="193">
          <cell r="A193">
            <v>192</v>
          </cell>
          <cell r="B193" t="str">
            <v>Unión reparación unión z pvc 2"</v>
          </cell>
          <cell r="C193" t="str">
            <v>und</v>
          </cell>
          <cell r="D193">
            <v>17591</v>
          </cell>
        </row>
        <row r="194">
          <cell r="A194">
            <v>193</v>
          </cell>
          <cell r="B194" t="str">
            <v>Unión reparación unión z pvc 2 1/2"</v>
          </cell>
          <cell r="C194" t="str">
            <v>und</v>
          </cell>
          <cell r="D194">
            <v>20480</v>
          </cell>
        </row>
        <row r="195">
          <cell r="A195">
            <v>194</v>
          </cell>
          <cell r="B195" t="str">
            <v>Unión reparación unión z pvc 3"</v>
          </cell>
          <cell r="C195" t="str">
            <v>und</v>
          </cell>
          <cell r="D195">
            <v>28996</v>
          </cell>
        </row>
        <row r="196">
          <cell r="A196">
            <v>195</v>
          </cell>
          <cell r="B196" t="str">
            <v>Unión reparación unión z pvc 4"</v>
          </cell>
          <cell r="C196" t="str">
            <v>und</v>
          </cell>
          <cell r="D196">
            <v>49722</v>
          </cell>
        </row>
        <row r="197">
          <cell r="A197">
            <v>196</v>
          </cell>
          <cell r="B197" t="str">
            <v>Unión reparación unión z pvc 6"</v>
          </cell>
          <cell r="C197" t="str">
            <v>und</v>
          </cell>
          <cell r="D197">
            <v>115658</v>
          </cell>
        </row>
        <row r="198">
          <cell r="A198">
            <v>197</v>
          </cell>
          <cell r="B198" t="str">
            <v>Unión reparación unión z pvc 8"</v>
          </cell>
          <cell r="C198" t="str">
            <v>und</v>
          </cell>
          <cell r="D198">
            <v>212656</v>
          </cell>
        </row>
        <row r="199">
          <cell r="A199">
            <v>198</v>
          </cell>
          <cell r="B199" t="str">
            <v>Unión reparación unión z pvc 10"</v>
          </cell>
          <cell r="C199" t="str">
            <v>und</v>
          </cell>
          <cell r="D199">
            <v>363215</v>
          </cell>
        </row>
        <row r="200">
          <cell r="A200">
            <v>199</v>
          </cell>
          <cell r="B200" t="str">
            <v>Unión reparación unión z pvc 12"</v>
          </cell>
          <cell r="C200" t="str">
            <v>und</v>
          </cell>
          <cell r="D200">
            <v>664899</v>
          </cell>
        </row>
        <row r="201">
          <cell r="A201">
            <v>200</v>
          </cell>
          <cell r="B201" t="str">
            <v>Unión HD acople a tubería reparación PVC 10"</v>
          </cell>
          <cell r="C201" t="str">
            <v>und</v>
          </cell>
          <cell r="D201">
            <v>306240</v>
          </cell>
        </row>
        <row r="202">
          <cell r="A202">
            <v>201</v>
          </cell>
          <cell r="B202" t="str">
            <v>Unión HD acople a tubería reparación PVC 12"</v>
          </cell>
          <cell r="C202" t="str">
            <v>und</v>
          </cell>
          <cell r="D202">
            <v>510400</v>
          </cell>
        </row>
        <row r="203">
          <cell r="A203">
            <v>202</v>
          </cell>
          <cell r="B203" t="str">
            <v>Unión HD acople a tubería reparación PVC 14"</v>
          </cell>
          <cell r="C203" t="str">
            <v>und</v>
          </cell>
          <cell r="D203">
            <v>1102000</v>
          </cell>
        </row>
        <row r="204">
          <cell r="A204">
            <v>203</v>
          </cell>
          <cell r="B204" t="str">
            <v>Unión HD acople a tubería reparación PVC 16"</v>
          </cell>
          <cell r="C204" t="str">
            <v>und</v>
          </cell>
          <cell r="D204">
            <v>1410560</v>
          </cell>
        </row>
        <row r="205">
          <cell r="A205">
            <v>204</v>
          </cell>
          <cell r="B205" t="str">
            <v>Unión HD acople a tubería reparación PVC 6"</v>
          </cell>
          <cell r="C205" t="str">
            <v>und</v>
          </cell>
          <cell r="D205">
            <v>140360</v>
          </cell>
        </row>
        <row r="206">
          <cell r="A206">
            <v>205</v>
          </cell>
          <cell r="B206" t="str">
            <v>Unión mecanica PVC 8"</v>
          </cell>
          <cell r="C206" t="str">
            <v>und</v>
          </cell>
          <cell r="D206">
            <v>115658</v>
          </cell>
        </row>
        <row r="207">
          <cell r="A207">
            <v>206</v>
          </cell>
          <cell r="B207" t="str">
            <v>Unión mecánica    2"</v>
          </cell>
          <cell r="C207" t="str">
            <v>und</v>
          </cell>
          <cell r="D207">
            <v>18505.48</v>
          </cell>
        </row>
        <row r="208">
          <cell r="A208">
            <v>207</v>
          </cell>
          <cell r="B208" t="str">
            <v>Unión mecánica    3"</v>
          </cell>
          <cell r="C208" t="str">
            <v>und</v>
          </cell>
          <cell r="D208">
            <v>31686.560000000001</v>
          </cell>
        </row>
        <row r="209">
          <cell r="A209">
            <v>208</v>
          </cell>
          <cell r="B209" t="str">
            <v>Unión mecánica    4"</v>
          </cell>
          <cell r="C209" t="str">
            <v>und</v>
          </cell>
          <cell r="D209">
            <v>51506.32</v>
          </cell>
        </row>
        <row r="210">
          <cell r="A210">
            <v>209</v>
          </cell>
          <cell r="B210" t="str">
            <v>Unión mecánica    6"</v>
          </cell>
          <cell r="C210" t="str">
            <v>und</v>
          </cell>
          <cell r="D210">
            <v>120264.16</v>
          </cell>
        </row>
        <row r="211">
          <cell r="A211">
            <v>210</v>
          </cell>
          <cell r="B211" t="str">
            <v>Unión mecánica    8"</v>
          </cell>
          <cell r="C211" t="str">
            <v>und</v>
          </cell>
          <cell r="D211">
            <v>220954.48</v>
          </cell>
        </row>
        <row r="212">
          <cell r="A212">
            <v>211</v>
          </cell>
          <cell r="B212" t="str">
            <v>Unión mecánica  10"</v>
          </cell>
          <cell r="C212" t="str">
            <v>und</v>
          </cell>
          <cell r="D212">
            <v>394777</v>
          </cell>
        </row>
        <row r="213">
          <cell r="A213">
            <v>212</v>
          </cell>
          <cell r="B213" t="str">
            <v>Unión mecánica  12"</v>
          </cell>
          <cell r="C213" t="str">
            <v>und</v>
          </cell>
          <cell r="D213">
            <v>611815.31999999995</v>
          </cell>
        </row>
        <row r="214">
          <cell r="A214">
            <v>213</v>
          </cell>
          <cell r="B214" t="str">
            <v>Unión mecánica 2 1/2"</v>
          </cell>
          <cell r="C214" t="str">
            <v>und</v>
          </cell>
          <cell r="D214">
            <v>24115.24</v>
          </cell>
        </row>
        <row r="215">
          <cell r="A215">
            <v>214</v>
          </cell>
          <cell r="B215" t="str">
            <v>Unión PVC 4"</v>
          </cell>
          <cell r="C215" t="str">
            <v>und</v>
          </cell>
          <cell r="D215">
            <v>5760.56</v>
          </cell>
        </row>
        <row r="216">
          <cell r="A216">
            <v>215</v>
          </cell>
          <cell r="B216" t="str">
            <v>Unión rápida d=1/2"</v>
          </cell>
          <cell r="C216" t="str">
            <v>und</v>
          </cell>
          <cell r="D216">
            <v>3747</v>
          </cell>
        </row>
        <row r="217">
          <cell r="A217">
            <v>216</v>
          </cell>
          <cell r="B217" t="str">
            <v>Ducto Eléctrico y/o telefónico  2"</v>
          </cell>
          <cell r="C217" t="str">
            <v>ml</v>
          </cell>
          <cell r="D217">
            <v>6489.5039999999999</v>
          </cell>
        </row>
        <row r="218">
          <cell r="A218">
            <v>217</v>
          </cell>
          <cell r="B218" t="str">
            <v>Tee Hf ext. Liso junta rápida PVC 3x3 (75x75)</v>
          </cell>
          <cell r="C218" t="str">
            <v>und</v>
          </cell>
          <cell r="D218">
            <v>89250</v>
          </cell>
        </row>
        <row r="219">
          <cell r="A219">
            <v>218</v>
          </cell>
          <cell r="B219" t="str">
            <v>Tapones HF macho para PVC 3"</v>
          </cell>
          <cell r="C219" t="str">
            <v>und</v>
          </cell>
          <cell r="D219">
            <v>25520</v>
          </cell>
        </row>
        <row r="220">
          <cell r="A220">
            <v>219</v>
          </cell>
          <cell r="B220" t="str">
            <v>Codo g.rad.11 1/4º unión mecánica    2 1/2"</v>
          </cell>
          <cell r="C220" t="str">
            <v>und</v>
          </cell>
          <cell r="D220">
            <v>28502</v>
          </cell>
        </row>
        <row r="221">
          <cell r="A221">
            <v>220</v>
          </cell>
          <cell r="B221" t="str">
            <v>Codo g.rad.11 1/4º unión mecánica    2"</v>
          </cell>
          <cell r="C221" t="str">
            <v>und</v>
          </cell>
          <cell r="D221">
            <v>24788</v>
          </cell>
        </row>
        <row r="222">
          <cell r="A222">
            <v>221</v>
          </cell>
          <cell r="B222" t="str">
            <v>Codo g.rad.11 1/4º unión mecánica    3"</v>
          </cell>
          <cell r="C222" t="str">
            <v>und</v>
          </cell>
          <cell r="D222">
            <v>39547</v>
          </cell>
        </row>
        <row r="223">
          <cell r="A223">
            <v>222</v>
          </cell>
          <cell r="B223" t="str">
            <v>Codos HF 11.25º ext. Liso junta rápida PVC 2"</v>
          </cell>
          <cell r="C223" t="str">
            <v>und</v>
          </cell>
          <cell r="D223">
            <v>49746</v>
          </cell>
        </row>
        <row r="224">
          <cell r="A224">
            <v>223</v>
          </cell>
          <cell r="B224" t="str">
            <v>Codo g.rad.11 1/4º unión mecánica    6"</v>
          </cell>
          <cell r="C224" t="str">
            <v>und</v>
          </cell>
          <cell r="D224">
            <v>174778</v>
          </cell>
        </row>
        <row r="225">
          <cell r="A225">
            <v>224</v>
          </cell>
          <cell r="B225" t="str">
            <v>Codos HF 11.25º ext. Liso junta rápida PVC 3"</v>
          </cell>
          <cell r="C225" t="str">
            <v>und</v>
          </cell>
          <cell r="D225">
            <v>67180</v>
          </cell>
        </row>
        <row r="226">
          <cell r="A226">
            <v>225</v>
          </cell>
          <cell r="B226" t="str">
            <v>Codo g.rad.11 1/4º unión mecánica  10"</v>
          </cell>
          <cell r="C226" t="str">
            <v>und</v>
          </cell>
          <cell r="D226">
            <v>644424</v>
          </cell>
        </row>
        <row r="227">
          <cell r="A227">
            <v>226</v>
          </cell>
          <cell r="B227" t="str">
            <v>Codo g.rad.11 1/4º unión mecánica  12"</v>
          </cell>
          <cell r="C227" t="str">
            <v>und</v>
          </cell>
          <cell r="D227">
            <v>1003522</v>
          </cell>
        </row>
        <row r="228">
          <cell r="A228">
            <v>227</v>
          </cell>
          <cell r="B228" t="str">
            <v>Codo g.rad.22 1/2º unión mecánica    2 1/2"</v>
          </cell>
          <cell r="C228" t="str">
            <v>und</v>
          </cell>
          <cell r="D228">
            <v>30141</v>
          </cell>
        </row>
        <row r="229">
          <cell r="A229">
            <v>228</v>
          </cell>
          <cell r="B229" t="str">
            <v>Codo g.rad.22 1/2º unión mecánica    2"</v>
          </cell>
          <cell r="C229" t="str">
            <v>und</v>
          </cell>
          <cell r="D229">
            <v>21490</v>
          </cell>
        </row>
        <row r="230">
          <cell r="A230">
            <v>229</v>
          </cell>
          <cell r="B230" t="str">
            <v>Codo g.rad.22 1/2º unión mecánica    3"</v>
          </cell>
          <cell r="C230" t="str">
            <v>und</v>
          </cell>
          <cell r="D230">
            <v>43390</v>
          </cell>
        </row>
        <row r="231">
          <cell r="A231">
            <v>230</v>
          </cell>
          <cell r="B231" t="str">
            <v>Codo g.rad.22 1/2º unión mecánica    4"</v>
          </cell>
          <cell r="C231" t="str">
            <v>und</v>
          </cell>
          <cell r="D231">
            <v>79747</v>
          </cell>
        </row>
        <row r="232">
          <cell r="A232">
            <v>231</v>
          </cell>
          <cell r="B232" t="str">
            <v>Codo g.rad.22 1/2º unión mecánica    6"</v>
          </cell>
          <cell r="C232" t="str">
            <v>und</v>
          </cell>
          <cell r="D232">
            <v>195463</v>
          </cell>
        </row>
        <row r="233">
          <cell r="A233">
            <v>232</v>
          </cell>
          <cell r="B233" t="str">
            <v>Codo g.rad.22 1/2º unión mecánica    8"</v>
          </cell>
          <cell r="C233" t="str">
            <v>und</v>
          </cell>
          <cell r="D233">
            <v>413578</v>
          </cell>
        </row>
        <row r="234">
          <cell r="A234">
            <v>233</v>
          </cell>
          <cell r="B234" t="str">
            <v>Codo g.rad.22 1/2º unión mecánica  10"</v>
          </cell>
          <cell r="C234" t="str">
            <v>und</v>
          </cell>
          <cell r="D234">
            <v>787720</v>
          </cell>
        </row>
        <row r="235">
          <cell r="A235">
            <v>234</v>
          </cell>
          <cell r="B235" t="str">
            <v>Codo g.rad.22 1/2º unión mecánica  12"</v>
          </cell>
          <cell r="C235" t="str">
            <v>und</v>
          </cell>
          <cell r="D235">
            <v>1247962</v>
          </cell>
        </row>
        <row r="236">
          <cell r="A236">
            <v>235</v>
          </cell>
          <cell r="B236" t="str">
            <v>Codo g.rad.45º unión mecánica    2 1/2"</v>
          </cell>
          <cell r="C236" t="str">
            <v>und</v>
          </cell>
          <cell r="D236">
            <v>26011.84</v>
          </cell>
        </row>
        <row r="237">
          <cell r="A237">
            <v>236</v>
          </cell>
          <cell r="B237" t="str">
            <v>Codo g.rad.45º unión mecánica    2"</v>
          </cell>
          <cell r="C237" t="str">
            <v>und</v>
          </cell>
          <cell r="D237">
            <v>20189.8</v>
          </cell>
        </row>
        <row r="238">
          <cell r="A238">
            <v>237</v>
          </cell>
          <cell r="B238" t="str">
            <v>Codo g.rad.45º unión mecánica    3"</v>
          </cell>
          <cell r="C238" t="str">
            <v>und</v>
          </cell>
          <cell r="D238">
            <v>47098.32</v>
          </cell>
        </row>
        <row r="239">
          <cell r="A239">
            <v>238</v>
          </cell>
          <cell r="B239" t="str">
            <v>Codo g.rad.45º unión mecánica    4"</v>
          </cell>
          <cell r="C239" t="str">
            <v>und</v>
          </cell>
          <cell r="D239">
            <v>90432.44</v>
          </cell>
        </row>
        <row r="240">
          <cell r="A240">
            <v>239</v>
          </cell>
          <cell r="B240" t="str">
            <v>Codo g.rad.45º unión mecánica    6"</v>
          </cell>
          <cell r="C240" t="str">
            <v>und</v>
          </cell>
          <cell r="D240">
            <v>240878.64</v>
          </cell>
        </row>
        <row r="241">
          <cell r="A241">
            <v>240</v>
          </cell>
          <cell r="B241" t="str">
            <v>Codo g.rad.45º unión mecánica    8"</v>
          </cell>
          <cell r="C241" t="str">
            <v>und</v>
          </cell>
          <cell r="D241">
            <v>572816.12</v>
          </cell>
        </row>
        <row r="242">
          <cell r="A242">
            <v>241</v>
          </cell>
          <cell r="B242" t="str">
            <v>Codo g.rad.45º unión mecánica  10"</v>
          </cell>
          <cell r="C242" t="str">
            <v>und</v>
          </cell>
          <cell r="D242">
            <v>1058969.8</v>
          </cell>
        </row>
        <row r="243">
          <cell r="A243">
            <v>242</v>
          </cell>
          <cell r="B243" t="str">
            <v>Codo g.rad.45º unión mecánica  12"</v>
          </cell>
          <cell r="C243" t="str">
            <v>und</v>
          </cell>
          <cell r="D243">
            <v>1690842.68</v>
          </cell>
        </row>
        <row r="244">
          <cell r="A244">
            <v>243</v>
          </cell>
          <cell r="B244" t="str">
            <v>Codo g.rad.90º unión mecánica    2 1/2"</v>
          </cell>
          <cell r="C244" t="str">
            <v>und</v>
          </cell>
          <cell r="D244">
            <v>36324</v>
          </cell>
        </row>
        <row r="245">
          <cell r="A245">
            <v>244</v>
          </cell>
          <cell r="B245" t="str">
            <v>Codo g.rad.90º unión mecánica    2"</v>
          </cell>
          <cell r="C245" t="str">
            <v>und</v>
          </cell>
          <cell r="D245">
            <v>28194</v>
          </cell>
        </row>
        <row r="246">
          <cell r="A246">
            <v>245</v>
          </cell>
          <cell r="B246" t="str">
            <v>Codo g.rad.90º unión mecánica    3"</v>
          </cell>
          <cell r="C246" t="str">
            <v>und</v>
          </cell>
          <cell r="D246">
            <v>65771</v>
          </cell>
        </row>
        <row r="247">
          <cell r="A247">
            <v>246</v>
          </cell>
          <cell r="B247" t="str">
            <v>Codo g.rad.90º unión mecánica    4"</v>
          </cell>
          <cell r="C247" t="str">
            <v>und</v>
          </cell>
          <cell r="D247">
            <v>126286</v>
          </cell>
        </row>
        <row r="248">
          <cell r="A248">
            <v>247</v>
          </cell>
          <cell r="B248" t="str">
            <v>Codo g.rad.90º unión mecánica    6"</v>
          </cell>
          <cell r="C248" t="str">
            <v>und</v>
          </cell>
          <cell r="D248">
            <v>336376</v>
          </cell>
        </row>
        <row r="249">
          <cell r="A249">
            <v>248</v>
          </cell>
          <cell r="B249" t="str">
            <v>Codo g.rad.90º unión mecánica    8"</v>
          </cell>
          <cell r="C249" t="str">
            <v>und</v>
          </cell>
          <cell r="D249">
            <v>799909</v>
          </cell>
        </row>
        <row r="250">
          <cell r="A250">
            <v>249</v>
          </cell>
          <cell r="B250" t="str">
            <v>Codo g.rad.90º unión mecánica  10"</v>
          </cell>
          <cell r="C250" t="str">
            <v>und</v>
          </cell>
          <cell r="D250">
            <v>1478800</v>
          </cell>
        </row>
        <row r="251">
          <cell r="A251">
            <v>250</v>
          </cell>
          <cell r="B251" t="str">
            <v>Codo g.rad.90º unión mecánica  12"</v>
          </cell>
          <cell r="C251" t="str">
            <v>und</v>
          </cell>
          <cell r="D251">
            <v>2361182</v>
          </cell>
        </row>
        <row r="252">
          <cell r="A252">
            <v>251</v>
          </cell>
          <cell r="B252" t="str">
            <v>Codos HF 11.25º ext. Liso junta rápida PVC 4"</v>
          </cell>
          <cell r="C252" t="str">
            <v>und</v>
          </cell>
          <cell r="D252">
            <v>98252</v>
          </cell>
        </row>
        <row r="253">
          <cell r="A253">
            <v>252</v>
          </cell>
          <cell r="B253" t="str">
            <v>Codos HF 11.25º ext. Liso junta rápida PVC 4"</v>
          </cell>
          <cell r="C253" t="str">
            <v>und</v>
          </cell>
          <cell r="D253">
            <v>98252</v>
          </cell>
        </row>
        <row r="254">
          <cell r="A254">
            <v>253</v>
          </cell>
          <cell r="B254" t="str">
            <v>Codos HF 22,5º ext. Liso junta rápida PVC 3"</v>
          </cell>
          <cell r="C254" t="str">
            <v>und</v>
          </cell>
          <cell r="D254">
            <v>71072</v>
          </cell>
        </row>
        <row r="255">
          <cell r="A255">
            <v>254</v>
          </cell>
          <cell r="B255" t="str">
            <v>Codos HF 22.5º ext. Liso junta rápida PVC 12"</v>
          </cell>
          <cell r="C255" t="str">
            <v>und</v>
          </cell>
          <cell r="D255">
            <v>1122880</v>
          </cell>
        </row>
        <row r="256">
          <cell r="A256">
            <v>255</v>
          </cell>
          <cell r="B256" t="str">
            <v>Codos HF 22.5º ext. Liso junta rápida PVC 4"</v>
          </cell>
          <cell r="C256" t="str">
            <v>und</v>
          </cell>
          <cell r="D256">
            <v>123772</v>
          </cell>
        </row>
        <row r="257">
          <cell r="A257">
            <v>256</v>
          </cell>
          <cell r="B257" t="str">
            <v>Codos HF 22.5º ext. Liso junta rápida PVC 6"</v>
          </cell>
          <cell r="C257" t="str">
            <v>und</v>
          </cell>
          <cell r="D257">
            <v>238612</v>
          </cell>
        </row>
        <row r="258">
          <cell r="A258">
            <v>257</v>
          </cell>
          <cell r="B258" t="str">
            <v>Codos HF 45º ext. Liso junta rápida PVC 10"</v>
          </cell>
          <cell r="C258" t="str">
            <v>und</v>
          </cell>
          <cell r="D258">
            <v>842160</v>
          </cell>
        </row>
        <row r="259">
          <cell r="A259">
            <v>258</v>
          </cell>
          <cell r="B259" t="str">
            <v>Codos HF 45º ext. Liso junta rápida PVC 12"</v>
          </cell>
          <cell r="C259" t="str">
            <v>und</v>
          </cell>
          <cell r="D259">
            <v>1023826.0869565217</v>
          </cell>
        </row>
        <row r="260">
          <cell r="A260">
            <v>259</v>
          </cell>
          <cell r="B260" t="str">
            <v>Codos HF 45º ext. Liso junta rápida PVC 14"</v>
          </cell>
          <cell r="C260" t="str">
            <v>und</v>
          </cell>
          <cell r="D260">
            <v>1518400</v>
          </cell>
        </row>
        <row r="261">
          <cell r="A261">
            <v>260</v>
          </cell>
          <cell r="B261" t="str">
            <v>Codos HF 45º ext. Liso junta rápida PVC 16"</v>
          </cell>
          <cell r="C261" t="str">
            <v>und</v>
          </cell>
          <cell r="D261">
            <v>2329976</v>
          </cell>
        </row>
        <row r="262">
          <cell r="A262">
            <v>261</v>
          </cell>
          <cell r="B262" t="str">
            <v>Codos HF 45º ext. Liso junta rápida PVC 18"</v>
          </cell>
          <cell r="C262" t="str">
            <v>und</v>
          </cell>
          <cell r="D262">
            <v>3107060</v>
          </cell>
        </row>
        <row r="263">
          <cell r="A263">
            <v>262</v>
          </cell>
          <cell r="B263" t="str">
            <v>Codos HF 45º ext. Liso junta rápida PVC 2"</v>
          </cell>
          <cell r="C263" t="str">
            <v>und</v>
          </cell>
          <cell r="D263">
            <v>70180</v>
          </cell>
        </row>
        <row r="264">
          <cell r="A264">
            <v>263</v>
          </cell>
          <cell r="B264" t="str">
            <v>Codos HF 45º ext. Liso junta rápida PVC 20"</v>
          </cell>
          <cell r="C264" t="str">
            <v>und</v>
          </cell>
          <cell r="D264">
            <v>3696572</v>
          </cell>
        </row>
        <row r="265">
          <cell r="A265">
            <v>264</v>
          </cell>
          <cell r="B265" t="str">
            <v>Codos HF 45º ext. Liso junta rápida PVC 24"</v>
          </cell>
          <cell r="C265" t="str">
            <v>und</v>
          </cell>
          <cell r="D265">
            <v>4981504</v>
          </cell>
        </row>
        <row r="266">
          <cell r="A266">
            <v>265</v>
          </cell>
          <cell r="B266" t="str">
            <v>Codos HF 45º ext. Liso junta rápida PVC 3"</v>
          </cell>
          <cell r="C266" t="str">
            <v>und</v>
          </cell>
          <cell r="D266">
            <v>86763</v>
          </cell>
        </row>
        <row r="267">
          <cell r="A267">
            <v>266</v>
          </cell>
          <cell r="B267" t="str">
            <v>Codos HF 45º ext. Liso junta rápida PVC 4"</v>
          </cell>
          <cell r="C267" t="str">
            <v>und</v>
          </cell>
          <cell r="D267">
            <v>98252</v>
          </cell>
        </row>
        <row r="268">
          <cell r="A268">
            <v>267</v>
          </cell>
          <cell r="B268" t="str">
            <v>Codos HF 45º ext. Liso junta rápida PVC 6"</v>
          </cell>
          <cell r="C268" t="str">
            <v>und</v>
          </cell>
          <cell r="D268">
            <v>238612</v>
          </cell>
        </row>
        <row r="269">
          <cell r="A269">
            <v>268</v>
          </cell>
          <cell r="B269" t="str">
            <v>Codos HF 45º ext. Liso junta rápida PVC 8"</v>
          </cell>
          <cell r="C269" t="str">
            <v>und</v>
          </cell>
          <cell r="D269">
            <v>701800</v>
          </cell>
        </row>
        <row r="270">
          <cell r="A270">
            <v>269</v>
          </cell>
          <cell r="B270" t="str">
            <v>Codos HF 90º ext. Liso junta rápida PVC 10"</v>
          </cell>
          <cell r="C270" t="str">
            <v>und</v>
          </cell>
          <cell r="D270">
            <v>1122880</v>
          </cell>
        </row>
        <row r="271">
          <cell r="A271">
            <v>270</v>
          </cell>
          <cell r="B271" t="str">
            <v>Codos HF 90º ext. Liso junta rápida PVC 12"</v>
          </cell>
          <cell r="C271" t="str">
            <v>und</v>
          </cell>
          <cell r="D271">
            <v>1396786</v>
          </cell>
        </row>
        <row r="272">
          <cell r="A272">
            <v>271</v>
          </cell>
          <cell r="B272" t="str">
            <v>Codos HF 90º ext. Liso junta rápida PVC 14"</v>
          </cell>
          <cell r="C272" t="str">
            <v>und</v>
          </cell>
          <cell r="D272">
            <v>1871892</v>
          </cell>
        </row>
        <row r="273">
          <cell r="A273">
            <v>272</v>
          </cell>
          <cell r="B273" t="str">
            <v>Codos HF 90º ext. Liso junta rápida PVC 16"</v>
          </cell>
          <cell r="C273" t="str">
            <v>und</v>
          </cell>
          <cell r="D273">
            <v>2796992</v>
          </cell>
        </row>
        <row r="274">
          <cell r="A274">
            <v>273</v>
          </cell>
          <cell r="B274" t="str">
            <v>Codos HF 90º ext. Liso junta rápida PVC 18"</v>
          </cell>
          <cell r="C274" t="str">
            <v>und</v>
          </cell>
          <cell r="D274">
            <v>3372468</v>
          </cell>
        </row>
        <row r="275">
          <cell r="A275">
            <v>274</v>
          </cell>
          <cell r="B275" t="str">
            <v>Codos HF 90º ext. Liso junta rápida PVC 2"</v>
          </cell>
          <cell r="C275" t="str">
            <v>und</v>
          </cell>
          <cell r="D275">
            <v>57420</v>
          </cell>
        </row>
        <row r="276">
          <cell r="A276">
            <v>275</v>
          </cell>
          <cell r="B276" t="str">
            <v>Codos HF 90º ext. Liso junta rápida PVC 20"</v>
          </cell>
          <cell r="C276" t="str">
            <v>und</v>
          </cell>
          <cell r="D276">
            <v>4010468</v>
          </cell>
        </row>
        <row r="277">
          <cell r="A277">
            <v>276</v>
          </cell>
          <cell r="B277" t="str">
            <v>Codos HF 90º ext. Liso junta rápida PVC 24"</v>
          </cell>
          <cell r="C277" t="str">
            <v>und</v>
          </cell>
          <cell r="D277">
            <v>5274984</v>
          </cell>
        </row>
        <row r="278">
          <cell r="A278">
            <v>277</v>
          </cell>
          <cell r="B278" t="str">
            <v>Codos HF 90º ext. Liso junta rápida PVC 3"</v>
          </cell>
          <cell r="C278" t="str">
            <v>und</v>
          </cell>
          <cell r="D278">
            <v>84216</v>
          </cell>
        </row>
        <row r="279">
          <cell r="A279">
            <v>278</v>
          </cell>
          <cell r="B279" t="str">
            <v>Codos HF 90º ext. Liso junta rápida PVC 4"</v>
          </cell>
          <cell r="C279" t="str">
            <v>und</v>
          </cell>
          <cell r="D279">
            <v>108460</v>
          </cell>
        </row>
        <row r="280">
          <cell r="A280">
            <v>279</v>
          </cell>
          <cell r="B280" t="str">
            <v>Codos HF 90º ext. Liso junta rápida PVC 6"</v>
          </cell>
          <cell r="C280" t="str">
            <v>und</v>
          </cell>
          <cell r="D280">
            <v>283272</v>
          </cell>
        </row>
        <row r="281">
          <cell r="A281">
            <v>280</v>
          </cell>
          <cell r="B281" t="str">
            <v>Codos HF 90º ext. Liso junta rápida PVC 8"</v>
          </cell>
          <cell r="C281" t="str">
            <v>und</v>
          </cell>
          <cell r="D281">
            <v>659692</v>
          </cell>
        </row>
        <row r="282">
          <cell r="A282">
            <v>281</v>
          </cell>
          <cell r="B282" t="str">
            <v>Codos HF de 11.25 para PVC ext. Liso PVC 12"</v>
          </cell>
          <cell r="C282" t="str">
            <v>und</v>
          </cell>
          <cell r="D282">
            <v>982520</v>
          </cell>
        </row>
        <row r="283">
          <cell r="A283">
            <v>282</v>
          </cell>
          <cell r="B283" t="str">
            <v>Codos HF de 11.25 para PVC ext. Liso PVC 6"</v>
          </cell>
          <cell r="C283" t="str">
            <v>und</v>
          </cell>
          <cell r="D283">
            <v>227360</v>
          </cell>
        </row>
        <row r="284">
          <cell r="A284">
            <v>283</v>
          </cell>
          <cell r="B284" t="str">
            <v>Hidrante Chicago 3" extremo liso</v>
          </cell>
          <cell r="C284" t="str">
            <v>und</v>
          </cell>
          <cell r="D284">
            <v>1403600</v>
          </cell>
        </row>
        <row r="285">
          <cell r="A285">
            <v>284</v>
          </cell>
          <cell r="B285" t="str">
            <v>Hidrante Londres 4" extremo liso</v>
          </cell>
          <cell r="C285" t="str">
            <v>und</v>
          </cell>
          <cell r="D285">
            <v>2188920</v>
          </cell>
        </row>
        <row r="286">
          <cell r="A286">
            <v>285</v>
          </cell>
          <cell r="B286" t="str">
            <v>Hidrante Londres 6" extremo liso</v>
          </cell>
          <cell r="C286" t="str">
            <v>und</v>
          </cell>
          <cell r="D286">
            <v>2241120</v>
          </cell>
        </row>
        <row r="287">
          <cell r="A287">
            <v>286</v>
          </cell>
          <cell r="B287" t="str">
            <v>Hidrante roma 4" extremo liso</v>
          </cell>
          <cell r="C287" t="str">
            <v>und</v>
          </cell>
          <cell r="D287">
            <v>2233000</v>
          </cell>
        </row>
        <row r="288">
          <cell r="A288">
            <v>287</v>
          </cell>
          <cell r="B288" t="str">
            <v>Hidrante roma 6" extremo liso</v>
          </cell>
          <cell r="C288" t="str">
            <v>und</v>
          </cell>
          <cell r="D288">
            <v>2679600</v>
          </cell>
        </row>
        <row r="289">
          <cell r="A289">
            <v>288</v>
          </cell>
          <cell r="B289" t="str">
            <v>Tubo acued. Pres. PVC  10"  rde 21</v>
          </cell>
          <cell r="C289" t="str">
            <v>ml</v>
          </cell>
          <cell r="D289">
            <v>136851</v>
          </cell>
        </row>
        <row r="290">
          <cell r="A290">
            <v>289</v>
          </cell>
          <cell r="B290" t="str">
            <v>Tubo acued. Pres. PVC  10"  rde 26</v>
          </cell>
          <cell r="C290" t="str">
            <v>ml</v>
          </cell>
          <cell r="D290">
            <v>111232.4</v>
          </cell>
        </row>
        <row r="291">
          <cell r="A291">
            <v>290</v>
          </cell>
          <cell r="B291" t="str">
            <v>Tubo acued. Pres. PVC  10"  rde 32.5</v>
          </cell>
          <cell r="C291" t="str">
            <v>ml</v>
          </cell>
          <cell r="D291">
            <v>91158.6</v>
          </cell>
        </row>
        <row r="292">
          <cell r="A292">
            <v>291</v>
          </cell>
          <cell r="B292" t="str">
            <v>Tubo acued. Pres. PVC  10"  rde 41</v>
          </cell>
          <cell r="C292" t="str">
            <v>ml</v>
          </cell>
          <cell r="D292">
            <v>72936.160000000003</v>
          </cell>
        </row>
        <row r="293">
          <cell r="A293">
            <v>292</v>
          </cell>
          <cell r="B293" t="str">
            <v>Tubo acued. Pres. PVC  12"  rde 21 Unión mecánica</v>
          </cell>
          <cell r="C293" t="str">
            <v>ml</v>
          </cell>
          <cell r="D293">
            <v>192485.76000000001</v>
          </cell>
        </row>
        <row r="294">
          <cell r="A294">
            <v>293</v>
          </cell>
          <cell r="B294" t="str">
            <v>Tubo acued. Pres. PVC  12"  rde 26</v>
          </cell>
          <cell r="C294" t="str">
            <v>ml</v>
          </cell>
          <cell r="D294">
            <v>156903.92000000001</v>
          </cell>
        </row>
        <row r="295">
          <cell r="A295">
            <v>294</v>
          </cell>
          <cell r="B295" t="str">
            <v>Tubo acued. Pres. PVC  12"  rde 32.5</v>
          </cell>
          <cell r="C295" t="str">
            <v>ml</v>
          </cell>
          <cell r="D295">
            <v>127667.28</v>
          </cell>
        </row>
        <row r="296">
          <cell r="A296">
            <v>295</v>
          </cell>
          <cell r="B296" t="str">
            <v>Tubo acued. Pres. PVC  12"  rde 41</v>
          </cell>
          <cell r="C296" t="str">
            <v>ml</v>
          </cell>
          <cell r="D296">
            <v>103296.84</v>
          </cell>
        </row>
        <row r="297">
          <cell r="A297">
            <v>296</v>
          </cell>
          <cell r="B297" t="str">
            <v>Tubo acued. Pres. PVC  2 1/2"  rde 21</v>
          </cell>
          <cell r="C297" t="str">
            <v>ml</v>
          </cell>
          <cell r="D297">
            <v>10741.6</v>
          </cell>
        </row>
        <row r="298">
          <cell r="A298">
            <v>297</v>
          </cell>
          <cell r="B298" t="str">
            <v>Tubo acued. Pres. PVC  2 1/2"  rde 26</v>
          </cell>
          <cell r="C298" t="str">
            <v>ml</v>
          </cell>
          <cell r="D298">
            <v>8653.6</v>
          </cell>
        </row>
        <row r="299">
          <cell r="A299">
            <v>298</v>
          </cell>
          <cell r="B299" t="str">
            <v>Tubo acued. Pres. PVC  2"  rde 21</v>
          </cell>
          <cell r="C299" t="str">
            <v>ml</v>
          </cell>
          <cell r="D299">
            <v>7109.64</v>
          </cell>
        </row>
        <row r="300">
          <cell r="A300">
            <v>299</v>
          </cell>
          <cell r="B300" t="str">
            <v>Tubo acued. Pres. PVC  2"  rde 26</v>
          </cell>
          <cell r="C300" t="str">
            <v>ml</v>
          </cell>
          <cell r="D300">
            <v>6035.48</v>
          </cell>
        </row>
        <row r="301">
          <cell r="A301">
            <v>300</v>
          </cell>
          <cell r="B301" t="str">
            <v>Tubo acued. Pres. PVC  3"  rde 21 unión mecánica</v>
          </cell>
          <cell r="C301" t="str">
            <v>ml</v>
          </cell>
          <cell r="D301">
            <v>14568.44</v>
          </cell>
        </row>
        <row r="302">
          <cell r="A302">
            <v>301</v>
          </cell>
          <cell r="B302" t="str">
            <v>Tubo acued. Pres. PVC  3"  rde 26</v>
          </cell>
          <cell r="C302" t="str">
            <v>ml</v>
          </cell>
          <cell r="D302">
            <v>11952</v>
          </cell>
        </row>
        <row r="303">
          <cell r="A303">
            <v>302</v>
          </cell>
          <cell r="B303">
            <v>0</v>
          </cell>
          <cell r="C303">
            <v>0</v>
          </cell>
          <cell r="D303">
            <v>0</v>
          </cell>
        </row>
        <row r="304">
          <cell r="A304">
            <v>303</v>
          </cell>
          <cell r="B304" t="str">
            <v>Tubo acued. Pres. PVC  4"  rde 21 unión mecánica</v>
          </cell>
          <cell r="C304" t="str">
            <v>ml</v>
          </cell>
          <cell r="D304">
            <v>24038.68</v>
          </cell>
        </row>
        <row r="305">
          <cell r="A305">
            <v>304</v>
          </cell>
          <cell r="B305" t="str">
            <v>Tubo acued. Pres. PVC  4"  rde 26</v>
          </cell>
          <cell r="C305" t="str">
            <v>ml</v>
          </cell>
          <cell r="D305">
            <v>19725.8</v>
          </cell>
        </row>
        <row r="306">
          <cell r="A306">
            <v>305</v>
          </cell>
          <cell r="B306" t="str">
            <v>Tubo acued. Pres. PVC  4"  rde 32.5</v>
          </cell>
          <cell r="C306" t="str">
            <v>ml</v>
          </cell>
          <cell r="D306">
            <v>16466.2</v>
          </cell>
        </row>
        <row r="307">
          <cell r="A307">
            <v>306</v>
          </cell>
          <cell r="B307" t="str">
            <v>Tubo acued. Pres. PVC  4"  rde 41</v>
          </cell>
          <cell r="C307" t="str">
            <v>ml</v>
          </cell>
          <cell r="D307">
            <v>13806.32</v>
          </cell>
        </row>
        <row r="308">
          <cell r="A308">
            <v>307</v>
          </cell>
          <cell r="B308" t="str">
            <v>Tubo acued. Pres. PVC  6"  rde 21 unión mecánica</v>
          </cell>
          <cell r="C308" t="str">
            <v>ml</v>
          </cell>
          <cell r="D308">
            <v>52177.96</v>
          </cell>
        </row>
        <row r="309">
          <cell r="A309">
            <v>308</v>
          </cell>
          <cell r="B309" t="str">
            <v>Tubo acued. Pres. PVC  6"  rde 26</v>
          </cell>
          <cell r="C309" t="str">
            <v>ml</v>
          </cell>
          <cell r="D309">
            <v>42734.400000000001</v>
          </cell>
        </row>
        <row r="310">
          <cell r="A310">
            <v>309</v>
          </cell>
          <cell r="B310" t="str">
            <v>Tubo acued. Pres. PVC  6"  rde 32.5</v>
          </cell>
          <cell r="C310" t="str">
            <v>ml</v>
          </cell>
          <cell r="D310">
            <v>34295.4</v>
          </cell>
        </row>
        <row r="311">
          <cell r="A311">
            <v>310</v>
          </cell>
          <cell r="B311" t="str">
            <v>Tubo acued. Pres. PVC  6"  rde 41</v>
          </cell>
          <cell r="C311" t="str">
            <v>ml</v>
          </cell>
          <cell r="D311">
            <v>27932.799999999999</v>
          </cell>
        </row>
        <row r="312">
          <cell r="A312">
            <v>311</v>
          </cell>
          <cell r="B312" t="str">
            <v>Tubo acued. Pres. PVC  8"  rde 21 unión mecánica</v>
          </cell>
          <cell r="C312" t="str">
            <v>ml</v>
          </cell>
          <cell r="D312">
            <v>88434.92</v>
          </cell>
        </row>
        <row r="313">
          <cell r="A313">
            <v>312</v>
          </cell>
          <cell r="B313" t="str">
            <v>Tubo acued. Pres. PVC  8"  rde 26</v>
          </cell>
          <cell r="C313" t="str">
            <v>ml</v>
          </cell>
          <cell r="D313">
            <v>72703</v>
          </cell>
        </row>
        <row r="314">
          <cell r="A314">
            <v>313</v>
          </cell>
          <cell r="B314" t="str">
            <v>Tubo acued. Pres. PVC  8"  rde 32.5</v>
          </cell>
          <cell r="C314" t="str">
            <v>ml</v>
          </cell>
          <cell r="D314">
            <v>58009.279999999999</v>
          </cell>
        </row>
        <row r="315">
          <cell r="A315">
            <v>314</v>
          </cell>
          <cell r="B315" t="str">
            <v>Tubo acued. Pres. PVC  8"  rde 41</v>
          </cell>
          <cell r="C315" t="str">
            <v>ml</v>
          </cell>
          <cell r="D315">
            <v>47179.519999999997</v>
          </cell>
        </row>
        <row r="316">
          <cell r="A316">
            <v>315</v>
          </cell>
          <cell r="B316" t="str">
            <v>Tubo alcantarill.gris  6"</v>
          </cell>
          <cell r="C316" t="str">
            <v>ml</v>
          </cell>
          <cell r="D316">
            <v>7428</v>
          </cell>
        </row>
        <row r="317">
          <cell r="A317">
            <v>316</v>
          </cell>
          <cell r="B317" t="str">
            <v>Tubo alcantarill.gris 10"</v>
          </cell>
          <cell r="C317" t="str">
            <v>ml</v>
          </cell>
          <cell r="D317">
            <v>31294.48</v>
          </cell>
        </row>
        <row r="318">
          <cell r="A318">
            <v>317</v>
          </cell>
          <cell r="B318" t="str">
            <v>Tubo alcantarill.gris 16"</v>
          </cell>
          <cell r="C318" t="str">
            <v>ml</v>
          </cell>
          <cell r="D318">
            <v>74880.320000000007</v>
          </cell>
        </row>
        <row r="319">
          <cell r="A319">
            <v>318</v>
          </cell>
          <cell r="B319" t="str">
            <v>Tubo alcantarill.gris 20"</v>
          </cell>
          <cell r="C319" t="str">
            <v>ml</v>
          </cell>
          <cell r="D319">
            <v>110838</v>
          </cell>
        </row>
        <row r="320">
          <cell r="A320">
            <v>319</v>
          </cell>
          <cell r="B320" t="str">
            <v>Tubo alcantarill.gris 28"</v>
          </cell>
          <cell r="C320" t="str">
            <v>ml</v>
          </cell>
          <cell r="D320">
            <v>216783.12</v>
          </cell>
        </row>
        <row r="321">
          <cell r="A321">
            <v>320</v>
          </cell>
          <cell r="B321" t="str">
            <v>Tubo alcantarillado PVC novafort  10"</v>
          </cell>
          <cell r="C321" t="str">
            <v>ml</v>
          </cell>
          <cell r="D321">
            <v>46226</v>
          </cell>
        </row>
        <row r="322">
          <cell r="A322">
            <v>321</v>
          </cell>
          <cell r="B322" t="str">
            <v>Tubo alcantarillado PVC novafort  12"</v>
          </cell>
          <cell r="C322" t="str">
            <v>ml</v>
          </cell>
          <cell r="D322">
            <v>65543</v>
          </cell>
        </row>
        <row r="323">
          <cell r="A323">
            <v>322</v>
          </cell>
          <cell r="B323" t="str">
            <v>Tubo alcantarillado PVC novafort  16"</v>
          </cell>
          <cell r="C323" t="str">
            <v>ml</v>
          </cell>
          <cell r="D323">
            <v>135096</v>
          </cell>
        </row>
        <row r="324">
          <cell r="A324">
            <v>323</v>
          </cell>
          <cell r="B324" t="str">
            <v>Tubo alcantarillado PVC novafort  18"</v>
          </cell>
          <cell r="C324" t="str">
            <v>ml</v>
          </cell>
          <cell r="D324">
            <v>161972</v>
          </cell>
        </row>
        <row r="325">
          <cell r="A325">
            <v>324</v>
          </cell>
          <cell r="B325" t="str">
            <v>Tubo alcantarillado PVC novafort  40"</v>
          </cell>
          <cell r="C325" t="str">
            <v>ml</v>
          </cell>
          <cell r="D325">
            <v>761107</v>
          </cell>
        </row>
        <row r="326">
          <cell r="A326">
            <v>325</v>
          </cell>
          <cell r="B326" t="str">
            <v>Tubo alcantarillado PVC novafort  4"</v>
          </cell>
          <cell r="C326" t="str">
            <v>ml</v>
          </cell>
          <cell r="D326">
            <v>11837</v>
          </cell>
        </row>
        <row r="327">
          <cell r="A327">
            <v>326</v>
          </cell>
          <cell r="B327" t="str">
            <v>Tubo alcantarillado PVC novafort  6"</v>
          </cell>
          <cell r="C327" t="str">
            <v>ml</v>
          </cell>
          <cell r="D327">
            <v>21106</v>
          </cell>
        </row>
        <row r="328">
          <cell r="A328">
            <v>327</v>
          </cell>
          <cell r="B328" t="str">
            <v>Tubo alcantarillado PVC novafort  8"</v>
          </cell>
          <cell r="C328" t="str">
            <v>ml</v>
          </cell>
          <cell r="D328">
            <v>31424</v>
          </cell>
        </row>
        <row r="329">
          <cell r="A329">
            <v>328</v>
          </cell>
          <cell r="B329" t="str">
            <v>Tubo alcantarillado w-reten pavco 10"</v>
          </cell>
          <cell r="C329" t="str">
            <v>ml</v>
          </cell>
          <cell r="D329">
            <v>100099</v>
          </cell>
        </row>
        <row r="330">
          <cell r="A330">
            <v>329</v>
          </cell>
          <cell r="B330" t="str">
            <v>Tubo alcantarillado w-reten pavco 12"</v>
          </cell>
          <cell r="C330" t="str">
            <v>ml</v>
          </cell>
          <cell r="D330">
            <v>142781</v>
          </cell>
        </row>
        <row r="331">
          <cell r="A331">
            <v>330</v>
          </cell>
          <cell r="B331" t="str">
            <v>Tubo alcantarillado w-reten pavco 4"</v>
          </cell>
          <cell r="C331" t="str">
            <v>ml</v>
          </cell>
          <cell r="D331">
            <v>20310</v>
          </cell>
        </row>
        <row r="332">
          <cell r="A332">
            <v>331</v>
          </cell>
          <cell r="B332" t="str">
            <v>Tubo alcantarillado w-reten pavco 6"</v>
          </cell>
          <cell r="C332" t="str">
            <v>ml</v>
          </cell>
          <cell r="D332">
            <v>37042</v>
          </cell>
        </row>
        <row r="333">
          <cell r="A333">
            <v>332</v>
          </cell>
          <cell r="B333" t="str">
            <v>Tubo alcantarillado w-reten pavco 8"</v>
          </cell>
          <cell r="C333" t="str">
            <v>ml</v>
          </cell>
          <cell r="D333">
            <v>63837</v>
          </cell>
        </row>
        <row r="334">
          <cell r="A334">
            <v>333</v>
          </cell>
          <cell r="B334" t="str">
            <v>Tubo clase I concreto reforzado 24"       (60cm)</v>
          </cell>
          <cell r="C334" t="str">
            <v>ml</v>
          </cell>
          <cell r="D334">
            <v>155857.60000000001</v>
          </cell>
        </row>
        <row r="335">
          <cell r="A335">
            <v>334</v>
          </cell>
          <cell r="B335" t="str">
            <v>Tubo clase I concreto reforzado 27"       (70cm)</v>
          </cell>
          <cell r="C335" t="str">
            <v>ml</v>
          </cell>
          <cell r="D335">
            <v>189822.4</v>
          </cell>
        </row>
        <row r="336">
          <cell r="A336">
            <v>335</v>
          </cell>
          <cell r="B336" t="str">
            <v>Tubo clase I concreto reforzado 30"       (80cm)</v>
          </cell>
          <cell r="C336" t="str">
            <v>ml</v>
          </cell>
          <cell r="D336">
            <v>237150.4</v>
          </cell>
        </row>
        <row r="337">
          <cell r="A337">
            <v>336</v>
          </cell>
          <cell r="B337" t="str">
            <v>Tubo clase I concreto reforzado 36"       (90cm)</v>
          </cell>
          <cell r="C337" t="str">
            <v>ml</v>
          </cell>
          <cell r="D337">
            <v>298444.79999999999</v>
          </cell>
        </row>
        <row r="338">
          <cell r="A338">
            <v>337</v>
          </cell>
          <cell r="B338" t="str">
            <v>Tubo clase I concreto reforzado 40"       (100cm)</v>
          </cell>
          <cell r="C338" t="str">
            <v>ml</v>
          </cell>
          <cell r="D338">
            <v>373288</v>
          </cell>
        </row>
        <row r="339">
          <cell r="A339">
            <v>338</v>
          </cell>
          <cell r="B339" t="str">
            <v>Tubo clase I concreto reforzado 44"       (110cm)</v>
          </cell>
          <cell r="C339" t="str">
            <v>ml</v>
          </cell>
          <cell r="D339">
            <v>420430.4</v>
          </cell>
        </row>
        <row r="340">
          <cell r="A340">
            <v>339</v>
          </cell>
          <cell r="B340" t="str">
            <v>Tubo clase I concreto reforzado 48"       (120cm)</v>
          </cell>
          <cell r="C340" t="str">
            <v>ml</v>
          </cell>
          <cell r="D340">
            <v>490169.59999999998</v>
          </cell>
        </row>
        <row r="341">
          <cell r="A341">
            <v>340</v>
          </cell>
          <cell r="B341" t="str">
            <v>Tubo clase I concreto reforzado 52"       (130cm)</v>
          </cell>
          <cell r="C341" t="str">
            <v>ml</v>
          </cell>
          <cell r="D341">
            <v>543204.80000000005</v>
          </cell>
        </row>
        <row r="342">
          <cell r="A342">
            <v>341</v>
          </cell>
          <cell r="B342" t="str">
            <v>Tubo clase I concreto reforzado 56"       (140cm)</v>
          </cell>
          <cell r="C342" t="str">
            <v>ml</v>
          </cell>
          <cell r="D342">
            <v>610206.4</v>
          </cell>
        </row>
        <row r="343">
          <cell r="A343">
            <v>342</v>
          </cell>
          <cell r="B343" t="str">
            <v>Tubo clase I concreto reforzado 60"       (150cm)</v>
          </cell>
          <cell r="C343" t="str">
            <v>ml</v>
          </cell>
          <cell r="D343">
            <v>676976</v>
          </cell>
        </row>
        <row r="344">
          <cell r="A344">
            <v>343</v>
          </cell>
          <cell r="B344" t="str">
            <v>Tubo clase I concreto reforzado 64"       (160cm)</v>
          </cell>
          <cell r="C344" t="str">
            <v>ml</v>
          </cell>
          <cell r="D344">
            <v>766249.6</v>
          </cell>
        </row>
        <row r="345">
          <cell r="A345">
            <v>344</v>
          </cell>
          <cell r="B345" t="str">
            <v>Tubo clase I concreto reforzado 68"       (170cm)</v>
          </cell>
          <cell r="C345" t="str">
            <v>ml</v>
          </cell>
          <cell r="D345">
            <v>865777.6</v>
          </cell>
        </row>
        <row r="346">
          <cell r="A346">
            <v>345</v>
          </cell>
          <cell r="B346" t="str">
            <v>Tubo clase I concreto reforzado 72"       (180cm)</v>
          </cell>
          <cell r="C346" t="str">
            <v>ml</v>
          </cell>
          <cell r="D346">
            <v>977044.8</v>
          </cell>
        </row>
        <row r="347">
          <cell r="A347">
            <v>346</v>
          </cell>
          <cell r="B347" t="str">
            <v>Tubo clase I concreto reforzado 80"       (200cm)</v>
          </cell>
          <cell r="C347" t="str">
            <v>ml</v>
          </cell>
          <cell r="D347">
            <v>1228764.8</v>
          </cell>
        </row>
        <row r="348">
          <cell r="A348">
            <v>347</v>
          </cell>
          <cell r="B348" t="str">
            <v>Tubo clase I concreto reforzado 86"       (215cm)</v>
          </cell>
          <cell r="C348" t="str">
            <v>ml</v>
          </cell>
          <cell r="D348">
            <v>1386710.4</v>
          </cell>
        </row>
        <row r="349">
          <cell r="A349">
            <v>348</v>
          </cell>
          <cell r="B349" t="str">
            <v>Tubo clase I concreto reforzado 92"       (230cm)</v>
          </cell>
          <cell r="C349" t="str">
            <v>ml</v>
          </cell>
          <cell r="D349">
            <v>1560803.2</v>
          </cell>
        </row>
        <row r="350">
          <cell r="A350">
            <v>349</v>
          </cell>
          <cell r="B350" t="str">
            <v>Tubo clase I concreto sin refuerzo 10"    (25cm)</v>
          </cell>
          <cell r="C350" t="str">
            <v>ml</v>
          </cell>
          <cell r="D350">
            <v>22179.199999999997</v>
          </cell>
        </row>
        <row r="351">
          <cell r="A351">
            <v>350</v>
          </cell>
          <cell r="B351" t="str">
            <v>Tubo clase I concreto sin refuerzo 12"    (30cm)</v>
          </cell>
          <cell r="C351" t="str">
            <v>ml</v>
          </cell>
          <cell r="D351">
            <v>26355.200000000001</v>
          </cell>
        </row>
        <row r="352">
          <cell r="A352">
            <v>351</v>
          </cell>
          <cell r="B352" t="str">
            <v>Tubo clase I concreto sin refuerzo 14"    (35cm)</v>
          </cell>
          <cell r="C352" t="str">
            <v>ml</v>
          </cell>
          <cell r="D352">
            <v>33222.400000000001</v>
          </cell>
        </row>
        <row r="353">
          <cell r="A353">
            <v>352</v>
          </cell>
          <cell r="B353" t="str">
            <v>Tubo clase I concreto sin refuerzo 16"  (40cm)</v>
          </cell>
          <cell r="C353" t="str">
            <v>ml</v>
          </cell>
          <cell r="D353">
            <v>43616</v>
          </cell>
        </row>
        <row r="354">
          <cell r="A354">
            <v>353</v>
          </cell>
          <cell r="B354" t="str">
            <v>Tubo clase I concreto sin refuerzo 18"  (45cm)</v>
          </cell>
          <cell r="C354" t="str">
            <v>ml</v>
          </cell>
          <cell r="D354">
            <v>56886.400000000001</v>
          </cell>
        </row>
        <row r="355">
          <cell r="A355">
            <v>354</v>
          </cell>
          <cell r="B355" t="str">
            <v>Tubo clase I concreto sin refuerzo 20"  (50cm)</v>
          </cell>
          <cell r="C355" t="str">
            <v>ml</v>
          </cell>
          <cell r="D355">
            <v>73683.199999999997</v>
          </cell>
        </row>
        <row r="356">
          <cell r="A356">
            <v>355</v>
          </cell>
          <cell r="B356" t="str">
            <v>Tubo clase I concreto sin refuerzo 24"  (60cm)</v>
          </cell>
          <cell r="C356" t="str">
            <v>ml</v>
          </cell>
          <cell r="D356">
            <v>108668.8</v>
          </cell>
        </row>
        <row r="357">
          <cell r="A357">
            <v>356</v>
          </cell>
          <cell r="B357" t="str">
            <v>Tubo clase I concreto sin refuerzo 6"    (15cm)</v>
          </cell>
          <cell r="C357" t="str">
            <v>ml</v>
          </cell>
          <cell r="D357">
            <v>10764.8</v>
          </cell>
        </row>
        <row r="358">
          <cell r="A358">
            <v>357</v>
          </cell>
          <cell r="B358" t="str">
            <v>Tubo clase I concreto sin refuerzo 8"    (20cm)</v>
          </cell>
          <cell r="C358" t="str">
            <v>ml</v>
          </cell>
          <cell r="D358">
            <v>18096</v>
          </cell>
        </row>
        <row r="359">
          <cell r="A359">
            <v>358</v>
          </cell>
          <cell r="B359" t="str">
            <v>Tubo clase II concreto reforzado 24"      (60cm)</v>
          </cell>
          <cell r="C359" t="str">
            <v>ml</v>
          </cell>
          <cell r="D359">
            <v>155857.60000000001</v>
          </cell>
        </row>
        <row r="360">
          <cell r="A360">
            <v>359</v>
          </cell>
          <cell r="B360" t="str">
            <v>Tubo clase II concreto reforzado 28"      (70cm)</v>
          </cell>
          <cell r="C360" t="str">
            <v>ml</v>
          </cell>
          <cell r="D360">
            <v>184713.76</v>
          </cell>
        </row>
        <row r="361">
          <cell r="A361">
            <v>360</v>
          </cell>
          <cell r="B361" t="str">
            <v>Tubo clase II concreto reforzado 30"      (80cm)</v>
          </cell>
          <cell r="C361" t="str">
            <v>ml</v>
          </cell>
          <cell r="D361">
            <v>244156.79999999999</v>
          </cell>
        </row>
        <row r="362">
          <cell r="A362">
            <v>361</v>
          </cell>
          <cell r="B362" t="str">
            <v>Tubo clase II concreto reforzado 36"      (90cm)</v>
          </cell>
          <cell r="C362" t="str">
            <v>ml</v>
          </cell>
          <cell r="D362">
            <v>306564.8</v>
          </cell>
        </row>
        <row r="363">
          <cell r="A363">
            <v>362</v>
          </cell>
          <cell r="B363" t="str">
            <v>Tubo clase II concreto reforzado 40"      (100cm)</v>
          </cell>
          <cell r="C363" t="str">
            <v>ml</v>
          </cell>
          <cell r="D363">
            <v>383588.8</v>
          </cell>
        </row>
        <row r="364">
          <cell r="A364">
            <v>363</v>
          </cell>
          <cell r="B364" t="str">
            <v>Tubo clase II concreto reforzado 44"      (110cm)</v>
          </cell>
          <cell r="C364" t="str">
            <v>ml</v>
          </cell>
          <cell r="D364">
            <v>429524.8</v>
          </cell>
        </row>
        <row r="365">
          <cell r="A365">
            <v>364</v>
          </cell>
          <cell r="B365" t="str">
            <v>Tubo clase II concreto reforzado 48"      (120cm)</v>
          </cell>
          <cell r="C365" t="str">
            <v>ml</v>
          </cell>
          <cell r="D365">
            <v>503161.59999999998</v>
          </cell>
        </row>
        <row r="366">
          <cell r="A366">
            <v>365</v>
          </cell>
          <cell r="B366" t="str">
            <v>Tubo clase II concreto reforzado 52"      (130cm)</v>
          </cell>
          <cell r="C366" t="str">
            <v>ml</v>
          </cell>
          <cell r="D366">
            <v>558331.19999999995</v>
          </cell>
        </row>
        <row r="367">
          <cell r="A367">
            <v>366</v>
          </cell>
          <cell r="B367" t="str">
            <v>Tubo clase II concreto reforzado 56"      (140cm)</v>
          </cell>
          <cell r="C367" t="str">
            <v>ml</v>
          </cell>
          <cell r="D367">
            <v>619579.19999999995</v>
          </cell>
        </row>
        <row r="368">
          <cell r="A368">
            <v>367</v>
          </cell>
          <cell r="B368" t="str">
            <v>Tubo clase II concreto reforzado 60"      (150cm)</v>
          </cell>
          <cell r="C368" t="str">
            <v>ml</v>
          </cell>
          <cell r="D368">
            <v>691499.2</v>
          </cell>
        </row>
        <row r="369">
          <cell r="A369">
            <v>368</v>
          </cell>
          <cell r="B369" t="str">
            <v>Tubo clase II concreto reforzado 64"      (160cm)</v>
          </cell>
          <cell r="C369" t="str">
            <v>ml</v>
          </cell>
          <cell r="D369">
            <v>786248</v>
          </cell>
        </row>
        <row r="370">
          <cell r="A370">
            <v>369</v>
          </cell>
          <cell r="B370" t="str">
            <v>Tubo clase II concreto reforzado 68"      (170cm)</v>
          </cell>
          <cell r="C370" t="str">
            <v>ml</v>
          </cell>
          <cell r="D370">
            <v>888560</v>
          </cell>
        </row>
        <row r="371">
          <cell r="A371">
            <v>370</v>
          </cell>
          <cell r="B371" t="str">
            <v>Tubo clase II concreto reforzado 72"      (180cm)</v>
          </cell>
          <cell r="C371" t="str">
            <v>ml</v>
          </cell>
          <cell r="D371">
            <v>981963.2</v>
          </cell>
        </row>
        <row r="372">
          <cell r="A372">
            <v>371</v>
          </cell>
          <cell r="B372" t="str">
            <v>Tubo clase II concreto reforzado 80"      (200cm)</v>
          </cell>
          <cell r="C372" t="str">
            <v>ml</v>
          </cell>
          <cell r="D372">
            <v>1234843.2</v>
          </cell>
        </row>
        <row r="373">
          <cell r="A373">
            <v>372</v>
          </cell>
          <cell r="B373" t="str">
            <v>Tubo clase II concreto reforzado 86"      (215cm)</v>
          </cell>
          <cell r="C373" t="str">
            <v>ml</v>
          </cell>
          <cell r="D373">
            <v>1410188.7999999998</v>
          </cell>
        </row>
        <row r="374">
          <cell r="A374">
            <v>373</v>
          </cell>
          <cell r="B374" t="str">
            <v>Tubo clase II concreto reforzado 92"      (230cm)</v>
          </cell>
          <cell r="C374" t="str">
            <v>ml</v>
          </cell>
          <cell r="D374">
            <v>1587019.2</v>
          </cell>
        </row>
        <row r="375">
          <cell r="A375">
            <v>374</v>
          </cell>
          <cell r="B375" t="str">
            <v>Tubo clase II concreto sin refuerzo 10"    (25cm)</v>
          </cell>
          <cell r="C375" t="str">
            <v>ml</v>
          </cell>
          <cell r="D375">
            <v>23942.400000000001</v>
          </cell>
        </row>
        <row r="376">
          <cell r="A376">
            <v>375</v>
          </cell>
          <cell r="B376" t="str">
            <v>Tubo clase II concreto sin refuerzo 12"    (30cm)</v>
          </cell>
          <cell r="C376" t="str">
            <v>ml</v>
          </cell>
          <cell r="D376">
            <v>30438.400000000001</v>
          </cell>
        </row>
        <row r="377">
          <cell r="A377">
            <v>376</v>
          </cell>
          <cell r="B377" t="str">
            <v>Tubo clase II concreto sin refuerzo 14"    (35cm)</v>
          </cell>
          <cell r="C377" t="str">
            <v>ml</v>
          </cell>
          <cell r="D377">
            <v>40553.599999999999</v>
          </cell>
        </row>
        <row r="378">
          <cell r="A378">
            <v>377</v>
          </cell>
          <cell r="B378" t="str">
            <v>Tubo clase II concreto sin refuerzo 16"    (40cm)</v>
          </cell>
          <cell r="C378" t="str">
            <v>ml</v>
          </cell>
          <cell r="D378">
            <v>52803.199999999997</v>
          </cell>
        </row>
        <row r="379">
          <cell r="A379">
            <v>378</v>
          </cell>
          <cell r="B379" t="str">
            <v>Tubo clase II concreto sin refuerzo 18"    (45cm)</v>
          </cell>
          <cell r="C379" t="str">
            <v>ml</v>
          </cell>
          <cell r="D379">
            <v>71177.600000000006</v>
          </cell>
        </row>
        <row r="380">
          <cell r="A380">
            <v>379</v>
          </cell>
          <cell r="B380" t="str">
            <v>Tubo clase II concreto sin refuerzo 20"    (50cm)</v>
          </cell>
          <cell r="C380" t="str">
            <v>ml</v>
          </cell>
          <cell r="D380">
            <v>85376</v>
          </cell>
        </row>
        <row r="381">
          <cell r="A381">
            <v>380</v>
          </cell>
          <cell r="B381" t="str">
            <v>Tubo clase II concreto sin refuerzo 24"    (60cm)</v>
          </cell>
          <cell r="C381" t="str">
            <v>ml</v>
          </cell>
          <cell r="D381">
            <v>122867.2</v>
          </cell>
        </row>
        <row r="382">
          <cell r="A382">
            <v>381</v>
          </cell>
          <cell r="B382" t="str">
            <v>Tubo clase II concreto sin refuerzo 6"      (15cm)</v>
          </cell>
          <cell r="C382" t="str">
            <v>ml</v>
          </cell>
          <cell r="D382">
            <v>11043.2</v>
          </cell>
        </row>
        <row r="383">
          <cell r="A383">
            <v>382</v>
          </cell>
          <cell r="B383" t="str">
            <v>Tubo clase II concreto sin refuerzo 8"      (20cm)</v>
          </cell>
          <cell r="C383" t="str">
            <v>ml</v>
          </cell>
          <cell r="D383">
            <v>18652.8</v>
          </cell>
        </row>
        <row r="384">
          <cell r="A384">
            <v>383</v>
          </cell>
          <cell r="B384" t="str">
            <v>Tubo clase III concreto reforzado 24"     (60cm)</v>
          </cell>
          <cell r="C384" t="str">
            <v>ml</v>
          </cell>
          <cell r="D384">
            <v>155857.60000000001</v>
          </cell>
        </row>
        <row r="385">
          <cell r="A385">
            <v>384</v>
          </cell>
          <cell r="B385" t="str">
            <v>Tubo clase III concreto reforzado 27"     (70cm)</v>
          </cell>
          <cell r="C385" t="str">
            <v>ml</v>
          </cell>
          <cell r="D385">
            <v>207686.39999999999</v>
          </cell>
        </row>
        <row r="386">
          <cell r="A386">
            <v>385</v>
          </cell>
          <cell r="B386" t="str">
            <v>Tubo clase III concreto reforzado 30"     (80cm)</v>
          </cell>
          <cell r="C386" t="str">
            <v>ml</v>
          </cell>
          <cell r="D386">
            <v>258772.8</v>
          </cell>
        </row>
        <row r="387">
          <cell r="A387">
            <v>386</v>
          </cell>
          <cell r="B387" t="str">
            <v>Tubo clase III concreto reforzado 36"     (90cm)</v>
          </cell>
          <cell r="C387" t="str">
            <v>ml</v>
          </cell>
          <cell r="D387">
            <v>324382.40000000002</v>
          </cell>
        </row>
        <row r="388">
          <cell r="A388">
            <v>387</v>
          </cell>
          <cell r="B388" t="str">
            <v>Tubo clase III concreto reforzado 40"    (100cm)</v>
          </cell>
          <cell r="C388" t="str">
            <v>ml</v>
          </cell>
          <cell r="D388">
            <v>406835.20000000001</v>
          </cell>
        </row>
        <row r="389">
          <cell r="A389">
            <v>388</v>
          </cell>
          <cell r="B389" t="str">
            <v>Tubo clase III concreto reforzado 44"    (110cm)</v>
          </cell>
          <cell r="C389" t="str">
            <v>ml</v>
          </cell>
          <cell r="D389">
            <v>454952</v>
          </cell>
        </row>
        <row r="390">
          <cell r="A390">
            <v>389</v>
          </cell>
          <cell r="B390" t="str">
            <v>Tubo clase III concreto reforzado 48"    (120cm)</v>
          </cell>
          <cell r="C390" t="str">
            <v>ml</v>
          </cell>
          <cell r="D390">
            <v>533460.80000000005</v>
          </cell>
        </row>
        <row r="391">
          <cell r="A391">
            <v>390</v>
          </cell>
          <cell r="B391" t="str">
            <v>Tubo clase III concreto reforzado 52"    (130cm)</v>
          </cell>
          <cell r="C391" t="str">
            <v>ml</v>
          </cell>
          <cell r="D391">
            <v>591878.40000000002</v>
          </cell>
        </row>
        <row r="392">
          <cell r="A392">
            <v>391</v>
          </cell>
          <cell r="B392" t="str">
            <v>Tubo clase III concreto reforzado 56"   (140cm)</v>
          </cell>
          <cell r="C392" t="str">
            <v>ml</v>
          </cell>
          <cell r="D392">
            <v>655307.19999999995</v>
          </cell>
        </row>
        <row r="393">
          <cell r="A393">
            <v>392</v>
          </cell>
          <cell r="B393" t="str">
            <v>Tubo clase III concreto reforzado 60"   (150cm)</v>
          </cell>
          <cell r="C393" t="str">
            <v>ml</v>
          </cell>
          <cell r="D393">
            <v>782211.2</v>
          </cell>
        </row>
        <row r="394">
          <cell r="A394">
            <v>393</v>
          </cell>
          <cell r="B394" t="str">
            <v>Tubo clase III concreto reforzado 64`` (160cm)</v>
          </cell>
          <cell r="C394" t="str">
            <v>ml</v>
          </cell>
          <cell r="D394">
            <v>822347.2</v>
          </cell>
        </row>
        <row r="395">
          <cell r="A395">
            <v>394</v>
          </cell>
          <cell r="B395" t="str">
            <v>Tubo clase III concreto reforzado 68`` (170cm)</v>
          </cell>
          <cell r="C395" t="str">
            <v>ml</v>
          </cell>
          <cell r="D395">
            <v>930041.6</v>
          </cell>
        </row>
        <row r="396">
          <cell r="A396">
            <v>395</v>
          </cell>
          <cell r="B396" t="str">
            <v>Tubo clase III concreto reforzado 72`` (180cm)</v>
          </cell>
          <cell r="C396" t="str">
            <v>ml</v>
          </cell>
          <cell r="D396">
            <v>1087384</v>
          </cell>
        </row>
        <row r="397">
          <cell r="A397">
            <v>396</v>
          </cell>
          <cell r="B397" t="str">
            <v>Tubo clase III concreto reforzado 80`` (200cm)</v>
          </cell>
          <cell r="C397" t="str">
            <v>ml</v>
          </cell>
          <cell r="D397">
            <v>1290337.6000000001</v>
          </cell>
        </row>
        <row r="398">
          <cell r="A398">
            <v>397</v>
          </cell>
          <cell r="B398" t="str">
            <v>Tubo clase III concreto reforzado 86`` (215cm)</v>
          </cell>
          <cell r="C398" t="str">
            <v>ml</v>
          </cell>
          <cell r="D398">
            <v>1448329.6</v>
          </cell>
        </row>
        <row r="399">
          <cell r="A399">
            <v>398</v>
          </cell>
          <cell r="B399" t="str">
            <v>Tubo clase III concreto reforzado 92`` (230cm)</v>
          </cell>
          <cell r="C399" t="str">
            <v>ml</v>
          </cell>
          <cell r="D399">
            <v>1615508.8</v>
          </cell>
        </row>
        <row r="400">
          <cell r="A400">
            <v>399</v>
          </cell>
          <cell r="B400" t="str">
            <v>Tubo clase IV  concreto reforzado 48`` (120cm)</v>
          </cell>
          <cell r="C400" t="str">
            <v>ml</v>
          </cell>
          <cell r="D400">
            <v>611366.40000000002</v>
          </cell>
        </row>
        <row r="401">
          <cell r="A401">
            <v>400</v>
          </cell>
          <cell r="B401" t="str">
            <v>Tubo clase IV  concreto reforzado 68`` (170cm)</v>
          </cell>
          <cell r="C401" t="str">
            <v>ml</v>
          </cell>
          <cell r="D401">
            <v>1067988.8</v>
          </cell>
        </row>
        <row r="402">
          <cell r="A402">
            <v>401</v>
          </cell>
          <cell r="B402" t="str">
            <v>Tubo clase IV concreto reforzado 24`` (60cm)</v>
          </cell>
          <cell r="C402" t="str">
            <v>ml</v>
          </cell>
          <cell r="D402">
            <v>177108.8</v>
          </cell>
        </row>
        <row r="403">
          <cell r="A403">
            <v>402</v>
          </cell>
          <cell r="B403" t="str">
            <v>Tubo clase IV concreto reforzado 27`` (70cm)</v>
          </cell>
          <cell r="C403" t="str">
            <v>ml</v>
          </cell>
          <cell r="D403">
            <v>236918.39999999999</v>
          </cell>
        </row>
        <row r="404">
          <cell r="A404">
            <v>403</v>
          </cell>
          <cell r="B404" t="str">
            <v>Tubo clase IV concreto reforzado 30`` (80cm)</v>
          </cell>
          <cell r="C404" t="str">
            <v>ml</v>
          </cell>
          <cell r="D404">
            <v>296635.2</v>
          </cell>
        </row>
        <row r="405">
          <cell r="A405">
            <v>404</v>
          </cell>
          <cell r="B405" t="str">
            <v>Tubo clase IV concreto reforzado 36`` (90cm)</v>
          </cell>
          <cell r="C405" t="str">
            <v>ml</v>
          </cell>
          <cell r="D405">
            <v>371988.8</v>
          </cell>
        </row>
        <row r="406">
          <cell r="A406">
            <v>405</v>
          </cell>
          <cell r="B406" t="str">
            <v>Tubo clase IV concreto reforzado 40`` (100cm)</v>
          </cell>
          <cell r="C406" t="str">
            <v>ml</v>
          </cell>
          <cell r="D406">
            <v>465809.6</v>
          </cell>
        </row>
        <row r="407">
          <cell r="A407">
            <v>406</v>
          </cell>
          <cell r="B407" t="str">
            <v>Tubo clase IV concreto reforzado 44`` (110cm)</v>
          </cell>
          <cell r="C407" t="str">
            <v>ml</v>
          </cell>
          <cell r="D407">
            <v>521489.6</v>
          </cell>
        </row>
        <row r="408">
          <cell r="A408">
            <v>407</v>
          </cell>
          <cell r="B408" t="str">
            <v>Tubo clase IV concreto reforzado 52`` (130cm)</v>
          </cell>
          <cell r="C408" t="str">
            <v>ml</v>
          </cell>
          <cell r="D408">
            <v>683843.2</v>
          </cell>
        </row>
        <row r="409">
          <cell r="A409">
            <v>408</v>
          </cell>
          <cell r="B409" t="str">
            <v>Tubo clase IV concreto reforzado 56`` (140cm)</v>
          </cell>
          <cell r="C409" t="str">
            <v>ml</v>
          </cell>
          <cell r="D409">
            <v>724443.2</v>
          </cell>
        </row>
        <row r="410">
          <cell r="A410">
            <v>409</v>
          </cell>
          <cell r="B410" t="str">
            <v>Tubo clase IV concreto reforzado 60`` (150cm)</v>
          </cell>
          <cell r="C410" t="str">
            <v>ml</v>
          </cell>
          <cell r="D410">
            <v>829910.4</v>
          </cell>
        </row>
        <row r="411">
          <cell r="A411">
            <v>410</v>
          </cell>
          <cell r="B411" t="str">
            <v>Tubo clase IV concreto reforzado 64`` (160cm)</v>
          </cell>
          <cell r="C411" t="str">
            <v>ml</v>
          </cell>
          <cell r="D411">
            <v>943544</v>
          </cell>
        </row>
        <row r="412">
          <cell r="A412">
            <v>411</v>
          </cell>
          <cell r="B412" t="str">
            <v>Tubo clase IV concreto reforzado 72`` (180cm)</v>
          </cell>
          <cell r="C412" t="str">
            <v>ml</v>
          </cell>
          <cell r="D412">
            <v>1194057.6000000001</v>
          </cell>
        </row>
        <row r="413">
          <cell r="A413">
            <v>412</v>
          </cell>
          <cell r="B413" t="str">
            <v>Tubo clase IV concreto reforzado 80`` (200cm)</v>
          </cell>
          <cell r="C413" t="str">
            <v>ml</v>
          </cell>
          <cell r="D413">
            <v>1480252.8</v>
          </cell>
        </row>
        <row r="414">
          <cell r="A414">
            <v>413</v>
          </cell>
          <cell r="B414" t="str">
            <v>Tubo clase IV concreto reforzado 86`` (215cm)</v>
          </cell>
          <cell r="C414" t="str">
            <v>ml</v>
          </cell>
          <cell r="D414">
            <v>1777537.6</v>
          </cell>
        </row>
        <row r="415">
          <cell r="A415">
            <v>414</v>
          </cell>
          <cell r="B415" t="str">
            <v>Tubo clase IV concreto reforzado 92`` (230cm)</v>
          </cell>
          <cell r="C415" t="str">
            <v>ml</v>
          </cell>
          <cell r="D415">
            <v>1941190.4</v>
          </cell>
        </row>
        <row r="416">
          <cell r="A416">
            <v>415</v>
          </cell>
          <cell r="B416" t="str">
            <v>Tubo clase única concreto sin refuerzo 27" (70cm)</v>
          </cell>
          <cell r="C416" t="str">
            <v>ml</v>
          </cell>
          <cell r="D416">
            <v>155300.79999999999</v>
          </cell>
        </row>
        <row r="417">
          <cell r="A417">
            <v>416</v>
          </cell>
          <cell r="B417" t="str">
            <v>Tubo clase única concreto sin refuerzo 30" (80cm)</v>
          </cell>
          <cell r="C417" t="str">
            <v>ml</v>
          </cell>
          <cell r="D417">
            <v>194044.79999999999</v>
          </cell>
        </row>
        <row r="418">
          <cell r="A418">
            <v>417</v>
          </cell>
          <cell r="B418" t="str">
            <v>Tubo clase única concreto sin refuerzo 36" (90cm)</v>
          </cell>
          <cell r="C418" t="str">
            <v>ml</v>
          </cell>
          <cell r="D418">
            <v>244156.79999999999</v>
          </cell>
        </row>
        <row r="419">
          <cell r="A419">
            <v>418</v>
          </cell>
          <cell r="B419" t="str">
            <v>Tubo clase única concreto sin refuerzo 40" (100cm)</v>
          </cell>
          <cell r="C419" t="str">
            <v>ml</v>
          </cell>
          <cell r="D419">
            <v>305451.2</v>
          </cell>
        </row>
        <row r="420">
          <cell r="A420">
            <v>419</v>
          </cell>
          <cell r="B420" t="str">
            <v>Bordillo prefabricado A-80</v>
          </cell>
          <cell r="C420" t="str">
            <v>und</v>
          </cell>
          <cell r="D420">
            <v>15168</v>
          </cell>
        </row>
        <row r="421">
          <cell r="A421">
            <v>420</v>
          </cell>
          <cell r="B421" t="str">
            <v>Borde Contenedor de raiz Tipo A (1,00x0,12x0,135 MTRS)</v>
          </cell>
          <cell r="C421" t="str">
            <v>und</v>
          </cell>
          <cell r="D421">
            <v>7000</v>
          </cell>
        </row>
        <row r="422">
          <cell r="A422">
            <v>421</v>
          </cell>
          <cell r="B422" t="str">
            <v>Pieza remate rampa Tipo B A-115</v>
          </cell>
          <cell r="C422" t="str">
            <v>und</v>
          </cell>
          <cell r="D422">
            <v>27259.999999999996</v>
          </cell>
        </row>
        <row r="423">
          <cell r="A423">
            <v>422</v>
          </cell>
          <cell r="B423" t="str">
            <v>Paradero M-10</v>
          </cell>
          <cell r="C423" t="str">
            <v>und</v>
          </cell>
          <cell r="D423">
            <v>11840217.4</v>
          </cell>
        </row>
        <row r="424">
          <cell r="A424">
            <v>423</v>
          </cell>
          <cell r="B424" t="str">
            <v>Marco Rejilla Sumidero SL -150</v>
          </cell>
          <cell r="C424" t="str">
            <v>und</v>
          </cell>
          <cell r="D424">
            <v>88160</v>
          </cell>
        </row>
        <row r="425">
          <cell r="A425">
            <v>424</v>
          </cell>
          <cell r="B425" t="str">
            <v>Marco Rejilla Sumidero SL -200</v>
          </cell>
          <cell r="C425" t="str">
            <v>und</v>
          </cell>
          <cell r="D425">
            <v>95120</v>
          </cell>
        </row>
        <row r="426">
          <cell r="A426">
            <v>425</v>
          </cell>
          <cell r="B426" t="str">
            <v>Marco Rejilla Sumidero SL -250</v>
          </cell>
          <cell r="C426" t="str">
            <v>und</v>
          </cell>
          <cell r="D426">
            <v>261000</v>
          </cell>
        </row>
        <row r="427">
          <cell r="A427">
            <v>426</v>
          </cell>
          <cell r="B427" t="str">
            <v>Tubo cuadrado de 1" cal-20</v>
          </cell>
          <cell r="C427" t="str">
            <v>ml</v>
          </cell>
          <cell r="D427">
            <v>9578.1200000000008</v>
          </cell>
        </row>
        <row r="428">
          <cell r="A428">
            <v>427</v>
          </cell>
          <cell r="B428" t="str">
            <v>Tubo en acero   3"</v>
          </cell>
          <cell r="C428" t="str">
            <v>ml</v>
          </cell>
          <cell r="D428">
            <v>25000</v>
          </cell>
        </row>
        <row r="429">
          <cell r="A429">
            <v>428</v>
          </cell>
          <cell r="B429" t="str">
            <v>Tubo en acero   4"</v>
          </cell>
          <cell r="C429" t="str">
            <v>ml</v>
          </cell>
          <cell r="D429">
            <v>39400</v>
          </cell>
        </row>
        <row r="430">
          <cell r="A430">
            <v>429</v>
          </cell>
          <cell r="B430" t="str">
            <v>Tubo en acero   5"</v>
          </cell>
          <cell r="C430" t="str">
            <v>ml</v>
          </cell>
          <cell r="D430">
            <v>49300</v>
          </cell>
        </row>
        <row r="431">
          <cell r="A431">
            <v>430</v>
          </cell>
          <cell r="B431" t="str">
            <v>Tubo en acero   6"</v>
          </cell>
          <cell r="C431" t="str">
            <v>ml</v>
          </cell>
          <cell r="D431">
            <v>55000</v>
          </cell>
        </row>
        <row r="432">
          <cell r="A432">
            <v>431</v>
          </cell>
          <cell r="B432" t="str">
            <v>Tubo en acero   8"</v>
          </cell>
          <cell r="C432" t="str">
            <v>ml</v>
          </cell>
          <cell r="D432">
            <v>83810</v>
          </cell>
        </row>
        <row r="433">
          <cell r="A433">
            <v>432</v>
          </cell>
          <cell r="B433" t="str">
            <v>Tubo en acero  10"</v>
          </cell>
          <cell r="C433" t="str">
            <v>ml</v>
          </cell>
          <cell r="D433">
            <v>118320</v>
          </cell>
        </row>
        <row r="434">
          <cell r="A434">
            <v>433</v>
          </cell>
          <cell r="B434" t="str">
            <v>Tubo en acero 12"</v>
          </cell>
          <cell r="C434" t="str">
            <v>ml</v>
          </cell>
          <cell r="D434">
            <v>147900</v>
          </cell>
        </row>
        <row r="435">
          <cell r="A435">
            <v>434</v>
          </cell>
          <cell r="B435" t="str">
            <v>Tubo en acero 18"</v>
          </cell>
          <cell r="C435" t="str">
            <v>ml</v>
          </cell>
          <cell r="D435">
            <v>197200</v>
          </cell>
        </row>
        <row r="436">
          <cell r="A436">
            <v>435</v>
          </cell>
          <cell r="B436" t="str">
            <v>Tubo en acero 20"</v>
          </cell>
          <cell r="C436" t="str">
            <v>ml</v>
          </cell>
          <cell r="D436">
            <v>246500</v>
          </cell>
        </row>
        <row r="437">
          <cell r="A437">
            <v>436</v>
          </cell>
          <cell r="B437" t="str">
            <v>Tubo gres 4"</v>
          </cell>
          <cell r="C437" t="str">
            <v>ml</v>
          </cell>
          <cell r="D437">
            <v>5672</v>
          </cell>
        </row>
        <row r="438">
          <cell r="A438">
            <v>437</v>
          </cell>
          <cell r="B438" t="str">
            <v>Tubo gres 6"</v>
          </cell>
          <cell r="C438" t="str">
            <v>ml</v>
          </cell>
          <cell r="D438">
            <v>9771</v>
          </cell>
        </row>
        <row r="439">
          <cell r="A439">
            <v>438</v>
          </cell>
          <cell r="B439" t="str">
            <v>Tubo gres 8"</v>
          </cell>
          <cell r="C439" t="str">
            <v>ml</v>
          </cell>
          <cell r="D439">
            <v>17153</v>
          </cell>
        </row>
        <row r="440">
          <cell r="A440">
            <v>439</v>
          </cell>
          <cell r="B440" t="str">
            <v>Tubo gres 10"</v>
          </cell>
          <cell r="C440" t="str">
            <v>ml</v>
          </cell>
          <cell r="D440">
            <v>21873</v>
          </cell>
        </row>
        <row r="441">
          <cell r="A441">
            <v>440</v>
          </cell>
          <cell r="B441" t="str">
            <v>Tubo gres 12"</v>
          </cell>
          <cell r="C441" t="str">
            <v>ml</v>
          </cell>
          <cell r="D441">
            <v>26950</v>
          </cell>
        </row>
        <row r="442">
          <cell r="A442">
            <v>441</v>
          </cell>
          <cell r="B442" t="str">
            <v>Tubo gres 14"</v>
          </cell>
          <cell r="C442" t="str">
            <v>ml</v>
          </cell>
          <cell r="D442">
            <v>32039</v>
          </cell>
        </row>
        <row r="443">
          <cell r="A443">
            <v>442</v>
          </cell>
          <cell r="B443" t="str">
            <v>Tubo gres drenaje 4"</v>
          </cell>
          <cell r="C443" t="str">
            <v>und</v>
          </cell>
          <cell r="D443">
            <v>6809</v>
          </cell>
        </row>
        <row r="444">
          <cell r="A444">
            <v>443</v>
          </cell>
          <cell r="B444" t="str">
            <v>Tubo rectangular</v>
          </cell>
          <cell r="C444" t="str">
            <v>ml</v>
          </cell>
          <cell r="D444">
            <v>3000</v>
          </cell>
        </row>
        <row r="445">
          <cell r="A445">
            <v>444</v>
          </cell>
          <cell r="B445" t="str">
            <v>Tee Hf ext. Liso junta rápida PVC 10x10 (250x250)</v>
          </cell>
          <cell r="C445" t="str">
            <v>und</v>
          </cell>
          <cell r="D445">
            <v>1131000</v>
          </cell>
        </row>
        <row r="446">
          <cell r="A446">
            <v>445</v>
          </cell>
          <cell r="B446" t="str">
            <v>Tee Hf ext. Liso junta rápida PVC 10x2 (250x50)</v>
          </cell>
          <cell r="C446" t="str">
            <v>und</v>
          </cell>
          <cell r="D446">
            <v>568101</v>
          </cell>
        </row>
        <row r="447">
          <cell r="A447">
            <v>446</v>
          </cell>
          <cell r="B447" t="str">
            <v>Tee Hf ext. Liso junta rápida PVC 10x3 (250x75)</v>
          </cell>
          <cell r="C447" t="str">
            <v>und</v>
          </cell>
          <cell r="D447">
            <v>662360</v>
          </cell>
        </row>
        <row r="448">
          <cell r="A448">
            <v>447</v>
          </cell>
          <cell r="B448" t="str">
            <v>Tee Hf ext. Liso junta rápida PVC 10x4 (250x100)</v>
          </cell>
          <cell r="C448" t="str">
            <v>und</v>
          </cell>
          <cell r="D448">
            <v>679760</v>
          </cell>
        </row>
        <row r="449">
          <cell r="A449">
            <v>448</v>
          </cell>
          <cell r="B449" t="str">
            <v>Tee Hf ext. Liso junta rápida PVC 10x6 (250x150)</v>
          </cell>
          <cell r="C449" t="str">
            <v>und</v>
          </cell>
          <cell r="D449">
            <v>716880</v>
          </cell>
        </row>
        <row r="450">
          <cell r="A450">
            <v>449</v>
          </cell>
          <cell r="B450" t="str">
            <v>Tee Hf ext. Liso junta rápida PVC 10x8 (250x200)</v>
          </cell>
          <cell r="C450" t="str">
            <v>und</v>
          </cell>
          <cell r="D450">
            <v>827080</v>
          </cell>
        </row>
        <row r="451">
          <cell r="A451">
            <v>450</v>
          </cell>
          <cell r="B451" t="str">
            <v>Tee Hf ext. Liso junta rápida PVC 12x10 (300x250)</v>
          </cell>
          <cell r="C451" t="str">
            <v>und</v>
          </cell>
          <cell r="D451">
            <v>1431440</v>
          </cell>
        </row>
        <row r="452">
          <cell r="A452">
            <v>451</v>
          </cell>
          <cell r="B452" t="str">
            <v>Tee Hf ext. Liso junta rápida PVC 12x12 (300x300)</v>
          </cell>
          <cell r="C452" t="str">
            <v>und</v>
          </cell>
          <cell r="D452">
            <v>2064117.6470588234</v>
          </cell>
        </row>
        <row r="453">
          <cell r="A453">
            <v>452</v>
          </cell>
          <cell r="B453" t="str">
            <v>Tee Hf ext. Liso junta rápida PVC 12x2 (300x50)</v>
          </cell>
          <cell r="C453" t="str">
            <v>und</v>
          </cell>
          <cell r="D453">
            <v>757242</v>
          </cell>
        </row>
        <row r="454">
          <cell r="A454">
            <v>453</v>
          </cell>
          <cell r="B454" t="str">
            <v>Tee Hf ext. Liso junta rápida PVC 12x3 (300x75)</v>
          </cell>
          <cell r="C454" t="str">
            <v>und</v>
          </cell>
          <cell r="D454">
            <v>1095492.6829268294</v>
          </cell>
        </row>
        <row r="455">
          <cell r="A455">
            <v>454</v>
          </cell>
          <cell r="B455" t="str">
            <v>Tee Hf ext. Liso junta rápida PVC 12x4 (300x100)</v>
          </cell>
          <cell r="C455" t="str">
            <v>und</v>
          </cell>
          <cell r="D455">
            <v>1122880</v>
          </cell>
        </row>
        <row r="456">
          <cell r="A456">
            <v>455</v>
          </cell>
          <cell r="B456" t="str">
            <v>Tee Hf ext. Liso junta rápida PVC 12x6 (300x150)</v>
          </cell>
          <cell r="C456" t="str">
            <v>und</v>
          </cell>
          <cell r="D456">
            <v>1369365.8536585367</v>
          </cell>
        </row>
        <row r="457">
          <cell r="A457">
            <v>456</v>
          </cell>
          <cell r="B457" t="str">
            <v>Tee Hf ext. Liso junta rápida PVC 12x8 (300x200)</v>
          </cell>
          <cell r="C457" t="str">
            <v>und</v>
          </cell>
          <cell r="D457">
            <v>1510724.0704500978</v>
          </cell>
        </row>
        <row r="458">
          <cell r="A458">
            <v>457</v>
          </cell>
          <cell r="B458" t="str">
            <v>Tee Hf ext. Liso junta rápida PVC 24x10 (600x250)</v>
          </cell>
          <cell r="C458" t="str">
            <v>und</v>
          </cell>
          <cell r="D458">
            <v>5962400</v>
          </cell>
        </row>
        <row r="459">
          <cell r="A459">
            <v>458</v>
          </cell>
          <cell r="B459" t="str">
            <v>Tee Hf ext. Liso junta rápida PVC 24x12 (600x300)</v>
          </cell>
          <cell r="C459" t="str">
            <v>und</v>
          </cell>
          <cell r="D459">
            <v>6106240</v>
          </cell>
        </row>
        <row r="460">
          <cell r="A460">
            <v>459</v>
          </cell>
          <cell r="B460" t="str">
            <v>Tee Hf ext. Liso junta rápida PVC 24x14 (600x350)</v>
          </cell>
          <cell r="C460" t="str">
            <v>und</v>
          </cell>
          <cell r="D460">
            <v>6357960</v>
          </cell>
        </row>
        <row r="461">
          <cell r="A461">
            <v>460</v>
          </cell>
          <cell r="B461" t="str">
            <v>Tee Hf ext. Liso junta rápida PVC 24x16 (600x400)</v>
          </cell>
          <cell r="C461" t="str">
            <v>und</v>
          </cell>
          <cell r="D461">
            <v>7252320</v>
          </cell>
        </row>
        <row r="462">
          <cell r="A462">
            <v>461</v>
          </cell>
          <cell r="B462" t="str">
            <v>Tee Hf ext. Liso junta rápida PVC 24x18 (600x450)</v>
          </cell>
          <cell r="C462" t="str">
            <v>und</v>
          </cell>
          <cell r="D462">
            <v>8121160</v>
          </cell>
        </row>
        <row r="463">
          <cell r="A463">
            <v>462</v>
          </cell>
          <cell r="B463" t="str">
            <v>Tee Hf ext. Liso junta rápida PVC 24x20 (600x500)</v>
          </cell>
          <cell r="C463" t="str">
            <v>und</v>
          </cell>
          <cell r="D463">
            <v>9068880</v>
          </cell>
        </row>
        <row r="464">
          <cell r="A464">
            <v>463</v>
          </cell>
          <cell r="B464" t="str">
            <v>Tee Hf ext. Liso junta rápida PVC 24x24 (600x600)</v>
          </cell>
          <cell r="C464" t="str">
            <v>und</v>
          </cell>
          <cell r="D464">
            <v>9951640</v>
          </cell>
        </row>
        <row r="465">
          <cell r="A465">
            <v>464</v>
          </cell>
          <cell r="B465" t="str">
            <v>Tee Hf ext. Liso junta rápida PVC 24x8 (600x200)</v>
          </cell>
          <cell r="C465" t="str">
            <v>und</v>
          </cell>
          <cell r="D465">
            <v>5447360</v>
          </cell>
        </row>
        <row r="466">
          <cell r="A466">
            <v>465</v>
          </cell>
          <cell r="B466" t="str">
            <v>Tee Hf ext. Liso junta rápida PVC 4x3 (100x75)</v>
          </cell>
          <cell r="C466" t="str">
            <v>und</v>
          </cell>
          <cell r="D466">
            <v>108288</v>
          </cell>
        </row>
        <row r="467">
          <cell r="A467">
            <v>466</v>
          </cell>
          <cell r="B467" t="str">
            <v>Tee Hf ext. Liso junta rápida PVC 4x4 (100x100)</v>
          </cell>
          <cell r="C467" t="str">
            <v>und</v>
          </cell>
          <cell r="D467">
            <v>127600</v>
          </cell>
        </row>
        <row r="468">
          <cell r="A468">
            <v>467</v>
          </cell>
          <cell r="B468" t="str">
            <v>Tee Hf ext. Liso junta rápida PVC 6x2 (150x50)</v>
          </cell>
          <cell r="C468" t="str">
            <v>und</v>
          </cell>
          <cell r="D468">
            <v>135720</v>
          </cell>
        </row>
        <row r="469">
          <cell r="A469">
            <v>468</v>
          </cell>
          <cell r="B469" t="str">
            <v>Tee Hf ext. Liso junta rápida PVC 6x3 (150x75)</v>
          </cell>
          <cell r="C469" t="str">
            <v>und</v>
          </cell>
          <cell r="D469">
            <v>225612</v>
          </cell>
        </row>
        <row r="470">
          <cell r="A470">
            <v>469</v>
          </cell>
          <cell r="B470" t="str">
            <v>Tee Hf ext. Liso junta rápida PVC 6x4 (150x100)</v>
          </cell>
          <cell r="C470" t="str">
            <v>und</v>
          </cell>
          <cell r="D470">
            <v>280720</v>
          </cell>
        </row>
        <row r="471">
          <cell r="A471">
            <v>470</v>
          </cell>
          <cell r="B471" t="str">
            <v>Tee Hf ext. Liso junta rápida PVC 6x6 (150x150)</v>
          </cell>
          <cell r="C471" t="str">
            <v>und</v>
          </cell>
          <cell r="D471">
            <v>184972.44</v>
          </cell>
        </row>
        <row r="472">
          <cell r="A472">
            <v>471</v>
          </cell>
          <cell r="B472" t="str">
            <v>Tee Hf ext. Liso junta rápida PVC 8x2 (200x50)</v>
          </cell>
          <cell r="C472" t="str">
            <v>und</v>
          </cell>
          <cell r="D472">
            <v>388600</v>
          </cell>
        </row>
        <row r="473">
          <cell r="A473">
            <v>472</v>
          </cell>
          <cell r="B473" t="str">
            <v>Tee Hf ext. Liso junta rápida PVC 8x3 (200x75)</v>
          </cell>
          <cell r="C473" t="str">
            <v>und</v>
          </cell>
          <cell r="D473">
            <v>491260</v>
          </cell>
        </row>
        <row r="474">
          <cell r="A474">
            <v>473</v>
          </cell>
          <cell r="B474" t="str">
            <v>Tee Hf ext. Liso junta rápida PVC 8x4 (200x100)</v>
          </cell>
          <cell r="C474" t="str">
            <v>und</v>
          </cell>
          <cell r="D474">
            <v>515082.56880733941</v>
          </cell>
        </row>
        <row r="475">
          <cell r="A475">
            <v>474</v>
          </cell>
          <cell r="B475" t="str">
            <v>Tee Hf ext. Liso junta rápida PVC 8x6 (200x150)</v>
          </cell>
          <cell r="C475" t="str">
            <v>und</v>
          </cell>
          <cell r="D475">
            <v>546303</v>
          </cell>
        </row>
        <row r="476">
          <cell r="A476">
            <v>475</v>
          </cell>
          <cell r="B476" t="str">
            <v>Tee Hf ext. Liso junta rápida PVC 8x8 (200x200)</v>
          </cell>
          <cell r="C476" t="str">
            <v>und</v>
          </cell>
          <cell r="D476">
            <v>607326.92307692301</v>
          </cell>
        </row>
        <row r="477">
          <cell r="A477">
            <v>476</v>
          </cell>
          <cell r="B477" t="str">
            <v>Tapon HD 16" Extremo liso</v>
          </cell>
          <cell r="C477" t="str">
            <v>und</v>
          </cell>
          <cell r="D477">
            <v>792280</v>
          </cell>
        </row>
        <row r="478">
          <cell r="A478">
            <v>477</v>
          </cell>
          <cell r="B478" t="str">
            <v>Tapon HD 14" Extremo liso</v>
          </cell>
          <cell r="C478" t="str">
            <v>und</v>
          </cell>
          <cell r="D478">
            <v>612480</v>
          </cell>
        </row>
        <row r="479">
          <cell r="A479">
            <v>478</v>
          </cell>
          <cell r="B479" t="str">
            <v>Tapon HD 20" Extremo liso</v>
          </cell>
          <cell r="C479" t="str">
            <v>und</v>
          </cell>
          <cell r="D479">
            <v>1421000</v>
          </cell>
        </row>
        <row r="480">
          <cell r="A480">
            <v>479</v>
          </cell>
          <cell r="B480" t="str">
            <v>Tapones HF macho para PVC 4"</v>
          </cell>
          <cell r="C480" t="str">
            <v>und</v>
          </cell>
          <cell r="D480">
            <v>63800</v>
          </cell>
        </row>
        <row r="481">
          <cell r="A481">
            <v>480</v>
          </cell>
          <cell r="B481" t="str">
            <v>Asfalto liquido para riegos de imprimacion (ET 220-05)</v>
          </cell>
          <cell r="C481" t="str">
            <v>lt</v>
          </cell>
          <cell r="D481">
            <v>1563</v>
          </cell>
        </row>
        <row r="482">
          <cell r="A482">
            <v>481</v>
          </cell>
          <cell r="B482" t="str">
            <v>Luminaria  horizontal cerrada sodio de 70 w 208/220v</v>
          </cell>
          <cell r="C482" t="str">
            <v>und</v>
          </cell>
          <cell r="D482">
            <v>157238</v>
          </cell>
        </row>
        <row r="483">
          <cell r="A483">
            <v>482</v>
          </cell>
          <cell r="B483" t="str">
            <v>Luminaria  horizontal cerrada sodio de 250 w 208/220v</v>
          </cell>
          <cell r="C483" t="str">
            <v>und</v>
          </cell>
          <cell r="D483">
            <v>265756</v>
          </cell>
        </row>
        <row r="484">
          <cell r="A484">
            <v>483</v>
          </cell>
          <cell r="B484" t="str">
            <v>Luminaria  horizontal cerrada sodio de 150 w 208/220v</v>
          </cell>
          <cell r="C484" t="str">
            <v>und</v>
          </cell>
          <cell r="D484">
            <v>241802</v>
          </cell>
        </row>
        <row r="485">
          <cell r="A485">
            <v>484</v>
          </cell>
          <cell r="B485" t="str">
            <v>Poste fijación p/ def. Vial  (incluye tornillos)</v>
          </cell>
          <cell r="C485" t="str">
            <v>und</v>
          </cell>
          <cell r="D485">
            <v>68788</v>
          </cell>
        </row>
        <row r="486">
          <cell r="A486">
            <v>485</v>
          </cell>
          <cell r="B486" t="str">
            <v>POSTE HISTÓRICO CON 2 BRAZOS SIN LUM(9m)</v>
          </cell>
          <cell r="C486" t="str">
            <v>und</v>
          </cell>
          <cell r="D486">
            <v>2163385</v>
          </cell>
        </row>
        <row r="487">
          <cell r="A487">
            <v>486</v>
          </cell>
          <cell r="B487" t="str">
            <v>Poste metálico galvanizado. 10. m. incl. 1 brazo</v>
          </cell>
          <cell r="C487" t="str">
            <v>und</v>
          </cell>
          <cell r="D487">
            <v>1216462</v>
          </cell>
        </row>
        <row r="488">
          <cell r="A488">
            <v>487</v>
          </cell>
          <cell r="B488" t="str">
            <v>Poste Metálico Homologado EEB 10.20m</v>
          </cell>
          <cell r="C488" t="str">
            <v>und</v>
          </cell>
          <cell r="D488">
            <v>1176414</v>
          </cell>
        </row>
        <row r="489">
          <cell r="A489">
            <v>488</v>
          </cell>
          <cell r="B489" t="str">
            <v>Poste Metálico Pintado 10 m. Brazo Doble</v>
          </cell>
          <cell r="C489" t="str">
            <v>und</v>
          </cell>
          <cell r="D489">
            <v>1225833</v>
          </cell>
        </row>
        <row r="490">
          <cell r="A490">
            <v>489</v>
          </cell>
          <cell r="B490" t="str">
            <v>Poste Metálico de 10.00 mts de altura, galvanizado en caliente, recto para alumbrado publico, incluye sistema de anclaje</v>
          </cell>
          <cell r="C490" t="str">
            <v>und</v>
          </cell>
          <cell r="D490">
            <v>933987.92</v>
          </cell>
        </row>
        <row r="491">
          <cell r="A491">
            <v>490</v>
          </cell>
          <cell r="B491" t="str">
            <v>Poste Metálico Pintado 12 m. Brazo Doble</v>
          </cell>
          <cell r="C491" t="str">
            <v>und</v>
          </cell>
          <cell r="D491">
            <v>1431518</v>
          </cell>
        </row>
        <row r="492">
          <cell r="A492">
            <v>491</v>
          </cell>
          <cell r="B492" t="str">
            <v>Poste Metálico Pintado 12 m. Brazo Sencillo</v>
          </cell>
          <cell r="C492" t="str">
            <v>und</v>
          </cell>
          <cell r="D492">
            <v>1431518</v>
          </cell>
        </row>
        <row r="493">
          <cell r="A493">
            <v>492</v>
          </cell>
          <cell r="B493" t="str">
            <v>Poste Metálico de 9.00 mts de altura, galvanizado en caliente, recto para alumbrado publico, incluye sistema de anclaje</v>
          </cell>
          <cell r="C493" t="str">
            <v>und</v>
          </cell>
          <cell r="D493">
            <v>872995.12</v>
          </cell>
        </row>
        <row r="494">
          <cell r="A494">
            <v>493</v>
          </cell>
          <cell r="B494" t="str">
            <v>Poste Peatonal 6 m. M-130 Brazo Doble 4 mm</v>
          </cell>
          <cell r="C494" t="str">
            <v>und</v>
          </cell>
          <cell r="D494">
            <v>572759</v>
          </cell>
        </row>
        <row r="495">
          <cell r="A495">
            <v>494</v>
          </cell>
          <cell r="B495" t="str">
            <v>Poste Peatonal 6 m. M-130 Brazo Sencillo 4mm</v>
          </cell>
          <cell r="C495" t="str">
            <v>und</v>
          </cell>
          <cell r="D495">
            <v>572759</v>
          </cell>
        </row>
        <row r="496">
          <cell r="A496">
            <v>495</v>
          </cell>
          <cell r="B496" t="str">
            <v>Postes alum. Publico 10mts 1050kg extraref</v>
          </cell>
          <cell r="C496" t="str">
            <v>und</v>
          </cell>
          <cell r="D496">
            <v>614939.19999999995</v>
          </cell>
        </row>
        <row r="497">
          <cell r="A497">
            <v>496</v>
          </cell>
          <cell r="B497" t="str">
            <v>Postes alum. Publico 10mts 510kg línea</v>
          </cell>
          <cell r="C497" t="str">
            <v>und</v>
          </cell>
          <cell r="D497">
            <v>367720</v>
          </cell>
        </row>
        <row r="498">
          <cell r="A498">
            <v>497</v>
          </cell>
          <cell r="B498" t="str">
            <v>Postes alum. Publico 10mts 750kg reforzada</v>
          </cell>
          <cell r="C498" t="str">
            <v>und</v>
          </cell>
          <cell r="D498">
            <v>357929.6</v>
          </cell>
        </row>
        <row r="499">
          <cell r="A499">
            <v>498</v>
          </cell>
          <cell r="B499" t="str">
            <v>Postes alum. Publico 12mts 1050kg extraref</v>
          </cell>
          <cell r="C499" t="str">
            <v>und</v>
          </cell>
          <cell r="D499">
            <v>766992</v>
          </cell>
        </row>
        <row r="500">
          <cell r="A500">
            <v>499</v>
          </cell>
          <cell r="B500" t="str">
            <v>Postes alum. Publico 12mts 510kg línea</v>
          </cell>
          <cell r="C500" t="str">
            <v>und</v>
          </cell>
          <cell r="D500">
            <v>430320</v>
          </cell>
        </row>
        <row r="501">
          <cell r="A501">
            <v>500</v>
          </cell>
          <cell r="B501" t="str">
            <v>Postes alum. Publico 14mts 1050kg extraref</v>
          </cell>
          <cell r="C501" t="str">
            <v>und</v>
          </cell>
          <cell r="D501">
            <v>772560</v>
          </cell>
        </row>
        <row r="502">
          <cell r="A502">
            <v>501</v>
          </cell>
          <cell r="B502" t="str">
            <v>Postes alum. Publico 14mts 1350kg extraref</v>
          </cell>
          <cell r="C502" t="str">
            <v>und</v>
          </cell>
          <cell r="D502">
            <v>931480</v>
          </cell>
        </row>
        <row r="503">
          <cell r="A503">
            <v>502</v>
          </cell>
          <cell r="B503" t="str">
            <v>Postes alum. Publico 14mts 750kg reforzada</v>
          </cell>
          <cell r="C503" t="str">
            <v>und</v>
          </cell>
          <cell r="D503">
            <v>788800</v>
          </cell>
        </row>
        <row r="504">
          <cell r="A504">
            <v>503</v>
          </cell>
          <cell r="B504" t="str">
            <v>Postes alum. Publico 8mts 510kg línea</v>
          </cell>
          <cell r="C504" t="str">
            <v>und</v>
          </cell>
          <cell r="D504">
            <v>184347.2</v>
          </cell>
        </row>
        <row r="505">
          <cell r="A505">
            <v>504</v>
          </cell>
          <cell r="B505" t="str">
            <v>Postes alum. Publico 9mts 510kg línea</v>
          </cell>
          <cell r="C505" t="str">
            <v>und</v>
          </cell>
          <cell r="D505">
            <v>217500</v>
          </cell>
        </row>
        <row r="506">
          <cell r="A506">
            <v>505</v>
          </cell>
          <cell r="B506" t="str">
            <v>Postes inst. Aéreas  9mts 510kg línea</v>
          </cell>
          <cell r="C506" t="str">
            <v>und</v>
          </cell>
          <cell r="D506">
            <v>217500</v>
          </cell>
        </row>
        <row r="507">
          <cell r="A507">
            <v>506</v>
          </cell>
          <cell r="B507" t="str">
            <v>Postes inst. Aéreas 10mts 1050kg extraref</v>
          </cell>
          <cell r="C507" t="str">
            <v>und</v>
          </cell>
          <cell r="D507">
            <v>614939.19999999995</v>
          </cell>
        </row>
        <row r="508">
          <cell r="A508">
            <v>507</v>
          </cell>
          <cell r="B508" t="str">
            <v>Postes inst. Aéreas 10mts 510kg línea</v>
          </cell>
          <cell r="C508" t="str">
            <v>und</v>
          </cell>
          <cell r="D508">
            <v>263737.59999999998</v>
          </cell>
        </row>
        <row r="509">
          <cell r="A509">
            <v>508</v>
          </cell>
          <cell r="B509" t="str">
            <v>Postes inst. Aéreas 10mts 750kg reforzada</v>
          </cell>
          <cell r="C509" t="str">
            <v>und</v>
          </cell>
          <cell r="D509">
            <v>357929.6</v>
          </cell>
        </row>
        <row r="510">
          <cell r="A510">
            <v>509</v>
          </cell>
          <cell r="B510" t="str">
            <v>Postes inst. Aéreas 12mts 1050kg extraref</v>
          </cell>
          <cell r="C510" t="str">
            <v>und</v>
          </cell>
          <cell r="D510">
            <v>766992</v>
          </cell>
        </row>
        <row r="511">
          <cell r="A511">
            <v>510</v>
          </cell>
          <cell r="B511" t="str">
            <v>Postes inst. Aéreas 12mts 510kg línea</v>
          </cell>
          <cell r="C511" t="str">
            <v>und</v>
          </cell>
          <cell r="D511">
            <v>348000</v>
          </cell>
        </row>
        <row r="512">
          <cell r="A512">
            <v>511</v>
          </cell>
          <cell r="B512" t="str">
            <v>Postes inst. Aéreas 12mts 750kg reforzada</v>
          </cell>
          <cell r="C512" t="str">
            <v>und</v>
          </cell>
          <cell r="D512">
            <v>609473.28000000003</v>
          </cell>
        </row>
        <row r="513">
          <cell r="A513">
            <v>512</v>
          </cell>
          <cell r="B513" t="str">
            <v>Postes inst. Aéreas 14mts 1050kg extraref</v>
          </cell>
          <cell r="C513" t="str">
            <v>und</v>
          </cell>
          <cell r="D513">
            <v>772560</v>
          </cell>
        </row>
        <row r="514">
          <cell r="A514">
            <v>513</v>
          </cell>
          <cell r="B514" t="str">
            <v>Postes inst. Aéreas 14mts 1350kg extraref</v>
          </cell>
          <cell r="C514" t="str">
            <v>und</v>
          </cell>
          <cell r="D514">
            <v>931480</v>
          </cell>
        </row>
        <row r="515">
          <cell r="A515">
            <v>514</v>
          </cell>
          <cell r="B515" t="str">
            <v>Postes inst. Aéreas 14mts 750kg reforzada</v>
          </cell>
          <cell r="C515" t="str">
            <v>und</v>
          </cell>
          <cell r="D515">
            <v>619440</v>
          </cell>
        </row>
        <row r="516">
          <cell r="A516">
            <v>515</v>
          </cell>
          <cell r="B516" t="str">
            <v>Postes inst. Aéreas 8mts 1050kg extraref</v>
          </cell>
          <cell r="C516" t="str">
            <v>und</v>
          </cell>
          <cell r="D516">
            <v>351201.6</v>
          </cell>
        </row>
        <row r="517">
          <cell r="A517">
            <v>516</v>
          </cell>
          <cell r="B517" t="str">
            <v>Postes inst. Aéreas 8mts 510kg línea</v>
          </cell>
          <cell r="C517" t="str">
            <v>und</v>
          </cell>
          <cell r="D517">
            <v>184347.2</v>
          </cell>
        </row>
        <row r="518">
          <cell r="A518">
            <v>517</v>
          </cell>
          <cell r="B518" t="str">
            <v>Postes inst. Aéreas 8mts 750kg reforzada</v>
          </cell>
          <cell r="C518" t="str">
            <v>und</v>
          </cell>
          <cell r="D518">
            <v>192420.8</v>
          </cell>
        </row>
        <row r="519">
          <cell r="A519">
            <v>518</v>
          </cell>
          <cell r="B519" t="str">
            <v>Ladrillo  6X6X26 adoquín en arcilla natural</v>
          </cell>
          <cell r="C519" t="str">
            <v>m2</v>
          </cell>
          <cell r="D519">
            <v>0</v>
          </cell>
        </row>
        <row r="520">
          <cell r="A520">
            <v>519</v>
          </cell>
          <cell r="B520" t="str">
            <v>Ladrillo  6X6X26 adoquín en arcilla natural</v>
          </cell>
          <cell r="C520" t="str">
            <v>und</v>
          </cell>
          <cell r="D520">
            <v>0</v>
          </cell>
        </row>
        <row r="521">
          <cell r="A521">
            <v>520</v>
          </cell>
          <cell r="B521" t="str">
            <v>Borde separador verde A170</v>
          </cell>
          <cell r="C521" t="str">
            <v>ml</v>
          </cell>
          <cell r="D521">
            <v>88875</v>
          </cell>
        </row>
        <row r="522">
          <cell r="A522">
            <v>521</v>
          </cell>
          <cell r="B522" t="str">
            <v>Pintura acrílica de demarcación</v>
          </cell>
          <cell r="C522" t="str">
            <v>gl</v>
          </cell>
          <cell r="D522">
            <v>52548</v>
          </cell>
        </row>
        <row r="523">
          <cell r="A523">
            <v>522</v>
          </cell>
          <cell r="B523" t="str">
            <v>Resina termoplástica 10 cm  - 2.3 mm</v>
          </cell>
          <cell r="C523" t="str">
            <v>ml</v>
          </cell>
          <cell r="D523">
            <v>1523</v>
          </cell>
        </row>
        <row r="524">
          <cell r="A524">
            <v>523</v>
          </cell>
          <cell r="B524" t="str">
            <v>Resina termoplástica con microesfera  - 2.3 mm</v>
          </cell>
          <cell r="C524" t="str">
            <v>m2</v>
          </cell>
          <cell r="D524">
            <v>9905.4545454545605</v>
          </cell>
        </row>
        <row r="525">
          <cell r="A525">
            <v>524</v>
          </cell>
          <cell r="B525" t="str">
            <v>Esferas reflectivas</v>
          </cell>
          <cell r="C525" t="str">
            <v>Kg.</v>
          </cell>
          <cell r="D525">
            <v>3500</v>
          </cell>
        </row>
        <row r="526">
          <cell r="A526">
            <v>525</v>
          </cell>
          <cell r="B526" t="str">
            <v>Foto celda con base</v>
          </cell>
          <cell r="C526" t="str">
            <v>und</v>
          </cell>
          <cell r="D526">
            <v>16936</v>
          </cell>
        </row>
        <row r="527">
          <cell r="A527">
            <v>526</v>
          </cell>
          <cell r="B527" t="str">
            <v>Bombillo Sodio 150 W</v>
          </cell>
          <cell r="C527" t="str">
            <v>und</v>
          </cell>
          <cell r="D527">
            <v>21170</v>
          </cell>
        </row>
        <row r="528">
          <cell r="A528">
            <v>527</v>
          </cell>
          <cell r="B528" t="str">
            <v>Bombillo Sodio 250 W</v>
          </cell>
          <cell r="C528" t="str">
            <v>und</v>
          </cell>
          <cell r="D528">
            <v>22968</v>
          </cell>
        </row>
        <row r="529">
          <cell r="A529">
            <v>528</v>
          </cell>
          <cell r="B529" t="str">
            <v>Bombillo Sodio 400 W</v>
          </cell>
          <cell r="C529" t="str">
            <v>und</v>
          </cell>
          <cell r="D529">
            <v>36575</v>
          </cell>
        </row>
        <row r="530">
          <cell r="A530">
            <v>529</v>
          </cell>
          <cell r="B530" t="str">
            <v>Bombillo Sodio 70 W</v>
          </cell>
          <cell r="C530" t="str">
            <v>und</v>
          </cell>
          <cell r="D530">
            <v>15080</v>
          </cell>
        </row>
        <row r="531">
          <cell r="A531">
            <v>530</v>
          </cell>
          <cell r="B531" t="str">
            <v>Cable de cobre desnudo Nº 4 AWG</v>
          </cell>
          <cell r="C531" t="str">
            <v>ml</v>
          </cell>
          <cell r="D531">
            <v>5087.76</v>
          </cell>
        </row>
        <row r="532">
          <cell r="A532">
            <v>531</v>
          </cell>
          <cell r="B532" t="str">
            <v>tubo Conduit Galvanizado      1/2"</v>
          </cell>
          <cell r="C532" t="str">
            <v>ml</v>
          </cell>
          <cell r="D532">
            <v>16774.759999999998</v>
          </cell>
        </row>
        <row r="533">
          <cell r="A533">
            <v>532</v>
          </cell>
          <cell r="B533" t="str">
            <v>tubo Conduit Galvanizado      3/4"</v>
          </cell>
          <cell r="C533" t="str">
            <v>ml</v>
          </cell>
          <cell r="D533">
            <v>24550.240000000002</v>
          </cell>
        </row>
        <row r="534">
          <cell r="A534">
            <v>533</v>
          </cell>
          <cell r="B534" t="str">
            <v>tubo Conduit Galvanizado     1"</v>
          </cell>
          <cell r="C534" t="str">
            <v>ml</v>
          </cell>
          <cell r="D534">
            <v>34623.68</v>
          </cell>
        </row>
        <row r="535">
          <cell r="A535">
            <v>534</v>
          </cell>
          <cell r="B535" t="str">
            <v>tubo Conduit Galvanizado   1 1/4"</v>
          </cell>
          <cell r="C535" t="str">
            <v>ml</v>
          </cell>
          <cell r="D535">
            <v>0</v>
          </cell>
        </row>
        <row r="536">
          <cell r="A536">
            <v>535</v>
          </cell>
          <cell r="B536" t="str">
            <v>tubo Conduit Galvanizado   1 1/2"</v>
          </cell>
          <cell r="C536" t="str">
            <v>ml</v>
          </cell>
          <cell r="D536">
            <v>5093.9466666666667</v>
          </cell>
        </row>
        <row r="537">
          <cell r="A537">
            <v>536</v>
          </cell>
          <cell r="B537" t="str">
            <v>tubo Conduit Galvanizado      2"</v>
          </cell>
          <cell r="C537" t="str">
            <v>ml</v>
          </cell>
          <cell r="D537">
            <v>4006.4466666666667</v>
          </cell>
        </row>
        <row r="538">
          <cell r="A538">
            <v>537</v>
          </cell>
          <cell r="B538" t="str">
            <v>tubo Conduit para placa 1/2"</v>
          </cell>
          <cell r="C538" t="str">
            <v>ml</v>
          </cell>
          <cell r="D538">
            <v>1953.44</v>
          </cell>
        </row>
        <row r="539">
          <cell r="A539">
            <v>538</v>
          </cell>
          <cell r="B539" t="str">
            <v>tubo Conduit para placa 3/4"</v>
          </cell>
          <cell r="C539" t="str">
            <v>ml</v>
          </cell>
          <cell r="D539">
            <v>2575.1999999999998</v>
          </cell>
        </row>
        <row r="540">
          <cell r="A540">
            <v>539</v>
          </cell>
          <cell r="B540" t="str">
            <v>tubo Conduit para placa 1"</v>
          </cell>
          <cell r="C540" t="str">
            <v>ml</v>
          </cell>
          <cell r="D540">
            <v>3422.9666666666667</v>
          </cell>
        </row>
        <row r="541">
          <cell r="A541">
            <v>540</v>
          </cell>
          <cell r="B541" t="str">
            <v>tubo Conduit para placa 1 1/4"</v>
          </cell>
          <cell r="C541" t="str">
            <v>ml</v>
          </cell>
          <cell r="D541">
            <v>4623.18</v>
          </cell>
        </row>
        <row r="542">
          <cell r="A542">
            <v>541</v>
          </cell>
          <cell r="B542" t="str">
            <v>tubo Conduit para placa 1 1/2"</v>
          </cell>
          <cell r="C542" t="str">
            <v>ml</v>
          </cell>
          <cell r="D542">
            <v>5521.6</v>
          </cell>
        </row>
        <row r="543">
          <cell r="A543">
            <v>542</v>
          </cell>
          <cell r="B543" t="str">
            <v>tubo Conduit para placa 2"</v>
          </cell>
          <cell r="C543" t="str">
            <v>ml</v>
          </cell>
          <cell r="D543">
            <v>7382.4333333333334</v>
          </cell>
        </row>
        <row r="544">
          <cell r="A544">
            <v>543</v>
          </cell>
          <cell r="B544" t="str">
            <v>Varilla Coperweld d=5/8" cobre Longitud 2,44 mts</v>
          </cell>
          <cell r="C544" t="str">
            <v>und</v>
          </cell>
          <cell r="D544">
            <v>100703.08</v>
          </cell>
        </row>
        <row r="545">
          <cell r="A545">
            <v>544</v>
          </cell>
          <cell r="B545" t="str">
            <v>Conector de varilla de puesta a tierra de 5/8"</v>
          </cell>
          <cell r="C545" t="str">
            <v>und</v>
          </cell>
          <cell r="D545">
            <v>3712</v>
          </cell>
        </row>
        <row r="546">
          <cell r="A546">
            <v>545</v>
          </cell>
          <cell r="B546" t="str">
            <v>Conector de tornillo con chaqueta aislante</v>
          </cell>
          <cell r="C546" t="str">
            <v>und</v>
          </cell>
          <cell r="D546">
            <v>6380</v>
          </cell>
        </row>
        <row r="547">
          <cell r="A547">
            <v>546</v>
          </cell>
          <cell r="B547" t="str">
            <v>Caja de derivación de acometidas</v>
          </cell>
          <cell r="C547" t="str">
            <v>und</v>
          </cell>
          <cell r="D547">
            <v>95274.28</v>
          </cell>
        </row>
        <row r="548">
          <cell r="A548">
            <v>547</v>
          </cell>
          <cell r="B548" t="str">
            <v>Cinta de acero inoxidable 3/4"</v>
          </cell>
          <cell r="C548" t="str">
            <v>ml</v>
          </cell>
          <cell r="D548">
            <v>2866.36</v>
          </cell>
        </row>
        <row r="549">
          <cell r="A549">
            <v>548</v>
          </cell>
          <cell r="B549" t="str">
            <v>Hebilla de acero inoxidable 3/4"</v>
          </cell>
          <cell r="C549" t="str">
            <v>und</v>
          </cell>
          <cell r="D549">
            <v>663.52</v>
          </cell>
        </row>
        <row r="550">
          <cell r="A550">
            <v>549</v>
          </cell>
          <cell r="B550" t="str">
            <v>Percha Porta - aislador</v>
          </cell>
          <cell r="C550" t="str">
            <v>und</v>
          </cell>
          <cell r="D550">
            <v>5764.04</v>
          </cell>
        </row>
        <row r="551">
          <cell r="A551">
            <v>550</v>
          </cell>
          <cell r="B551" t="str">
            <v>Grapa de suspensión por cable trenzado de BT</v>
          </cell>
          <cell r="C551" t="str">
            <v>und</v>
          </cell>
          <cell r="D551">
            <v>5220</v>
          </cell>
        </row>
        <row r="552">
          <cell r="A552">
            <v>551</v>
          </cell>
          <cell r="B552" t="str">
            <v>Perno de ojo abierto de 1/2 por 5"</v>
          </cell>
          <cell r="C552" t="str">
            <v>und</v>
          </cell>
          <cell r="D552">
            <v>2712.08</v>
          </cell>
        </row>
        <row r="553">
          <cell r="A553">
            <v>552</v>
          </cell>
          <cell r="B553" t="str">
            <v>Cable de cobre Trensado 3 X 2 + 1 X4 AWG</v>
          </cell>
          <cell r="C553" t="str">
            <v>ml</v>
          </cell>
          <cell r="D553">
            <v>12610.36</v>
          </cell>
        </row>
        <row r="554">
          <cell r="A554">
            <v>553</v>
          </cell>
          <cell r="B554" t="str">
            <v>Grapa de retención para cable trenzado de BT</v>
          </cell>
          <cell r="C554" t="str">
            <v>und</v>
          </cell>
          <cell r="D554">
            <v>18560</v>
          </cell>
        </row>
        <row r="555">
          <cell r="A555">
            <v>554</v>
          </cell>
          <cell r="B555" t="e">
            <v>#N/A</v>
          </cell>
          <cell r="C555" t="e">
            <v>#N/A</v>
          </cell>
          <cell r="D555" t="e">
            <v>#N/A</v>
          </cell>
        </row>
        <row r="556">
          <cell r="A556">
            <v>555</v>
          </cell>
          <cell r="B556" t="e">
            <v>#N/A</v>
          </cell>
          <cell r="C556" t="e">
            <v>#N/A</v>
          </cell>
          <cell r="D556" t="e">
            <v>#N/A</v>
          </cell>
        </row>
        <row r="557">
          <cell r="A557">
            <v>556</v>
          </cell>
          <cell r="B557" t="e">
            <v>#N/A</v>
          </cell>
          <cell r="C557" t="e">
            <v>#N/A</v>
          </cell>
          <cell r="D557" t="e">
            <v>#N/A</v>
          </cell>
        </row>
        <row r="558">
          <cell r="A558">
            <v>557</v>
          </cell>
          <cell r="B558" t="str">
            <v xml:space="preserve">Cable cobre  8 THW  </v>
          </cell>
          <cell r="C558" t="str">
            <v>ml</v>
          </cell>
          <cell r="D558">
            <v>2793.28</v>
          </cell>
        </row>
        <row r="559">
          <cell r="A559">
            <v>558</v>
          </cell>
          <cell r="B559" t="str">
            <v xml:space="preserve">Cable cobre  10 THW </v>
          </cell>
          <cell r="C559" t="str">
            <v>ml</v>
          </cell>
          <cell r="D559">
            <v>1998.68</v>
          </cell>
        </row>
        <row r="560">
          <cell r="A560">
            <v>559</v>
          </cell>
          <cell r="B560" t="str">
            <v xml:space="preserve">Alambre de cobre  aislado 12 THW </v>
          </cell>
          <cell r="C560" t="str">
            <v>ml</v>
          </cell>
          <cell r="D560">
            <v>1469.7199999999998</v>
          </cell>
        </row>
        <row r="561">
          <cell r="A561">
            <v>560</v>
          </cell>
          <cell r="B561" t="str">
            <v xml:space="preserve">Cable cobre  14 THW </v>
          </cell>
          <cell r="C561" t="str">
            <v>ml</v>
          </cell>
          <cell r="D561">
            <v>859.56</v>
          </cell>
        </row>
        <row r="562">
          <cell r="A562">
            <v>561</v>
          </cell>
          <cell r="B562" t="str">
            <v>Cable cobre  1U0 THW</v>
          </cell>
          <cell r="C562" t="str">
            <v>ml</v>
          </cell>
          <cell r="D562">
            <v>16135.6</v>
          </cell>
        </row>
        <row r="563">
          <cell r="A563">
            <v>562</v>
          </cell>
          <cell r="B563" t="str">
            <v>Cable cobre  2U0 THW</v>
          </cell>
          <cell r="C563" t="str">
            <v>ml</v>
          </cell>
          <cell r="D563">
            <v>20177.04</v>
          </cell>
        </row>
        <row r="564">
          <cell r="A564">
            <v>563</v>
          </cell>
          <cell r="B564" t="str">
            <v>Cable cobre  3U0 THW</v>
          </cell>
          <cell r="C564" t="str">
            <v>ml</v>
          </cell>
          <cell r="D564">
            <v>25174</v>
          </cell>
        </row>
        <row r="565">
          <cell r="A565">
            <v>564</v>
          </cell>
          <cell r="B565" t="str">
            <v>Cable cobre  4U0 THW</v>
          </cell>
          <cell r="C565" t="str">
            <v>ml</v>
          </cell>
          <cell r="D565">
            <v>31622.76</v>
          </cell>
        </row>
        <row r="566">
          <cell r="A566">
            <v>565</v>
          </cell>
          <cell r="B566" t="str">
            <v>Cable cobre desnudo AWG 1/0</v>
          </cell>
          <cell r="C566" t="str">
            <v>ml</v>
          </cell>
          <cell r="D566">
            <v>16045</v>
          </cell>
        </row>
        <row r="567">
          <cell r="A567">
            <v>566</v>
          </cell>
          <cell r="B567" t="str">
            <v xml:space="preserve">Cable Encauchetado 2 x 12 SPT </v>
          </cell>
          <cell r="C567" t="str">
            <v>ml</v>
          </cell>
          <cell r="D567">
            <v>1810</v>
          </cell>
        </row>
        <row r="568">
          <cell r="A568">
            <v>567</v>
          </cell>
          <cell r="B568" t="str">
            <v xml:space="preserve">Cable Encauchetado 2 x 16 SPT </v>
          </cell>
          <cell r="C568" t="str">
            <v>ml</v>
          </cell>
          <cell r="D568">
            <v>1140</v>
          </cell>
        </row>
        <row r="569">
          <cell r="A569">
            <v>568</v>
          </cell>
          <cell r="B569" t="str">
            <v>Cable Encauchetado 2 x 8 ST</v>
          </cell>
          <cell r="C569" t="str">
            <v>ml</v>
          </cell>
          <cell r="D569">
            <v>3396</v>
          </cell>
        </row>
        <row r="570">
          <cell r="A570">
            <v>569</v>
          </cell>
          <cell r="B570" t="str">
            <v xml:space="preserve">Cable Encauchetado 3 x 8 ST  </v>
          </cell>
          <cell r="C570" t="str">
            <v>ml</v>
          </cell>
          <cell r="D570">
            <v>4228</v>
          </cell>
        </row>
        <row r="571">
          <cell r="A571">
            <v>570</v>
          </cell>
          <cell r="B571" t="str">
            <v>Estacas y Tacos</v>
          </cell>
          <cell r="C571" t="str">
            <v>gl</v>
          </cell>
          <cell r="D571">
            <v>85</v>
          </cell>
        </row>
        <row r="572">
          <cell r="A572">
            <v>571</v>
          </cell>
          <cell r="B572" t="str">
            <v>Pintura y Cintas</v>
          </cell>
          <cell r="C572" t="str">
            <v>gl</v>
          </cell>
          <cell r="D572">
            <v>45</v>
          </cell>
        </row>
        <row r="573">
          <cell r="A573">
            <v>572</v>
          </cell>
          <cell r="B573" t="str">
            <v>Arandelas de Fijación</v>
          </cell>
          <cell r="C573" t="str">
            <v>und</v>
          </cell>
          <cell r="D573">
            <v>600</v>
          </cell>
        </row>
        <row r="574">
          <cell r="A574">
            <v>573</v>
          </cell>
          <cell r="B574" t="str">
            <v>Clavos Hilti</v>
          </cell>
          <cell r="C574" t="str">
            <v>und</v>
          </cell>
          <cell r="D574">
            <v>850</v>
          </cell>
        </row>
        <row r="575">
          <cell r="A575">
            <v>574</v>
          </cell>
          <cell r="B575" t="str">
            <v>Geodren de 2 1/2 Pul</v>
          </cell>
          <cell r="C575" t="str">
            <v>ml</v>
          </cell>
          <cell r="D575">
            <v>24959</v>
          </cell>
        </row>
        <row r="576">
          <cell r="A576">
            <v>575</v>
          </cell>
          <cell r="B576" t="str">
            <v>Conexiones Transversales</v>
          </cell>
          <cell r="C576" t="str">
            <v>und</v>
          </cell>
          <cell r="D576">
            <v>16531</v>
          </cell>
        </row>
        <row r="577">
          <cell r="A577">
            <v>576</v>
          </cell>
          <cell r="B577" t="str">
            <v>Adoquín en Concreto Vehicular 200mmx100mmx80mm</v>
          </cell>
          <cell r="C577" t="str">
            <v>M2</v>
          </cell>
          <cell r="D577">
            <v>24600</v>
          </cell>
        </row>
        <row r="578">
          <cell r="A578">
            <v>577</v>
          </cell>
          <cell r="B578" t="str">
            <v>Adoquin ecologico</v>
          </cell>
          <cell r="C578" t="str">
            <v>und</v>
          </cell>
          <cell r="D578">
            <v>1019.1</v>
          </cell>
        </row>
        <row r="579">
          <cell r="A579">
            <v>578</v>
          </cell>
          <cell r="B579" t="str">
            <v>Formaleta en madera</v>
          </cell>
          <cell r="C579" t="str">
            <v>ml</v>
          </cell>
          <cell r="D579">
            <v>3428</v>
          </cell>
        </row>
        <row r="580">
          <cell r="A580">
            <v>579</v>
          </cell>
          <cell r="B580" t="str">
            <v>Borde separador alto jardinera</v>
          </cell>
          <cell r="C580" t="str">
            <v>und</v>
          </cell>
          <cell r="D580">
            <v>93000</v>
          </cell>
        </row>
        <row r="581">
          <cell r="A581">
            <v>580</v>
          </cell>
          <cell r="B581" t="str">
            <v xml:space="preserve">Loseta tipo toperol 400x400x60 </v>
          </cell>
          <cell r="C581" t="str">
            <v>und</v>
          </cell>
          <cell r="D581">
            <v>5614.08</v>
          </cell>
        </row>
        <row r="582">
          <cell r="A582">
            <v>581</v>
          </cell>
          <cell r="B582" t="str">
            <v xml:space="preserve">Loseta tipo toperol 400x200x60 </v>
          </cell>
          <cell r="C582" t="str">
            <v>und</v>
          </cell>
          <cell r="D582">
            <v>2936.32</v>
          </cell>
        </row>
        <row r="583">
          <cell r="A583">
            <v>582</v>
          </cell>
          <cell r="B583" t="str">
            <v>Bebedero</v>
          </cell>
          <cell r="C583" t="str">
            <v>und</v>
          </cell>
          <cell r="D583">
            <v>659911</v>
          </cell>
        </row>
        <row r="584">
          <cell r="A584">
            <v>583</v>
          </cell>
          <cell r="B584" t="str">
            <v>Baranda Metálica (Cartilla de Mobiliario Urbano D.A.P.D. Ref.A83)</v>
          </cell>
          <cell r="C584" t="str">
            <v>ml</v>
          </cell>
          <cell r="D584">
            <v>107000</v>
          </cell>
        </row>
        <row r="585">
          <cell r="A585">
            <v>584</v>
          </cell>
          <cell r="B585" t="str">
            <v>Bicicletero M 101 (Soporte para bicicletas con casillero, incluye ganchos, separador de ruedas, y estructura para ganchos, fabricado en tuberia de 2", 3/4 y lamina cal.20 acero inoxidable)</v>
          </cell>
          <cell r="C585" t="str">
            <v>und</v>
          </cell>
          <cell r="D585">
            <v>556800</v>
          </cell>
        </row>
        <row r="586">
          <cell r="A586">
            <v>585</v>
          </cell>
          <cell r="B586" t="str">
            <v>Cabina telefonica M-20</v>
          </cell>
          <cell r="C586" t="str">
            <v>und</v>
          </cell>
          <cell r="D586">
            <v>3595999.9999999995</v>
          </cell>
        </row>
        <row r="587">
          <cell r="A587">
            <v>586</v>
          </cell>
          <cell r="B587" t="str">
            <v>Especie Propuesta Arrayán (1 a 2 Mtrs)</v>
          </cell>
          <cell r="C587" t="str">
            <v>und</v>
          </cell>
          <cell r="D587">
            <v>14000</v>
          </cell>
        </row>
        <row r="588">
          <cell r="A588">
            <v>587</v>
          </cell>
          <cell r="B588" t="str">
            <v>Especie Propuesta Calistemo (1 a 2 Mtrs)</v>
          </cell>
          <cell r="C588" t="str">
            <v>und</v>
          </cell>
          <cell r="D588">
            <v>12000</v>
          </cell>
        </row>
        <row r="589">
          <cell r="A589">
            <v>588</v>
          </cell>
          <cell r="B589" t="str">
            <v>Especie propuesta siete cueros (1 a 2 Mtrs)</v>
          </cell>
          <cell r="C589" t="str">
            <v>und</v>
          </cell>
          <cell r="D589">
            <v>12000</v>
          </cell>
        </row>
        <row r="590">
          <cell r="A590">
            <v>589</v>
          </cell>
          <cell r="B590" t="str">
            <v>Especie propuesta Carbonero (1 a 2 Mtrs)</v>
          </cell>
          <cell r="C590" t="str">
            <v>und</v>
          </cell>
          <cell r="D590">
            <v>22000</v>
          </cell>
        </row>
        <row r="591">
          <cell r="A591">
            <v>590</v>
          </cell>
          <cell r="B591" t="str">
            <v>Especie Propuesta Eugenia (1 a 2 Mtrs)</v>
          </cell>
          <cell r="C591" t="str">
            <v>und</v>
          </cell>
          <cell r="D591">
            <v>12000</v>
          </cell>
        </row>
        <row r="592">
          <cell r="A592">
            <v>591</v>
          </cell>
          <cell r="B592" t="str">
            <v>Especie Propuesta Cajeto (1 a 2 Mtrs)</v>
          </cell>
          <cell r="C592" t="str">
            <v>und</v>
          </cell>
          <cell r="D592">
            <v>0</v>
          </cell>
        </row>
        <row r="593">
          <cell r="A593">
            <v>592</v>
          </cell>
          <cell r="B593" t="str">
            <v>Especie propuesta Falso Pimiento (1 a 2 Mtrs)</v>
          </cell>
          <cell r="C593" t="str">
            <v>und</v>
          </cell>
          <cell r="D593">
            <v>15000</v>
          </cell>
        </row>
        <row r="594">
          <cell r="A594">
            <v>593</v>
          </cell>
          <cell r="B594" t="str">
            <v>Especie propuesta nogal (1 a 2 Mtrs)</v>
          </cell>
          <cell r="C594" t="str">
            <v>und</v>
          </cell>
          <cell r="D594">
            <v>15000</v>
          </cell>
        </row>
        <row r="595">
          <cell r="A595">
            <v>594</v>
          </cell>
          <cell r="B595" t="str">
            <v>Especie propuesta caucho tequendama (1 a 2 Mtrs)</v>
          </cell>
          <cell r="C595" t="str">
            <v>und</v>
          </cell>
          <cell r="D595">
            <v>18000</v>
          </cell>
        </row>
        <row r="596">
          <cell r="A596">
            <v>595</v>
          </cell>
          <cell r="B596" t="str">
            <v xml:space="preserve">Señal preventiva 60*60 Grado ingenieria </v>
          </cell>
          <cell r="C596" t="str">
            <v>und</v>
          </cell>
          <cell r="D596">
            <v>124422.76</v>
          </cell>
        </row>
        <row r="597">
          <cell r="A597">
            <v>596</v>
          </cell>
          <cell r="B597" t="str">
            <v>Señal duplex SR-SP 60*60 Grado Ingenieria</v>
          </cell>
          <cell r="C597" t="str">
            <v>und</v>
          </cell>
          <cell r="D597">
            <v>176496.31999999998</v>
          </cell>
        </row>
        <row r="598">
          <cell r="A598">
            <v>597</v>
          </cell>
          <cell r="B598" t="str">
            <v>Señal informativa 75*50 Grado Ingenieria</v>
          </cell>
          <cell r="C598" t="str">
            <v>und</v>
          </cell>
          <cell r="D598">
            <v>138517.91999999998</v>
          </cell>
        </row>
        <row r="599">
          <cell r="A599">
            <v>598</v>
          </cell>
          <cell r="B599" t="str">
            <v>Señal Informativa SI -05 Grado Ingenieria</v>
          </cell>
          <cell r="C599" t="str">
            <v>und</v>
          </cell>
          <cell r="D599">
            <v>260000</v>
          </cell>
        </row>
        <row r="600">
          <cell r="A600">
            <v>599</v>
          </cell>
          <cell r="B600" t="str">
            <v>Chevron - Reflectivo alta Intensidad</v>
          </cell>
          <cell r="C600" t="str">
            <v>und</v>
          </cell>
          <cell r="D600">
            <v>75923</v>
          </cell>
        </row>
        <row r="601">
          <cell r="A601">
            <v>600</v>
          </cell>
          <cell r="B601" t="str">
            <v>Señal Reglamentaria 45*45 Grado Ingenieria</v>
          </cell>
          <cell r="C601" t="str">
            <v>und</v>
          </cell>
          <cell r="D601">
            <v>0</v>
          </cell>
        </row>
        <row r="602">
          <cell r="A602">
            <v>601</v>
          </cell>
          <cell r="B602" t="str">
            <v>Señal Reglamentaria SR-SP 45*45 Grado Ingenieria</v>
          </cell>
          <cell r="C602" t="str">
            <v>gl</v>
          </cell>
          <cell r="D602">
            <v>0</v>
          </cell>
        </row>
        <row r="603">
          <cell r="A603">
            <v>602</v>
          </cell>
          <cell r="B603" t="str">
            <v>Tubo Galvanizado de 2 pulg ESP.105</v>
          </cell>
          <cell r="C603" t="str">
            <v>ml</v>
          </cell>
          <cell r="D603">
            <v>24038.68</v>
          </cell>
        </row>
        <row r="604">
          <cell r="A604">
            <v>603</v>
          </cell>
          <cell r="B604" t="str">
            <v>Platina de anclaje</v>
          </cell>
          <cell r="C604" t="str">
            <v>und</v>
          </cell>
          <cell r="D604">
            <v>6964</v>
          </cell>
        </row>
        <row r="605">
          <cell r="A605">
            <v>604</v>
          </cell>
          <cell r="B605" t="str">
            <v>Cartelas</v>
          </cell>
          <cell r="C605" t="str">
            <v>und</v>
          </cell>
          <cell r="D605">
            <v>1531</v>
          </cell>
        </row>
        <row r="606">
          <cell r="A606">
            <v>605</v>
          </cell>
          <cell r="B606" t="str">
            <v>Soldadura</v>
          </cell>
          <cell r="C606" t="str">
            <v>kg.</v>
          </cell>
          <cell r="D606">
            <v>6022</v>
          </cell>
        </row>
        <row r="607">
          <cell r="A607">
            <v>606</v>
          </cell>
          <cell r="B607" t="str">
            <v>Angulo de 2* 1/8</v>
          </cell>
          <cell r="C607" t="str">
            <v>ml</v>
          </cell>
          <cell r="D607">
            <v>3933</v>
          </cell>
        </row>
        <row r="608">
          <cell r="A608">
            <v>607</v>
          </cell>
          <cell r="B608" t="str">
            <v>Tierra negra</v>
          </cell>
          <cell r="C608" t="str">
            <v>m3</v>
          </cell>
          <cell r="D608">
            <v>27000</v>
          </cell>
        </row>
        <row r="609">
          <cell r="A609">
            <v>608</v>
          </cell>
          <cell r="B609" t="str">
            <v>Formaleta para muro de contension</v>
          </cell>
          <cell r="C609" t="str">
            <v>gl</v>
          </cell>
          <cell r="D609">
            <v>18320</v>
          </cell>
        </row>
        <row r="610">
          <cell r="A610">
            <v>609</v>
          </cell>
          <cell r="B610" t="str">
            <v>Resina termoplástica con microesfera 12 cm  - 2.3 mm</v>
          </cell>
          <cell r="C610" t="str">
            <v>m2</v>
          </cell>
          <cell r="D610">
            <v>2980</v>
          </cell>
        </row>
        <row r="611">
          <cell r="A611">
            <v>610</v>
          </cell>
          <cell r="B611" t="str">
            <v>CALCULADORA</v>
          </cell>
          <cell r="C611" t="str">
            <v>und</v>
          </cell>
          <cell r="D611">
            <v>200000</v>
          </cell>
        </row>
        <row r="612">
          <cell r="A612">
            <v>611</v>
          </cell>
          <cell r="B612" t="str">
            <v>CELULARES</v>
          </cell>
          <cell r="C612" t="str">
            <v>und</v>
          </cell>
          <cell r="D612">
            <v>99000</v>
          </cell>
        </row>
        <row r="613">
          <cell r="A613">
            <v>612</v>
          </cell>
          <cell r="B613" t="str">
            <v xml:space="preserve">COMPUTADOR </v>
          </cell>
          <cell r="C613" t="str">
            <v>und</v>
          </cell>
          <cell r="D613">
            <v>2500000</v>
          </cell>
        </row>
        <row r="614">
          <cell r="A614">
            <v>613</v>
          </cell>
          <cell r="B614" t="str">
            <v>ESTACION TOTAL</v>
          </cell>
          <cell r="C614" t="str">
            <v>mes</v>
          </cell>
          <cell r="D614">
            <v>2670000</v>
          </cell>
        </row>
        <row r="615">
          <cell r="A615">
            <v>614</v>
          </cell>
          <cell r="B615" t="str">
            <v xml:space="preserve">LABORATORIO Y ENSAYOS </v>
          </cell>
          <cell r="C615" t="str">
            <v>mes</v>
          </cell>
          <cell r="D615">
            <v>20000000</v>
          </cell>
        </row>
        <row r="616">
          <cell r="A616">
            <v>615</v>
          </cell>
          <cell r="B616" t="str">
            <v>EQUIPO DE RADIO</v>
          </cell>
          <cell r="C616" t="str">
            <v>und</v>
          </cell>
          <cell r="D616">
            <v>600000</v>
          </cell>
        </row>
        <row r="617">
          <cell r="A617">
            <v>616</v>
          </cell>
          <cell r="B617" t="str">
            <v>EQUIPO DE TALLER</v>
          </cell>
          <cell r="C617" t="str">
            <v>mes</v>
          </cell>
          <cell r="D617">
            <v>9000000</v>
          </cell>
        </row>
        <row r="618">
          <cell r="A618">
            <v>617</v>
          </cell>
          <cell r="B618" t="str">
            <v>MUEBLES OFICINA</v>
          </cell>
          <cell r="C618" t="str">
            <v>und</v>
          </cell>
          <cell r="D618">
            <v>350000</v>
          </cell>
        </row>
        <row r="619">
          <cell r="A619">
            <v>618</v>
          </cell>
          <cell r="B619" t="str">
            <v>ESTANTES ALMACEN</v>
          </cell>
          <cell r="C619" t="str">
            <v>und</v>
          </cell>
          <cell r="D619">
            <v>200000</v>
          </cell>
        </row>
        <row r="620">
          <cell r="A620">
            <v>619</v>
          </cell>
          <cell r="B620" t="str">
            <v>MICROONDAS</v>
          </cell>
          <cell r="C620" t="str">
            <v>und</v>
          </cell>
          <cell r="D620">
            <v>180000</v>
          </cell>
        </row>
        <row r="621">
          <cell r="A621">
            <v>620</v>
          </cell>
          <cell r="B621" t="str">
            <v>FOTOCOPIADORA</v>
          </cell>
          <cell r="C621" t="str">
            <v>und</v>
          </cell>
          <cell r="D621">
            <v>2500000</v>
          </cell>
        </row>
        <row r="622">
          <cell r="A622">
            <v>621</v>
          </cell>
          <cell r="B622" t="str">
            <v>IMPRESORAS</v>
          </cell>
          <cell r="C622" t="str">
            <v>und</v>
          </cell>
          <cell r="D622">
            <v>300000</v>
          </cell>
        </row>
        <row r="623">
          <cell r="A623">
            <v>622</v>
          </cell>
          <cell r="B623" t="str">
            <v>MAQUINA DE ESCRIBIR</v>
          </cell>
          <cell r="C623" t="str">
            <v>und</v>
          </cell>
          <cell r="D623">
            <v>200000</v>
          </cell>
        </row>
        <row r="624">
          <cell r="A624">
            <v>623</v>
          </cell>
          <cell r="B624" t="str">
            <v>NEVERAS</v>
          </cell>
          <cell r="C624" t="str">
            <v>und</v>
          </cell>
          <cell r="D624">
            <v>300000</v>
          </cell>
        </row>
        <row r="625">
          <cell r="A625">
            <v>624</v>
          </cell>
          <cell r="B625" t="str">
            <v>Codos HF 90º ext. Liso junta rápida PVC 4"</v>
          </cell>
          <cell r="C625" t="str">
            <v>und</v>
          </cell>
          <cell r="D625">
            <v>108460</v>
          </cell>
        </row>
        <row r="626">
          <cell r="A626">
            <v>625</v>
          </cell>
          <cell r="B626" t="str">
            <v>Cinta Teflón 12mm X 50 mm</v>
          </cell>
          <cell r="C626" t="str">
            <v>rollo</v>
          </cell>
          <cell r="D626">
            <v>872.32</v>
          </cell>
        </row>
        <row r="627">
          <cell r="A627">
            <v>626</v>
          </cell>
          <cell r="B627" t="str">
            <v>Soldadura Pvc 1/4 Gal</v>
          </cell>
          <cell r="C627" t="str">
            <v>1/4gl</v>
          </cell>
          <cell r="D627">
            <v>66382.16</v>
          </cell>
        </row>
        <row r="628">
          <cell r="A628">
            <v>627</v>
          </cell>
          <cell r="B628" t="str">
            <v>Limpiador Pvc 760 Gr</v>
          </cell>
          <cell r="C628" t="str">
            <v>gl</v>
          </cell>
          <cell r="D628">
            <v>25733</v>
          </cell>
        </row>
        <row r="629">
          <cell r="A629">
            <v>628</v>
          </cell>
          <cell r="B629" t="str">
            <v>Registro Corte 3/4</v>
          </cell>
          <cell r="C629" t="str">
            <v>und</v>
          </cell>
          <cell r="D629">
            <v>7528</v>
          </cell>
        </row>
        <row r="630">
          <cell r="A630">
            <v>629</v>
          </cell>
          <cell r="B630" t="str">
            <v>Registro Incorporación 3/4</v>
          </cell>
          <cell r="C630" t="str">
            <v>und</v>
          </cell>
          <cell r="D630">
            <v>7528</v>
          </cell>
        </row>
        <row r="631">
          <cell r="A631">
            <v>630</v>
          </cell>
          <cell r="B631" t="str">
            <v>Registro Cortina Red White 3/4</v>
          </cell>
          <cell r="C631" t="str">
            <v>und</v>
          </cell>
          <cell r="D631">
            <v>33640</v>
          </cell>
        </row>
        <row r="632">
          <cell r="A632">
            <v>631</v>
          </cell>
          <cell r="B632" t="str">
            <v>Adaptador Macho Pf Uad 3/4</v>
          </cell>
          <cell r="C632" t="str">
            <v>und</v>
          </cell>
          <cell r="D632">
            <v>3210</v>
          </cell>
        </row>
        <row r="633">
          <cell r="A633">
            <v>632</v>
          </cell>
          <cell r="B633" t="str">
            <v>Collar Derivación De 6*3/4</v>
          </cell>
          <cell r="C633" t="str">
            <v>und</v>
          </cell>
          <cell r="D633">
            <v>15860</v>
          </cell>
        </row>
        <row r="634">
          <cell r="A634">
            <v>633</v>
          </cell>
          <cell r="B634" t="str">
            <v>Grama</v>
          </cell>
          <cell r="C634" t="str">
            <v>m2</v>
          </cell>
          <cell r="D634">
            <v>6612</v>
          </cell>
        </row>
        <row r="635">
          <cell r="A635">
            <v>634</v>
          </cell>
          <cell r="B635" t="str">
            <v xml:space="preserve">Acople en HD para tuberia de AC-PVC de 3"  </v>
          </cell>
          <cell r="C635" t="str">
            <v>und</v>
          </cell>
          <cell r="D635">
            <v>64960</v>
          </cell>
        </row>
        <row r="636">
          <cell r="A636">
            <v>635</v>
          </cell>
          <cell r="B636" t="str">
            <v xml:space="preserve">Acople en HD para tuberia de AC-PVC de 4"  </v>
          </cell>
          <cell r="C636" t="str">
            <v>und</v>
          </cell>
          <cell r="D636">
            <v>74240</v>
          </cell>
        </row>
        <row r="637">
          <cell r="A637">
            <v>636</v>
          </cell>
          <cell r="B637" t="str">
            <v xml:space="preserve">Acople en HD para tuberia de AC-PVC de 6"  </v>
          </cell>
          <cell r="C637" t="str">
            <v>und</v>
          </cell>
          <cell r="D637">
            <v>98600</v>
          </cell>
        </row>
        <row r="638">
          <cell r="A638">
            <v>637</v>
          </cell>
          <cell r="B638" t="str">
            <v>Adaptador PVC-AC 8"</v>
          </cell>
          <cell r="C638" t="str">
            <v>und</v>
          </cell>
          <cell r="D638">
            <v>138120</v>
          </cell>
        </row>
        <row r="639">
          <cell r="A639">
            <v>638</v>
          </cell>
          <cell r="B639" t="str">
            <v>Adaptador PVC-AC 12"</v>
          </cell>
          <cell r="C639" t="str">
            <v>und</v>
          </cell>
          <cell r="D639">
            <v>428787</v>
          </cell>
        </row>
        <row r="640">
          <cell r="A640">
            <v>639</v>
          </cell>
          <cell r="B640" t="str">
            <v>Brida Enchufe 12"</v>
          </cell>
          <cell r="C640" t="str">
            <v>und</v>
          </cell>
          <cell r="D640">
            <v>332920</v>
          </cell>
        </row>
        <row r="641">
          <cell r="A641">
            <v>640</v>
          </cell>
          <cell r="B641" t="str">
            <v>Adaptador de Brida 12"- PVC</v>
          </cell>
          <cell r="C641" t="str">
            <v>und</v>
          </cell>
          <cell r="D641">
            <v>554132</v>
          </cell>
        </row>
        <row r="642">
          <cell r="A642">
            <v>641</v>
          </cell>
          <cell r="B642" t="str">
            <v>Reducciones HD de  16"  a  8"  para PVC o AC.</v>
          </cell>
          <cell r="C642" t="str">
            <v>und</v>
          </cell>
          <cell r="D642">
            <v>1630960</v>
          </cell>
        </row>
        <row r="643">
          <cell r="A643">
            <v>642</v>
          </cell>
          <cell r="B643" t="str">
            <v>Reducciones  HD de  16"  a 12"  para PVC o AC.</v>
          </cell>
          <cell r="C643" t="str">
            <v>und</v>
          </cell>
          <cell r="D643">
            <v>1911680</v>
          </cell>
        </row>
        <row r="644">
          <cell r="A644">
            <v>643</v>
          </cell>
          <cell r="B644" t="str">
            <v>Reducciones  HD de  14" a  12   para PVC o AC.</v>
          </cell>
          <cell r="C644" t="str">
            <v>und</v>
          </cell>
          <cell r="D644">
            <v>1367640</v>
          </cell>
        </row>
        <row r="645">
          <cell r="A645">
            <v>644</v>
          </cell>
          <cell r="B645" t="str">
            <v>Reducciones  HD de  14"  a  10"  para PVC o AC.</v>
          </cell>
          <cell r="C645" t="str">
            <v>und</v>
          </cell>
          <cell r="D645">
            <v>1324720</v>
          </cell>
        </row>
        <row r="646">
          <cell r="A646">
            <v>645</v>
          </cell>
          <cell r="B646" t="str">
            <v>Reducciones  HD de  14"  a  8"  para PVC o AC.</v>
          </cell>
          <cell r="C646" t="str">
            <v>und</v>
          </cell>
          <cell r="D646">
            <v>1139120</v>
          </cell>
        </row>
        <row r="647">
          <cell r="A647">
            <v>646</v>
          </cell>
          <cell r="B647" t="str">
            <v>Reducciones  HD de  14"  a  6"  para PVC o AC.</v>
          </cell>
          <cell r="C647" t="str">
            <v>und</v>
          </cell>
          <cell r="D647">
            <v>1127520</v>
          </cell>
        </row>
        <row r="648">
          <cell r="A648">
            <v>647</v>
          </cell>
          <cell r="B648" t="str">
            <v>Codos HF 22,5º ext. Liso junta rápida PVC 3"</v>
          </cell>
          <cell r="C648" t="str">
            <v>und</v>
          </cell>
          <cell r="D648">
            <v>71072</v>
          </cell>
        </row>
        <row r="649">
          <cell r="A649">
            <v>648</v>
          </cell>
          <cell r="B649" t="str">
            <v>Adaptador macho PVC 3/4</v>
          </cell>
          <cell r="C649" t="str">
            <v>und</v>
          </cell>
          <cell r="D649">
            <v>2949</v>
          </cell>
        </row>
        <row r="650">
          <cell r="A650">
            <v>649</v>
          </cell>
          <cell r="B650" t="str">
            <v>Tubería Pf Uad 3/4</v>
          </cell>
          <cell r="C650" t="str">
            <v>ml</v>
          </cell>
          <cell r="D650">
            <v>2058</v>
          </cell>
        </row>
        <row r="651">
          <cell r="A651">
            <v>650</v>
          </cell>
          <cell r="B651" t="str">
            <v>Unión reparación para pvc 16" (metalica)</v>
          </cell>
          <cell r="C651" t="str">
            <v>und</v>
          </cell>
          <cell r="D651">
            <v>1409400</v>
          </cell>
        </row>
        <row r="652">
          <cell r="A652">
            <v>651</v>
          </cell>
          <cell r="B652" t="str">
            <v>Tubo clase II concreto sin refuerzo 27" (70cm)</v>
          </cell>
          <cell r="C652" t="str">
            <v>ml</v>
          </cell>
          <cell r="D652">
            <v>146531.20000000001</v>
          </cell>
        </row>
        <row r="653">
          <cell r="A653">
            <v>652</v>
          </cell>
          <cell r="B653" t="str">
            <v xml:space="preserve">Cable de Cobre Trenzado  15 kV  calibre 4/0 AWG </v>
          </cell>
          <cell r="C653" t="str">
            <v>ml</v>
          </cell>
          <cell r="D653">
            <v>131950</v>
          </cell>
        </row>
        <row r="654">
          <cell r="A654">
            <v>653</v>
          </cell>
          <cell r="B654" t="str">
            <v xml:space="preserve">Cable de Cobre Trenzado 15 kV  calibre 2/0 AWG </v>
          </cell>
          <cell r="C654" t="str">
            <v>ml</v>
          </cell>
          <cell r="D654">
            <v>240292.84</v>
          </cell>
        </row>
        <row r="655">
          <cell r="A655">
            <v>654</v>
          </cell>
          <cell r="B655" t="str">
            <v xml:space="preserve">Cable de Cobre Trenzado  15 kV  calibre 2 AWG </v>
          </cell>
          <cell r="C655" t="str">
            <v>ml</v>
          </cell>
          <cell r="D655">
            <v>102462.8</v>
          </cell>
        </row>
        <row r="656">
          <cell r="A656">
            <v>655</v>
          </cell>
          <cell r="B656" t="str">
            <v xml:space="preserve">Cable cuadruplex de aluminio tipo XLPE 600 Voltios 3x4/0 AWG+1X2/0 AWG ACSR  </v>
          </cell>
          <cell r="C656" t="str">
            <v>ml</v>
          </cell>
          <cell r="D656">
            <v>19829.04</v>
          </cell>
        </row>
        <row r="657">
          <cell r="A657">
            <v>656</v>
          </cell>
          <cell r="B657" t="str">
            <v xml:space="preserve">Cable cuadruplex de aluminio tipo XLPE 600 Voltios 3x2/0 AWG+1X1/0 AWG ACSR  </v>
          </cell>
          <cell r="C657" t="str">
            <v>ml</v>
          </cell>
          <cell r="D657">
            <v>14824.8</v>
          </cell>
        </row>
        <row r="658">
          <cell r="A658">
            <v>657</v>
          </cell>
          <cell r="B658" t="str">
            <v xml:space="preserve">Cable cuadruplex de aluminio tipo XLPE 600 Voltios 3x2 AWG+1X4 AWG ACSR  </v>
          </cell>
          <cell r="C658" t="str">
            <v>ml</v>
          </cell>
          <cell r="D658">
            <v>9141.9599999999991</v>
          </cell>
        </row>
        <row r="659">
          <cell r="A659">
            <v>658</v>
          </cell>
          <cell r="B659" t="str">
            <v>Cable aislado de aluminio 600 V calibre 4/0 AWG</v>
          </cell>
          <cell r="C659" t="str">
            <v>ml</v>
          </cell>
          <cell r="D659">
            <v>6144.52</v>
          </cell>
        </row>
        <row r="660">
          <cell r="A660">
            <v>659</v>
          </cell>
          <cell r="B660" t="str">
            <v>Cable aislado de aluminio 600 V calibre 2/0 AWG</v>
          </cell>
          <cell r="C660" t="str">
            <v>ml</v>
          </cell>
          <cell r="D660">
            <v>4387.41</v>
          </cell>
        </row>
        <row r="661">
          <cell r="A661">
            <v>660</v>
          </cell>
          <cell r="B661" t="str">
            <v>Cable aislado de aluminio 600 V calibre 2 AWG</v>
          </cell>
          <cell r="C661" t="str">
            <v>ml</v>
          </cell>
          <cell r="D661">
            <v>10300.799999999999</v>
          </cell>
        </row>
        <row r="662">
          <cell r="A662">
            <v>661</v>
          </cell>
          <cell r="B662" t="str">
            <v>Cable aislado de aluminio 600 V calibre 4 AWG</v>
          </cell>
          <cell r="C662" t="str">
            <v>ml</v>
          </cell>
          <cell r="D662">
            <v>2274.7599999999998</v>
          </cell>
        </row>
        <row r="663">
          <cell r="A663">
            <v>662</v>
          </cell>
          <cell r="B663" t="str">
            <v>Cable aislado de cobre 600 V calibre 4/0 AWG</v>
          </cell>
          <cell r="C663" t="str">
            <v>ml</v>
          </cell>
          <cell r="D663">
            <v>43933.84</v>
          </cell>
        </row>
        <row r="664">
          <cell r="A664">
            <v>663</v>
          </cell>
          <cell r="B664" t="str">
            <v>Cable aislado de cobre 600 V calibre 2/0 AWG</v>
          </cell>
          <cell r="C664" t="str">
            <v>ml</v>
          </cell>
          <cell r="D664">
            <v>12974.947999999999</v>
          </cell>
        </row>
        <row r="665">
          <cell r="A665">
            <v>664</v>
          </cell>
          <cell r="B665" t="str">
            <v>Cable aislado de cobre 600 V calibre 2 AWG</v>
          </cell>
          <cell r="C665" t="str">
            <v>ml</v>
          </cell>
          <cell r="D665">
            <v>6355.8951999999999</v>
          </cell>
        </row>
        <row r="666">
          <cell r="A666">
            <v>665</v>
          </cell>
          <cell r="B666" t="str">
            <v>Cable desnudo de cobre calibre 2/0 AWG</v>
          </cell>
          <cell r="C666" t="str">
            <v>ml</v>
          </cell>
          <cell r="D666">
            <v>27197.360000000001</v>
          </cell>
        </row>
        <row r="667">
          <cell r="A667">
            <v>666</v>
          </cell>
          <cell r="B667" t="str">
            <v>Barraje preformado de 15 kV, 600 Amperios</v>
          </cell>
          <cell r="C667" t="str">
            <v>und</v>
          </cell>
          <cell r="D667">
            <v>143840</v>
          </cell>
        </row>
        <row r="668">
          <cell r="A668">
            <v>667</v>
          </cell>
          <cell r="B668" t="str">
            <v>Soporte para barraje preformado (Incluye Chazos de expansión)</v>
          </cell>
          <cell r="C668" t="str">
            <v>und</v>
          </cell>
          <cell r="D668">
            <v>141462</v>
          </cell>
        </row>
        <row r="669">
          <cell r="A669">
            <v>668</v>
          </cell>
          <cell r="B669" t="str">
            <v>Barraje preformado para Baja tensión 500 Amperios</v>
          </cell>
          <cell r="C669" t="str">
            <v>und</v>
          </cell>
          <cell r="D669">
            <v>196829.96</v>
          </cell>
        </row>
        <row r="670">
          <cell r="A670">
            <v>669</v>
          </cell>
          <cell r="B670" t="str">
            <v>Barraje preformado para Baja tensión 175 Amperios</v>
          </cell>
          <cell r="C670" t="str">
            <v>und</v>
          </cell>
          <cell r="D670">
            <v>199582.45439999999</v>
          </cell>
        </row>
        <row r="671">
          <cell r="A671">
            <v>670</v>
          </cell>
          <cell r="B671" t="str">
            <v xml:space="preserve">Terminal preformado de media tensión 15 kV para uso exterior (2-4/0 AWG) </v>
          </cell>
          <cell r="C671" t="str">
            <v>juego</v>
          </cell>
          <cell r="D671">
            <v>470949.56</v>
          </cell>
        </row>
        <row r="672">
          <cell r="A672">
            <v>671</v>
          </cell>
          <cell r="B672" t="str">
            <v>Terminal preformado de media tensión 15 kV para uso interior (2-4/0 AWG)7622-T-110 -3M</v>
          </cell>
          <cell r="C672" t="str">
            <v>juego</v>
          </cell>
          <cell r="D672">
            <v>464689.96799999999</v>
          </cell>
        </row>
        <row r="673">
          <cell r="A673">
            <v>672</v>
          </cell>
          <cell r="B673" t="str">
            <v>Empalme premoldeado de 15 kV (4/0 - 500 AWG - KCM)QSG-150 AP-1</v>
          </cell>
          <cell r="C673" t="str">
            <v>juego</v>
          </cell>
          <cell r="D673">
            <v>569620.31999999995</v>
          </cell>
        </row>
        <row r="674">
          <cell r="A674">
            <v>673</v>
          </cell>
          <cell r="B674" t="str">
            <v>Terminal tipo Codo 15 kV, 600 Amperios</v>
          </cell>
          <cell r="C674" t="str">
            <v>juego</v>
          </cell>
          <cell r="D674">
            <v>877772</v>
          </cell>
        </row>
        <row r="675">
          <cell r="A675">
            <v>674</v>
          </cell>
          <cell r="B675" t="str">
            <v>Terminal tipo Codo 15 kV, 200 Amperios</v>
          </cell>
          <cell r="C675" t="str">
            <v>juego</v>
          </cell>
          <cell r="D675">
            <v>333848</v>
          </cell>
        </row>
        <row r="676">
          <cell r="A676">
            <v>675</v>
          </cell>
          <cell r="B676" t="str">
            <v>Terminal tipo "T" 15 kV, 600 Amperios</v>
          </cell>
          <cell r="C676" t="str">
            <v>und</v>
          </cell>
          <cell r="D676">
            <v>719840.32</v>
          </cell>
        </row>
        <row r="677">
          <cell r="A677">
            <v>676</v>
          </cell>
          <cell r="B677" t="str">
            <v>Empalme con una derivación aislado en resina (norma CODENSA AP-839)91B1X4</v>
          </cell>
          <cell r="C677" t="str">
            <v>juego (2 un)</v>
          </cell>
          <cell r="D677">
            <v>192070.48</v>
          </cell>
        </row>
        <row r="678">
          <cell r="A678">
            <v>677</v>
          </cell>
          <cell r="B678" t="str">
            <v>Bornas Terminales en Cobre calibre N 2 AWG30023 - 3M</v>
          </cell>
          <cell r="C678" t="str">
            <v>und</v>
          </cell>
          <cell r="D678">
            <v>4261.0511999999999</v>
          </cell>
        </row>
        <row r="679">
          <cell r="A679">
            <v>678</v>
          </cell>
          <cell r="B679" t="str">
            <v>Bornas Terminales en Cobre calibre N 2/0 AWG31036 - 3M</v>
          </cell>
          <cell r="C679" t="str">
            <v>und</v>
          </cell>
          <cell r="D679">
            <v>14148.52</v>
          </cell>
        </row>
        <row r="680">
          <cell r="A680">
            <v>679</v>
          </cell>
          <cell r="B680" t="str">
            <v>Bornas Terminales en Cobre calibre N 4/0 AWG31045 - 3M</v>
          </cell>
          <cell r="C680" t="str">
            <v>und</v>
          </cell>
          <cell r="D680">
            <v>14148.52</v>
          </cell>
        </row>
        <row r="681">
          <cell r="A681">
            <v>680</v>
          </cell>
          <cell r="B681" t="str">
            <v>Bornas teminales en Aluminio calibre N 2 AWG40024 - 3M</v>
          </cell>
          <cell r="C681" t="str">
            <v>und</v>
          </cell>
          <cell r="D681">
            <v>14908.32</v>
          </cell>
        </row>
        <row r="682">
          <cell r="A682">
            <v>681</v>
          </cell>
          <cell r="B682" t="str">
            <v>Bornas teminales en Aluminio calibre N 2/0 AWG40037 - 3M</v>
          </cell>
          <cell r="C682" t="str">
            <v>und</v>
          </cell>
          <cell r="D682">
            <v>10788</v>
          </cell>
        </row>
        <row r="683">
          <cell r="A683">
            <v>682</v>
          </cell>
          <cell r="B683" t="str">
            <v>Bornas teminales en Aluminio calibre N 4/0 AWG40045 - 3M</v>
          </cell>
          <cell r="C683" t="str">
            <v>und</v>
          </cell>
          <cell r="D683">
            <v>12058.2</v>
          </cell>
        </row>
        <row r="684">
          <cell r="A684">
            <v>683</v>
          </cell>
          <cell r="B684" t="str">
            <v>Conectores Tubulares para empalmes de cobre calibre N. 2 AWG10003 - 3M</v>
          </cell>
          <cell r="C684" t="str">
            <v>und</v>
          </cell>
          <cell r="D684">
            <v>4005.48</v>
          </cell>
        </row>
        <row r="685">
          <cell r="A685">
            <v>684</v>
          </cell>
          <cell r="B685" t="str">
            <v>Conectores Tubulares para empalmes de cobre calibre N. 2/0 AWG10006 - 3M</v>
          </cell>
          <cell r="C685" t="str">
            <v>und</v>
          </cell>
          <cell r="D685">
            <v>6977.6783999999989</v>
          </cell>
        </row>
        <row r="686">
          <cell r="A686">
            <v>685</v>
          </cell>
          <cell r="B686" t="str">
            <v>Conectores Tubulares para empalmes de cobre calibre N. 4/0 AWG10008 - 3M</v>
          </cell>
          <cell r="C686" t="str">
            <v>und</v>
          </cell>
          <cell r="D686">
            <v>8544.5136000000002</v>
          </cell>
        </row>
        <row r="687">
          <cell r="A687">
            <v>686</v>
          </cell>
          <cell r="B687" t="str">
            <v>Cinta aislante de vinilo para baja tensión Super 33 -3M</v>
          </cell>
          <cell r="C687" t="str">
            <v>rollo</v>
          </cell>
          <cell r="D687">
            <v>8323.3247999999985</v>
          </cell>
        </row>
        <row r="688">
          <cell r="A688">
            <v>687</v>
          </cell>
          <cell r="B688" t="str">
            <v>Cinta aislante para media tensiónScotch-23 - 3M</v>
          </cell>
          <cell r="C688" t="str">
            <v>rollo</v>
          </cell>
          <cell r="D688">
            <v>23218.003199999999</v>
          </cell>
        </row>
        <row r="689">
          <cell r="A689">
            <v>688</v>
          </cell>
          <cell r="B689" t="str">
            <v>Cinta MasticScotch-2229 - 3M</v>
          </cell>
          <cell r="C689" t="str">
            <v>rollo</v>
          </cell>
          <cell r="D689">
            <v>81418.915199999989</v>
          </cell>
        </row>
        <row r="690">
          <cell r="A690">
            <v>689</v>
          </cell>
          <cell r="B690" t="str">
            <v>Ducto de PVC 4" tipo DB 0251001</v>
          </cell>
          <cell r="C690" t="str">
            <v>ml</v>
          </cell>
          <cell r="D690">
            <v>6718.3333333333339</v>
          </cell>
        </row>
        <row r="691">
          <cell r="A691">
            <v>690</v>
          </cell>
          <cell r="B691" t="str">
            <v xml:space="preserve">Ducto de PVC 3" tipo DB </v>
          </cell>
          <cell r="C691" t="str">
            <v>ml</v>
          </cell>
          <cell r="D691">
            <v>9059</v>
          </cell>
        </row>
        <row r="692">
          <cell r="A692">
            <v>691</v>
          </cell>
          <cell r="B692" t="str">
            <v xml:space="preserve">Ducto de PVC 4" tipo TDP </v>
          </cell>
          <cell r="C692" t="str">
            <v>ml</v>
          </cell>
          <cell r="D692">
            <v>8770</v>
          </cell>
        </row>
        <row r="693">
          <cell r="A693">
            <v>692</v>
          </cell>
          <cell r="B693" t="str">
            <v xml:space="preserve">Ducto de PVC 3" tipo TDP </v>
          </cell>
          <cell r="C693" t="str">
            <v>ml</v>
          </cell>
          <cell r="D693">
            <v>18709.64</v>
          </cell>
        </row>
        <row r="694">
          <cell r="A694">
            <v>693</v>
          </cell>
          <cell r="B694" t="str">
            <v>Ducto de Acero Galvanizado de 1/2"</v>
          </cell>
          <cell r="C694" t="str">
            <v>ml</v>
          </cell>
          <cell r="D694">
            <v>5391.9506666666666</v>
          </cell>
        </row>
        <row r="695">
          <cell r="A695">
            <v>694</v>
          </cell>
          <cell r="B695" t="str">
            <v>Ducto de Acero Galvanizado de 1"</v>
          </cell>
          <cell r="C695" t="str">
            <v>ml</v>
          </cell>
          <cell r="D695">
            <v>5193.5133333333333</v>
          </cell>
        </row>
        <row r="696">
          <cell r="A696">
            <v>695</v>
          </cell>
          <cell r="B696" t="str">
            <v>Ducto de Acero Galvanizado de 1-1/2"</v>
          </cell>
          <cell r="C696" t="str">
            <v>ml</v>
          </cell>
          <cell r="D696">
            <v>42984.611999999994</v>
          </cell>
        </row>
        <row r="697">
          <cell r="A697">
            <v>696</v>
          </cell>
          <cell r="B697" t="str">
            <v>Ducto de Acero Galvanizado de 2"</v>
          </cell>
          <cell r="C697" t="str">
            <v>ml</v>
          </cell>
          <cell r="D697">
            <v>58033.755999999994</v>
          </cell>
        </row>
        <row r="698">
          <cell r="A698">
            <v>697</v>
          </cell>
          <cell r="B698" t="str">
            <v>Ducto de Acero Galvanizado de 3"</v>
          </cell>
          <cell r="C698" t="str">
            <v>ml</v>
          </cell>
          <cell r="D698">
            <v>25518.84</v>
          </cell>
        </row>
        <row r="699">
          <cell r="A699">
            <v>698</v>
          </cell>
          <cell r="B699" t="str">
            <v>Ducto de Acero Galvanizado de 4"</v>
          </cell>
          <cell r="C699" t="str">
            <v>ml</v>
          </cell>
          <cell r="D699">
            <v>33112.393333333333</v>
          </cell>
        </row>
        <row r="700">
          <cell r="A700">
            <v>699</v>
          </cell>
          <cell r="B700" t="str">
            <v>Curva de Acero Galvanizado de 3"</v>
          </cell>
          <cell r="C700" t="str">
            <v>und</v>
          </cell>
          <cell r="D700">
            <v>71739.039999999994</v>
          </cell>
        </row>
        <row r="701">
          <cell r="A701">
            <v>700</v>
          </cell>
          <cell r="B701" t="str">
            <v>Curva de Acero Galvanizado de 4"</v>
          </cell>
          <cell r="C701" t="str">
            <v>und</v>
          </cell>
          <cell r="D701">
            <v>143365.56</v>
          </cell>
        </row>
        <row r="702">
          <cell r="A702">
            <v>701</v>
          </cell>
          <cell r="B702" t="str">
            <v>Tubería multiflex para fibra óptica033307001-PAVCO</v>
          </cell>
          <cell r="C702" t="str">
            <v>ml</v>
          </cell>
          <cell r="D702">
            <v>0</v>
          </cell>
        </row>
        <row r="703">
          <cell r="A703">
            <v>702</v>
          </cell>
          <cell r="B703" t="str">
            <v>Tubería conduit PVC de 1/2"0190201001-PAVCO</v>
          </cell>
          <cell r="C703" t="str">
            <v>ml</v>
          </cell>
          <cell r="D703">
            <v>1395.3333333333333</v>
          </cell>
        </row>
        <row r="704">
          <cell r="A704">
            <v>703</v>
          </cell>
          <cell r="B704" t="str">
            <v>Tubería conduit PVC de 3/4"0190301001-PAVCO</v>
          </cell>
          <cell r="C704" t="str">
            <v>ml</v>
          </cell>
          <cell r="D704">
            <v>1827</v>
          </cell>
        </row>
        <row r="705">
          <cell r="A705">
            <v>704</v>
          </cell>
          <cell r="B705" t="str">
            <v>Tubería conduit PVC de 1"0190401001-PAVCO</v>
          </cell>
          <cell r="C705" t="str">
            <v>ml</v>
          </cell>
          <cell r="D705">
            <v>2531.6666666666665</v>
          </cell>
        </row>
        <row r="706">
          <cell r="A706">
            <v>705</v>
          </cell>
          <cell r="B706" t="str">
            <v>Tubería conduit PVC de 1-1/2"0190601001-PAVCO</v>
          </cell>
          <cell r="C706" t="str">
            <v>ml</v>
          </cell>
          <cell r="D706">
            <v>4988.333333333333</v>
          </cell>
        </row>
        <row r="707">
          <cell r="A707">
            <v>706</v>
          </cell>
          <cell r="B707" t="str">
            <v>Tubería flexible conduflex PVC de 1/2"0280301001-PAVCO</v>
          </cell>
          <cell r="C707" t="str">
            <v>ml</v>
          </cell>
          <cell r="D707">
            <v>879.28</v>
          </cell>
        </row>
        <row r="708">
          <cell r="A708">
            <v>707</v>
          </cell>
          <cell r="B708" t="str">
            <v>Adaptadores Terminales de Campana PVC de 3" tipo DB1970911207</v>
          </cell>
          <cell r="C708" t="str">
            <v>und</v>
          </cell>
          <cell r="D708">
            <v>8647</v>
          </cell>
        </row>
        <row r="709">
          <cell r="A709">
            <v>708</v>
          </cell>
          <cell r="B709" t="str">
            <v>Adaptadores Terminales de Campana PVC de 4" Tipo DB1971011207</v>
          </cell>
          <cell r="C709" t="str">
            <v>und</v>
          </cell>
          <cell r="D709">
            <v>9511.7000000000007</v>
          </cell>
        </row>
        <row r="710">
          <cell r="A710">
            <v>709</v>
          </cell>
          <cell r="B710" t="str">
            <v>Adaptadores Terminales de Campana PVC de 4" Tipo TDP1991047207</v>
          </cell>
          <cell r="C710" t="str">
            <v>und</v>
          </cell>
          <cell r="D710">
            <v>10462.870000000001</v>
          </cell>
        </row>
        <row r="711">
          <cell r="A711">
            <v>710</v>
          </cell>
          <cell r="B711" t="str">
            <v>Pararrayos tipo distribución 12 kV Oxido de zinc</v>
          </cell>
          <cell r="C711" t="str">
            <v>und</v>
          </cell>
          <cell r="D711">
            <v>100432.8</v>
          </cell>
        </row>
        <row r="712">
          <cell r="A712">
            <v>711</v>
          </cell>
          <cell r="B712" t="str">
            <v>Seccionadores monopolares de 400 Amp 15kV</v>
          </cell>
          <cell r="C712" t="str">
            <v>und</v>
          </cell>
          <cell r="D712">
            <v>240120</v>
          </cell>
        </row>
        <row r="713">
          <cell r="A713">
            <v>712</v>
          </cell>
          <cell r="B713" t="str">
            <v>Corta circuitos de cañuela 15 kV</v>
          </cell>
          <cell r="C713" t="str">
            <v>und</v>
          </cell>
          <cell r="D713">
            <v>93960</v>
          </cell>
        </row>
        <row r="714">
          <cell r="A714">
            <v>713</v>
          </cell>
          <cell r="B714" t="str">
            <v>Cruceta de madera 2 metros</v>
          </cell>
          <cell r="C714" t="str">
            <v>und</v>
          </cell>
          <cell r="D714">
            <v>56730.96</v>
          </cell>
        </row>
        <row r="715">
          <cell r="A715">
            <v>714</v>
          </cell>
          <cell r="B715" t="str">
            <v>Aislador de pin  ANSI 55-5</v>
          </cell>
          <cell r="C715" t="str">
            <v>und</v>
          </cell>
          <cell r="D715">
            <v>18792</v>
          </cell>
        </row>
        <row r="716">
          <cell r="A716">
            <v>715</v>
          </cell>
          <cell r="B716" t="str">
            <v>Aislador de suspensión ANSI 52-1</v>
          </cell>
          <cell r="C716" t="str">
            <v>und</v>
          </cell>
          <cell r="D716">
            <v>19140</v>
          </cell>
        </row>
        <row r="717">
          <cell r="A717">
            <v>716</v>
          </cell>
          <cell r="B717" t="str">
            <v>Diagonal metálica en ángulo tipo 1</v>
          </cell>
          <cell r="C717" t="str">
            <v>und</v>
          </cell>
          <cell r="D717">
            <v>14500</v>
          </cell>
        </row>
        <row r="718">
          <cell r="A718">
            <v>717</v>
          </cell>
          <cell r="B718" t="str">
            <v>Grapa terminal tipo recto</v>
          </cell>
          <cell r="C718" t="str">
            <v>und</v>
          </cell>
          <cell r="D718">
            <v>14616</v>
          </cell>
        </row>
        <row r="719">
          <cell r="A719">
            <v>718</v>
          </cell>
          <cell r="B719" t="str">
            <v>Luminaria de Sodio 250 W Horizontal cerrada ONIX-1 SCHEREDER</v>
          </cell>
          <cell r="C719" t="str">
            <v>und</v>
          </cell>
          <cell r="D719">
            <v>303224</v>
          </cell>
        </row>
        <row r="720">
          <cell r="A720">
            <v>719</v>
          </cell>
          <cell r="B720" t="str">
            <v>Bombilla de Sodio 250 W</v>
          </cell>
          <cell r="C720" t="str">
            <v>und</v>
          </cell>
          <cell r="D720">
            <v>42572</v>
          </cell>
        </row>
        <row r="721">
          <cell r="A721">
            <v>720</v>
          </cell>
          <cell r="B721" t="str">
            <v>Fotocelda</v>
          </cell>
          <cell r="C721" t="str">
            <v>und</v>
          </cell>
          <cell r="D721">
            <v>27144</v>
          </cell>
        </row>
        <row r="722">
          <cell r="A722">
            <v>721</v>
          </cell>
          <cell r="B722" t="str">
            <v>Poste metálico  9 m tipo recto Alumbrado público (Incluye sistema de anclaje)</v>
          </cell>
          <cell r="C722" t="str">
            <v>und</v>
          </cell>
          <cell r="D722">
            <v>872995.12</v>
          </cell>
        </row>
        <row r="723">
          <cell r="A723">
            <v>722</v>
          </cell>
          <cell r="B723" t="str">
            <v>Poste metálico  10 m tipo recto Alumbrado público (Incluye sistema de anclaje)</v>
          </cell>
          <cell r="C723" t="str">
            <v>und</v>
          </cell>
          <cell r="D723">
            <v>933987.92</v>
          </cell>
        </row>
        <row r="724">
          <cell r="A724">
            <v>723</v>
          </cell>
          <cell r="B724" t="str">
            <v>Poste metálico 12 m tipo recto Alumbrado público ( Incluye sistema de anclaje)</v>
          </cell>
          <cell r="C724" t="str">
            <v>und</v>
          </cell>
          <cell r="D724">
            <v>1084600</v>
          </cell>
        </row>
        <row r="725">
          <cell r="A725">
            <v>724</v>
          </cell>
          <cell r="B725" t="str">
            <v>Poste de concretode 10 mts  tipo linea para AP Norma ET-213  510 kg</v>
          </cell>
          <cell r="C725" t="str">
            <v>und</v>
          </cell>
          <cell r="D725">
            <v>406000</v>
          </cell>
        </row>
        <row r="726">
          <cell r="A726">
            <v>725</v>
          </cell>
          <cell r="B726" t="str">
            <v>Poste de concreto 10 m tipo 750 kg</v>
          </cell>
          <cell r="C726" t="str">
            <v>und</v>
          </cell>
          <cell r="D726">
            <v>265854.59999999998</v>
          </cell>
        </row>
        <row r="727">
          <cell r="A727">
            <v>726</v>
          </cell>
          <cell r="B727" t="str">
            <v>Poste de concreto 10 m tipo 1050 kg</v>
          </cell>
          <cell r="C727" t="str">
            <v>und</v>
          </cell>
          <cell r="D727">
            <v>314661.59999999998</v>
          </cell>
        </row>
        <row r="728">
          <cell r="A728">
            <v>727</v>
          </cell>
          <cell r="B728" t="str">
            <v>Poste de concreto de 12 mts  tipo linea para AP Norma ET-213 510 kg</v>
          </cell>
          <cell r="C728" t="str">
            <v>und</v>
          </cell>
          <cell r="D728">
            <v>475600</v>
          </cell>
        </row>
        <row r="729">
          <cell r="A729">
            <v>728</v>
          </cell>
          <cell r="B729" t="str">
            <v>Poste de concreto 12 m tipo 750 kg</v>
          </cell>
          <cell r="C729" t="str">
            <v>und</v>
          </cell>
          <cell r="D729">
            <v>355238.40000000002</v>
          </cell>
        </row>
        <row r="730">
          <cell r="A730">
            <v>729</v>
          </cell>
          <cell r="B730" t="str">
            <v>Poste de concreto 12 m tipo 1050 kg</v>
          </cell>
          <cell r="C730" t="str">
            <v>und</v>
          </cell>
          <cell r="D730">
            <v>450172.8</v>
          </cell>
        </row>
        <row r="731">
          <cell r="A731">
            <v>730</v>
          </cell>
          <cell r="B731" t="str">
            <v>Bombilla de Sodio 70 W</v>
          </cell>
          <cell r="C731" t="str">
            <v>und</v>
          </cell>
          <cell r="D731">
            <v>22968</v>
          </cell>
        </row>
        <row r="732">
          <cell r="A732">
            <v>731</v>
          </cell>
          <cell r="B732" t="str">
            <v>Fotocelda</v>
          </cell>
          <cell r="C732" t="str">
            <v>und</v>
          </cell>
          <cell r="D732">
            <v>20607.400000000001</v>
          </cell>
        </row>
        <row r="733">
          <cell r="A733">
            <v>732</v>
          </cell>
          <cell r="B733" t="str">
            <v>Luminaria de Sodio 70 W Horizontal SCHEREDER</v>
          </cell>
          <cell r="C733" t="str">
            <v>und</v>
          </cell>
          <cell r="D733">
            <v>157238</v>
          </cell>
        </row>
        <row r="734">
          <cell r="A734">
            <v>733</v>
          </cell>
          <cell r="B734" t="str">
            <v>Brazo para luminaria de 70 W horizontal 3/4x1.5 mts</v>
          </cell>
          <cell r="C734" t="str">
            <v>und</v>
          </cell>
          <cell r="D734">
            <v>8294</v>
          </cell>
        </row>
        <row r="735">
          <cell r="A735">
            <v>734</v>
          </cell>
          <cell r="B735" t="str">
            <v>Brazo para luminaria de 150 W horizontal 3/4x1.5 mts</v>
          </cell>
          <cell r="C735" t="str">
            <v>und</v>
          </cell>
          <cell r="D735">
            <v>31882.136000000002</v>
          </cell>
        </row>
        <row r="736">
          <cell r="A736">
            <v>735</v>
          </cell>
          <cell r="B736" t="str">
            <v>Cable de cobre aislado con neutro concentrico 2x14 AWG</v>
          </cell>
          <cell r="C736" t="str">
            <v>ml</v>
          </cell>
          <cell r="D736">
            <v>1329.0816</v>
          </cell>
        </row>
        <row r="737">
          <cell r="A737">
            <v>736</v>
          </cell>
          <cell r="B737" t="str">
            <v xml:space="preserve">Varilla Cooper Weld 5/8*2.40 m </v>
          </cell>
          <cell r="C737" t="str">
            <v>und</v>
          </cell>
          <cell r="D737">
            <v>106719.99999999999</v>
          </cell>
        </row>
        <row r="738">
          <cell r="A738">
            <v>737</v>
          </cell>
          <cell r="B738" t="str">
            <v>Conector para varilla Cooper Weld</v>
          </cell>
          <cell r="C738" t="str">
            <v>und</v>
          </cell>
          <cell r="D738">
            <v>3712</v>
          </cell>
        </row>
        <row r="739">
          <cell r="A739">
            <v>738</v>
          </cell>
          <cell r="B739" t="str">
            <v>Cinta de acero inoxidable de 1/2"</v>
          </cell>
          <cell r="C739" t="str">
            <v>ml</v>
          </cell>
          <cell r="D739">
            <v>2020.72</v>
          </cell>
        </row>
        <row r="740">
          <cell r="A740">
            <v>739</v>
          </cell>
          <cell r="B740" t="str">
            <v>Cinta de acero inoxidable de 3/4"</v>
          </cell>
          <cell r="C740" t="str">
            <v>ml</v>
          </cell>
          <cell r="D740">
            <v>2866.36</v>
          </cell>
        </row>
        <row r="741">
          <cell r="A741">
            <v>740</v>
          </cell>
          <cell r="B741" t="str">
            <v>Hebillas de acero inoxidable de 1/2"</v>
          </cell>
          <cell r="C741" t="str">
            <v>und</v>
          </cell>
          <cell r="D741">
            <v>446.6</v>
          </cell>
        </row>
        <row r="742">
          <cell r="A742">
            <v>741</v>
          </cell>
          <cell r="B742" t="str">
            <v>Hebillas de acero inoxidable de 3/4"</v>
          </cell>
          <cell r="C742" t="str">
            <v>und</v>
          </cell>
          <cell r="D742">
            <v>663.52</v>
          </cell>
        </row>
        <row r="743">
          <cell r="A743">
            <v>742</v>
          </cell>
          <cell r="B743" t="str">
            <v>Cable  ACSR 2/0 desnudo</v>
          </cell>
          <cell r="C743" t="str">
            <v>ml</v>
          </cell>
          <cell r="D743">
            <v>2948.72</v>
          </cell>
        </row>
        <row r="744">
          <cell r="A744">
            <v>743</v>
          </cell>
          <cell r="B744" t="str">
            <v>Cable  ACSR 2 desnudo</v>
          </cell>
          <cell r="C744" t="str">
            <v>ml</v>
          </cell>
          <cell r="D744">
            <v>1554.4</v>
          </cell>
        </row>
        <row r="745">
          <cell r="A745">
            <v>744</v>
          </cell>
          <cell r="B745" t="str">
            <v>Cable trenzado de Aluminio No. 3x4/0+1x2/0 AWG</v>
          </cell>
          <cell r="C745" t="str">
            <v>ml</v>
          </cell>
          <cell r="D745">
            <v>18064.332000000002</v>
          </cell>
        </row>
        <row r="746">
          <cell r="A746">
            <v>745</v>
          </cell>
          <cell r="B746" t="str">
            <v>Cable trenzado de Aluminio No. 3x2/0+1x1/0 AWG</v>
          </cell>
          <cell r="C746" t="str">
            <v>ml</v>
          </cell>
          <cell r="D746">
            <v>13505.183999999999</v>
          </cell>
        </row>
        <row r="747">
          <cell r="A747">
            <v>746</v>
          </cell>
          <cell r="B747" t="str">
            <v>Cable trenzado de Aluminio No. 3x2+1x4 AWG</v>
          </cell>
          <cell r="C747" t="str">
            <v>ml</v>
          </cell>
          <cell r="D747">
            <v>83271.759999999995</v>
          </cell>
        </row>
        <row r="748">
          <cell r="A748">
            <v>747</v>
          </cell>
          <cell r="B748" t="str">
            <v>Cable de acero galvanizado 3/8" tipo 2</v>
          </cell>
          <cell r="C748" t="str">
            <v>ml</v>
          </cell>
          <cell r="D748">
            <v>1532.36</v>
          </cell>
        </row>
        <row r="749">
          <cell r="A749">
            <v>748</v>
          </cell>
          <cell r="B749" t="str">
            <v>Guardacabo calibre 3/8</v>
          </cell>
          <cell r="C749" t="str">
            <v>und</v>
          </cell>
          <cell r="D749">
            <v>887.4</v>
          </cell>
        </row>
        <row r="750">
          <cell r="A750">
            <v>749</v>
          </cell>
          <cell r="B750" t="str">
            <v>Grapa prensadora de 3 tornillos</v>
          </cell>
          <cell r="C750" t="str">
            <v>und</v>
          </cell>
          <cell r="D750">
            <v>4882.4399999999996</v>
          </cell>
        </row>
        <row r="751">
          <cell r="A751">
            <v>750</v>
          </cell>
          <cell r="B751" t="str">
            <v>Aislador tipo tensor</v>
          </cell>
          <cell r="C751" t="str">
            <v>und</v>
          </cell>
          <cell r="D751">
            <v>8700</v>
          </cell>
        </row>
        <row r="752">
          <cell r="A752">
            <v>751</v>
          </cell>
          <cell r="B752" t="str">
            <v>Varilla de anclaje 3/4 X 2</v>
          </cell>
          <cell r="C752" t="str">
            <v>und</v>
          </cell>
          <cell r="D752">
            <v>22643.199999999997</v>
          </cell>
        </row>
        <row r="753">
          <cell r="A753">
            <v>752</v>
          </cell>
          <cell r="B753" t="str">
            <v>Grapa de suspensión para red trenzada</v>
          </cell>
          <cell r="C753" t="str">
            <v>und</v>
          </cell>
          <cell r="D753">
            <v>8911.5840000000007</v>
          </cell>
        </row>
        <row r="754">
          <cell r="A754">
            <v>753</v>
          </cell>
          <cell r="B754" t="str">
            <v>Grapa de retención para red trenzada</v>
          </cell>
          <cell r="C754" t="str">
            <v>und</v>
          </cell>
          <cell r="D754">
            <v>8331.1200000000008</v>
          </cell>
        </row>
        <row r="755">
          <cell r="A755">
            <v>754</v>
          </cell>
          <cell r="B755" t="str">
            <v>Conector tipo cuña 4/0 a 2/0</v>
          </cell>
          <cell r="C755" t="str">
            <v>und</v>
          </cell>
          <cell r="D755">
            <v>3016</v>
          </cell>
        </row>
        <row r="756">
          <cell r="A756">
            <v>755</v>
          </cell>
          <cell r="B756" t="str">
            <v>Conector de tornillo chaqueta aislante 4/0 AWG</v>
          </cell>
          <cell r="C756" t="str">
            <v>und</v>
          </cell>
          <cell r="D756">
            <v>23733.599999999999</v>
          </cell>
        </row>
        <row r="757">
          <cell r="A757">
            <v>756</v>
          </cell>
          <cell r="B757" t="str">
            <v>Conector de tornillo chaqueta aislante 2/0 AWG</v>
          </cell>
          <cell r="C757" t="str">
            <v>und</v>
          </cell>
          <cell r="D757">
            <v>10463.200000000001</v>
          </cell>
        </row>
        <row r="758">
          <cell r="A758">
            <v>757</v>
          </cell>
          <cell r="B758" t="str">
            <v>Caja trifásica tipo intemperie para acometidas (lonchera)</v>
          </cell>
          <cell r="C758" t="str">
            <v>und</v>
          </cell>
          <cell r="D758">
            <v>102080</v>
          </cell>
        </row>
        <row r="759">
          <cell r="A759">
            <v>758</v>
          </cell>
          <cell r="B759" t="str">
            <v>Perno de ojo de 5/8" x 10"</v>
          </cell>
          <cell r="C759" t="str">
            <v>und</v>
          </cell>
          <cell r="D759">
            <v>5742</v>
          </cell>
        </row>
        <row r="760">
          <cell r="A760">
            <v>759</v>
          </cell>
          <cell r="B760" t="str">
            <v>Abrazadera de 1 salida tipo 4-180 mm</v>
          </cell>
          <cell r="C760" t="str">
            <v>und</v>
          </cell>
          <cell r="D760">
            <v>12180</v>
          </cell>
        </row>
        <row r="761">
          <cell r="A761">
            <v>760</v>
          </cell>
          <cell r="B761" t="str">
            <v>Abrazadera de 1 salida tipo 4-200 mm</v>
          </cell>
          <cell r="C761" t="str">
            <v>und</v>
          </cell>
          <cell r="D761">
            <v>8133.2240000000002</v>
          </cell>
        </row>
        <row r="762">
          <cell r="A762">
            <v>761</v>
          </cell>
          <cell r="B762" t="str">
            <v>Tuerca de ojo alargado 5/8"</v>
          </cell>
          <cell r="C762" t="str">
            <v>und</v>
          </cell>
          <cell r="D762">
            <v>4384.8</v>
          </cell>
        </row>
        <row r="763">
          <cell r="A763">
            <v>762</v>
          </cell>
          <cell r="B763" t="str">
            <v>Tornillo de acero galvanizado de 5/8"x10"</v>
          </cell>
          <cell r="C763" t="str">
            <v>und</v>
          </cell>
          <cell r="D763">
            <v>3100.68</v>
          </cell>
        </row>
        <row r="764">
          <cell r="A764">
            <v>763</v>
          </cell>
          <cell r="B764" t="str">
            <v>Portaislador pasante para cruceta</v>
          </cell>
          <cell r="C764" t="str">
            <v>und</v>
          </cell>
          <cell r="D764">
            <v>8120</v>
          </cell>
        </row>
        <row r="765">
          <cell r="A765">
            <v>764</v>
          </cell>
          <cell r="B765" t="str">
            <v>Esparrago de 5/8"x20"</v>
          </cell>
          <cell r="C765" t="str">
            <v>und</v>
          </cell>
          <cell r="D765">
            <v>6551.68</v>
          </cell>
        </row>
        <row r="766">
          <cell r="A766">
            <v>765</v>
          </cell>
          <cell r="B766" t="str">
            <v>Diagonal metálica en ángulo</v>
          </cell>
          <cell r="C766" t="str">
            <v>und</v>
          </cell>
          <cell r="D766">
            <v>5821.112000000001</v>
          </cell>
        </row>
        <row r="767">
          <cell r="A767">
            <v>766</v>
          </cell>
          <cell r="B767" t="str">
            <v>Cruceta de madera de 2 m</v>
          </cell>
          <cell r="C767" t="str">
            <v>und</v>
          </cell>
          <cell r="D767">
            <v>56730.96</v>
          </cell>
        </row>
        <row r="768">
          <cell r="A768">
            <v>767</v>
          </cell>
          <cell r="B768" t="str">
            <v>Aislador de suspensión ANSI 52-1</v>
          </cell>
          <cell r="C768" t="str">
            <v>und</v>
          </cell>
          <cell r="D768">
            <v>16640.2</v>
          </cell>
        </row>
        <row r="769">
          <cell r="A769">
            <v>768</v>
          </cell>
          <cell r="B769" t="str">
            <v>Aislador de Pin ANSI 55-1</v>
          </cell>
          <cell r="C769" t="str">
            <v>und</v>
          </cell>
          <cell r="D769">
            <v>18084.748000000003</v>
          </cell>
        </row>
        <row r="770">
          <cell r="A770">
            <v>769</v>
          </cell>
          <cell r="B770" t="str">
            <v>Perno de anclaje</v>
          </cell>
          <cell r="C770" t="str">
            <v>und</v>
          </cell>
          <cell r="D770">
            <v>3705.04</v>
          </cell>
        </row>
        <row r="771">
          <cell r="A771">
            <v>770</v>
          </cell>
          <cell r="B771" t="str">
            <v>Cable monopolar 2 /0 THW-600 V-Cu</v>
          </cell>
          <cell r="C771" t="str">
            <v>ml</v>
          </cell>
          <cell r="D771">
            <v>27178.799999999999</v>
          </cell>
        </row>
        <row r="772">
          <cell r="A772">
            <v>771</v>
          </cell>
          <cell r="B772" t="str">
            <v>Cable monopolar 1 /0 THW-600 V - Cu</v>
          </cell>
          <cell r="C772" t="str">
            <v>ml</v>
          </cell>
          <cell r="D772">
            <v>33981.040000000001</v>
          </cell>
        </row>
        <row r="773">
          <cell r="A773">
            <v>772</v>
          </cell>
          <cell r="B773" t="str">
            <v>Cable monopolar 4 / 0 AWG.THW-Cu</v>
          </cell>
          <cell r="C773" t="str">
            <v>ml</v>
          </cell>
          <cell r="D773">
            <v>42641.599999999999</v>
          </cell>
        </row>
        <row r="774">
          <cell r="A774">
            <v>773</v>
          </cell>
          <cell r="B774" t="str">
            <v>Bornas teminales en Aluminio calibre N 1/0 AWG</v>
          </cell>
          <cell r="C774" t="str">
            <v>und</v>
          </cell>
          <cell r="D774">
            <v>53248.639999999999</v>
          </cell>
        </row>
        <row r="775">
          <cell r="A775">
            <v>774</v>
          </cell>
          <cell r="B775" t="str">
            <v>Cable de aluminio  aislado 6 AWG para alumbrado</v>
          </cell>
          <cell r="C775" t="str">
            <v>ml</v>
          </cell>
          <cell r="D775">
            <v>1394.32</v>
          </cell>
        </row>
        <row r="776">
          <cell r="A776">
            <v>775</v>
          </cell>
          <cell r="B776" t="str">
            <v>Cable aislado de aluminio 600 V calibre 2/0 AWG</v>
          </cell>
          <cell r="C776" t="str">
            <v>ml</v>
          </cell>
          <cell r="D776">
            <v>4615.6400000000003</v>
          </cell>
        </row>
        <row r="777">
          <cell r="A777">
            <v>776</v>
          </cell>
          <cell r="B777" t="str">
            <v>Cable aislado de aluminio 600 V calibre 1/0 AWG</v>
          </cell>
          <cell r="C777" t="str">
            <v>ml</v>
          </cell>
          <cell r="D777">
            <v>12112.256000000001</v>
          </cell>
        </row>
        <row r="778">
          <cell r="A778">
            <v>777</v>
          </cell>
          <cell r="B778" t="str">
            <v>Poste de concretode 14 mts  tipo linea para AP Norma ET-213-750 kg</v>
          </cell>
          <cell r="C778" t="str">
            <v>ml</v>
          </cell>
          <cell r="D778">
            <v>788800</v>
          </cell>
        </row>
        <row r="779">
          <cell r="A779">
            <v>778</v>
          </cell>
          <cell r="B779" t="str">
            <v>Cemento gris (50 kilogramos)</v>
          </cell>
          <cell r="C779" t="str">
            <v>bulto</v>
          </cell>
          <cell r="D779">
            <v>16000</v>
          </cell>
        </row>
        <row r="780">
          <cell r="A780">
            <v>779</v>
          </cell>
          <cell r="B780" t="str">
            <v>Marco de camara energia tipo AP CS 274</v>
          </cell>
          <cell r="C780" t="str">
            <v>und</v>
          </cell>
          <cell r="D780">
            <v>62639.999999999993</v>
          </cell>
        </row>
        <row r="781">
          <cell r="A781">
            <v>780</v>
          </cell>
          <cell r="B781" t="str">
            <v>Mixto ( Arena de rio + gravilla)</v>
          </cell>
          <cell r="C781" t="str">
            <v>m3</v>
          </cell>
          <cell r="D781">
            <v>45000</v>
          </cell>
        </row>
        <row r="782">
          <cell r="A782">
            <v>781</v>
          </cell>
          <cell r="B782" t="str">
            <v>Tapa de camara de energia A.P CS 274</v>
          </cell>
          <cell r="C782" t="str">
            <v>und</v>
          </cell>
          <cell r="D782">
            <v>63451.999999999993</v>
          </cell>
        </row>
        <row r="783">
          <cell r="A783">
            <v>782</v>
          </cell>
          <cell r="B783" t="str">
            <v>Marco de camara energia tipo  CS 275</v>
          </cell>
          <cell r="C783" t="str">
            <v>und</v>
          </cell>
          <cell r="D783">
            <v>86652</v>
          </cell>
        </row>
        <row r="784">
          <cell r="A784">
            <v>783</v>
          </cell>
          <cell r="B784" t="str">
            <v>Tapa de camara de energia .CS 275</v>
          </cell>
          <cell r="C784" t="str">
            <v>und</v>
          </cell>
          <cell r="D784">
            <v>165068</v>
          </cell>
        </row>
        <row r="785">
          <cell r="A785">
            <v>784</v>
          </cell>
          <cell r="B785" t="str">
            <v>Marco de camara energia tipo CS 276</v>
          </cell>
          <cell r="C785" t="str">
            <v>und</v>
          </cell>
          <cell r="D785">
            <v>115303.99999999999</v>
          </cell>
        </row>
        <row r="786">
          <cell r="A786">
            <v>785</v>
          </cell>
          <cell r="B786" t="str">
            <v>Tapa de camara de energia .CS 276</v>
          </cell>
          <cell r="C786" t="str">
            <v>und</v>
          </cell>
          <cell r="D786">
            <v>165068</v>
          </cell>
        </row>
        <row r="787">
          <cell r="A787">
            <v>786</v>
          </cell>
          <cell r="B787" t="str">
            <v>Tapa de camara de energia .CS 278</v>
          </cell>
          <cell r="C787" t="str">
            <v>und</v>
          </cell>
          <cell r="D787">
            <v>115000</v>
          </cell>
        </row>
        <row r="788">
          <cell r="A788">
            <v>787</v>
          </cell>
          <cell r="B788" t="str">
            <v>Marco de camara de energia tipo  CS 281</v>
          </cell>
          <cell r="C788" t="str">
            <v>und</v>
          </cell>
          <cell r="D788">
            <v>72000</v>
          </cell>
        </row>
        <row r="789">
          <cell r="A789">
            <v>788</v>
          </cell>
          <cell r="B789" t="str">
            <v>Tapa de camara de energia .CS 281</v>
          </cell>
          <cell r="C789" t="str">
            <v>und</v>
          </cell>
          <cell r="D789">
            <v>707600</v>
          </cell>
        </row>
        <row r="790">
          <cell r="A790">
            <v>789</v>
          </cell>
          <cell r="B790" t="str">
            <v>Marco de camara de energia tipo CS 280</v>
          </cell>
          <cell r="C790" t="str">
            <v>und</v>
          </cell>
          <cell r="D790">
            <v>40368</v>
          </cell>
        </row>
        <row r="791">
          <cell r="A791">
            <v>790</v>
          </cell>
          <cell r="B791" t="str">
            <v>Tapa de camara de  camara de energia .CS 280</v>
          </cell>
          <cell r="C791" t="str">
            <v>und</v>
          </cell>
          <cell r="D791">
            <v>66120</v>
          </cell>
        </row>
        <row r="792">
          <cell r="A792">
            <v>791</v>
          </cell>
          <cell r="B792" t="str">
            <v>Capacete galvanizado de 1 pulg</v>
          </cell>
          <cell r="C792" t="str">
            <v>und</v>
          </cell>
          <cell r="D792">
            <v>1508</v>
          </cell>
        </row>
        <row r="793">
          <cell r="A793">
            <v>792</v>
          </cell>
          <cell r="B793" t="str">
            <v xml:space="preserve"> de Acero Galvanizado de 1"</v>
          </cell>
          <cell r="C793" t="str">
            <v>und</v>
          </cell>
          <cell r="D793">
            <v>5108.6400000000003</v>
          </cell>
        </row>
        <row r="794">
          <cell r="A794">
            <v>793</v>
          </cell>
          <cell r="B794" t="str">
            <v>Ladrillo tolete perforado</v>
          </cell>
          <cell r="C794" t="str">
            <v>M2</v>
          </cell>
          <cell r="D794">
            <v>28419.999999999996</v>
          </cell>
        </row>
        <row r="795">
          <cell r="A795">
            <v>794</v>
          </cell>
          <cell r="B795" t="str">
            <v>Geotextil NT 1800</v>
          </cell>
          <cell r="C795" t="str">
            <v>m2</v>
          </cell>
          <cell r="D795">
            <v>2448</v>
          </cell>
        </row>
        <row r="796">
          <cell r="A796">
            <v>795</v>
          </cell>
          <cell r="B796" t="str">
            <v>Abrazadera de 2 salida tipo 2</v>
          </cell>
          <cell r="C796" t="str">
            <v>und</v>
          </cell>
          <cell r="D796">
            <v>11242.72</v>
          </cell>
        </row>
        <row r="797">
          <cell r="A797">
            <v>796</v>
          </cell>
          <cell r="B797" t="str">
            <v>Diagonal metálica en varilla</v>
          </cell>
          <cell r="C797" t="str">
            <v>und</v>
          </cell>
          <cell r="D797">
            <v>6264</v>
          </cell>
        </row>
        <row r="798">
          <cell r="A798">
            <v>797</v>
          </cell>
          <cell r="B798" t="str">
            <v>Herrajes electricos</v>
          </cell>
          <cell r="C798" t="str">
            <v>global</v>
          </cell>
          <cell r="D798">
            <v>30000</v>
          </cell>
        </row>
        <row r="799">
          <cell r="A799">
            <v>798</v>
          </cell>
          <cell r="B799" t="str">
            <v>Mortero de nivelacion anclaje epoxico 9000 psi</v>
          </cell>
          <cell r="C799" t="str">
            <v>kg</v>
          </cell>
          <cell r="D799">
            <v>42560</v>
          </cell>
        </row>
        <row r="800">
          <cell r="A800">
            <v>799</v>
          </cell>
          <cell r="B800" t="str">
            <v>YEE PVCS de 4"</v>
          </cell>
          <cell r="C800" t="str">
            <v>und</v>
          </cell>
          <cell r="D800">
            <v>13639</v>
          </cell>
        </row>
        <row r="801">
          <cell r="A801">
            <v>800</v>
          </cell>
          <cell r="B801" t="str">
            <v>Mortero de 3000 psi</v>
          </cell>
          <cell r="C801" t="str">
            <v>m3</v>
          </cell>
          <cell r="D801">
            <v>321900</v>
          </cell>
        </row>
        <row r="802">
          <cell r="A802">
            <v>801</v>
          </cell>
          <cell r="B802" t="str">
            <v>Mortero 2500 psi</v>
          </cell>
          <cell r="C802" t="str">
            <v>m3</v>
          </cell>
          <cell r="D802">
            <v>289710</v>
          </cell>
        </row>
        <row r="803">
          <cell r="A803">
            <v>802</v>
          </cell>
          <cell r="B803" t="str">
            <v>Platina 2 * 3/8</v>
          </cell>
          <cell r="C803" t="str">
            <v>ml</v>
          </cell>
          <cell r="D803">
            <v>2752</v>
          </cell>
        </row>
        <row r="804">
          <cell r="A804">
            <v>803</v>
          </cell>
          <cell r="B804" t="str">
            <v>Angulo de 2 * 3/8</v>
          </cell>
          <cell r="C804" t="str">
            <v>ml</v>
          </cell>
          <cell r="D804">
            <v>6105</v>
          </cell>
        </row>
        <row r="805">
          <cell r="A805">
            <v>804</v>
          </cell>
          <cell r="B805" t="str">
            <v>Adoquín de concreto 200 X 100 X 60 color ocre</v>
          </cell>
          <cell r="C805" t="str">
            <v>und</v>
          </cell>
          <cell r="D805">
            <v>580.65</v>
          </cell>
        </row>
        <row r="806">
          <cell r="A806">
            <v>805</v>
          </cell>
          <cell r="B806" t="str">
            <v>Rejilla prefabricada en concreto 400 mm x 400 mm x 10 mm</v>
          </cell>
          <cell r="C806" t="str">
            <v>und</v>
          </cell>
          <cell r="D806">
            <v>21330</v>
          </cell>
        </row>
        <row r="807">
          <cell r="A807">
            <v>806</v>
          </cell>
          <cell r="B807" t="str">
            <v>Controlador C800V Capacidad para 12 grupos Vehiculares o peatonales (Armario en policarbonato y chapa de seguridad)</v>
          </cell>
          <cell r="C807" t="str">
            <v>und</v>
          </cell>
          <cell r="D807">
            <v>87790935.560000002</v>
          </cell>
        </row>
        <row r="808">
          <cell r="A808">
            <v>807</v>
          </cell>
          <cell r="B808" t="str">
            <v>Equipo electrónico para el control de semáforos con capacidad para 12 grupos</v>
          </cell>
          <cell r="C808" t="str">
            <v>und</v>
          </cell>
          <cell r="D808">
            <v>127210.32</v>
          </cell>
        </row>
        <row r="809">
          <cell r="A809">
            <v>808</v>
          </cell>
          <cell r="B809" t="str">
            <v>Semáforo vehicular fabricado en policarbonato (3x200) accesorios de fijacion a mastil, lentes de policarbonato, tres luces con sistema de alogeno tipo S1</v>
          </cell>
          <cell r="C809" t="str">
            <v>und</v>
          </cell>
          <cell r="D809">
            <v>972934.92</v>
          </cell>
        </row>
        <row r="810">
          <cell r="A810">
            <v>809</v>
          </cell>
          <cell r="B810" t="str">
            <v>Semáforo peatonal fabricado en policarbonato (2x200) accesorios de fijacion a mastil, lentes de policarbonato, dos luces con sistema de alogeno tipo S3</v>
          </cell>
          <cell r="C810" t="str">
            <v>und</v>
          </cell>
          <cell r="D810">
            <v>779568.72</v>
          </cell>
        </row>
        <row r="811">
          <cell r="A811">
            <v>810</v>
          </cell>
          <cell r="B811" t="str">
            <v>Cable eléctrico para control de semáforos tipo awg 4x16 conductores sólido</v>
          </cell>
          <cell r="C811" t="str">
            <v>ml</v>
          </cell>
          <cell r="D811">
            <v>4435</v>
          </cell>
        </row>
        <row r="812">
          <cell r="A812">
            <v>811</v>
          </cell>
          <cell r="B812" t="str">
            <v>Poste metálico para semáforo tipo t2 de 4.5mts en 4".</v>
          </cell>
          <cell r="C812" t="str">
            <v>und</v>
          </cell>
          <cell r="D812">
            <v>638000</v>
          </cell>
        </row>
        <row r="813">
          <cell r="A813">
            <v>812</v>
          </cell>
          <cell r="B813" t="str">
            <v>Poste metálico para semáforo tipo t2 de 5.5mts en 4".</v>
          </cell>
          <cell r="C813" t="str">
            <v>und</v>
          </cell>
          <cell r="D813">
            <v>701800</v>
          </cell>
        </row>
        <row r="814">
          <cell r="A814">
            <v>813</v>
          </cell>
          <cell r="B814" t="str">
            <v>Poste metálico para semáforo tipo t2 de 6.5mts en 4"</v>
          </cell>
          <cell r="C814" t="str">
            <v>und</v>
          </cell>
          <cell r="D814">
            <v>765600</v>
          </cell>
        </row>
        <row r="815">
          <cell r="A815">
            <v>814</v>
          </cell>
          <cell r="B815" t="str">
            <v>Poste metálico para semáforo tipo t1 de 3,6mts en 4"</v>
          </cell>
          <cell r="C815" t="str">
            <v>und</v>
          </cell>
          <cell r="D815">
            <v>357280</v>
          </cell>
        </row>
        <row r="816">
          <cell r="A816">
            <v>815</v>
          </cell>
          <cell r="B816" t="str">
            <v>Anclaje para base de poste tipo t1 y t2</v>
          </cell>
          <cell r="C816" t="str">
            <v>und</v>
          </cell>
          <cell r="D816">
            <v>208800</v>
          </cell>
        </row>
        <row r="817">
          <cell r="A817">
            <v>816</v>
          </cell>
          <cell r="B817" t="str">
            <v>Cable eléctrico para acometida, tipo awg 2x8 conductor solido</v>
          </cell>
          <cell r="C817" t="str">
            <v>ml</v>
          </cell>
          <cell r="D817">
            <v>635</v>
          </cell>
        </row>
        <row r="818">
          <cell r="A818">
            <v>817</v>
          </cell>
          <cell r="B818" t="str">
            <v xml:space="preserve">Cable eléctrico para control de semáforos tipo awg 3x16 conductores solido, </v>
          </cell>
          <cell r="C818" t="str">
            <v>ml</v>
          </cell>
          <cell r="D818">
            <v>3475</v>
          </cell>
        </row>
        <row r="819">
          <cell r="A819">
            <v>818</v>
          </cell>
          <cell r="B819" t="str">
            <v>Cable telefonico de 1200 pares</v>
          </cell>
          <cell r="C819" t="str">
            <v>ml</v>
          </cell>
          <cell r="D819">
            <v>115014</v>
          </cell>
        </row>
        <row r="820">
          <cell r="A820">
            <v>819</v>
          </cell>
          <cell r="B820" t="str">
            <v>Empalme telefonico de 1200 pares</v>
          </cell>
          <cell r="C820" t="str">
            <v>und</v>
          </cell>
          <cell r="D820">
            <v>770240</v>
          </cell>
        </row>
        <row r="821">
          <cell r="A821">
            <v>820</v>
          </cell>
          <cell r="B821" t="str">
            <v>Bloque en concreto (0,10*0,20*0,4) m</v>
          </cell>
          <cell r="C821" t="str">
            <v>und</v>
          </cell>
          <cell r="D821">
            <v>1360</v>
          </cell>
        </row>
        <row r="822">
          <cell r="A822">
            <v>821</v>
          </cell>
          <cell r="B822" t="str">
            <v>Angulo  3 pulg *1/4</v>
          </cell>
          <cell r="C822" t="str">
            <v>ml</v>
          </cell>
          <cell r="D822">
            <v>9086.6666666666624</v>
          </cell>
        </row>
        <row r="823">
          <cell r="A823">
            <v>822</v>
          </cell>
          <cell r="B823" t="str">
            <v>Platina 3 pulg *1/4</v>
          </cell>
          <cell r="C823" t="str">
            <v>ml</v>
          </cell>
          <cell r="D823">
            <v>12000</v>
          </cell>
        </row>
        <row r="824">
          <cell r="A824">
            <v>823</v>
          </cell>
          <cell r="B824" t="str">
            <v>Bloque en concreto (0,20*0,20*0,4) m</v>
          </cell>
          <cell r="C824" t="str">
            <v>und</v>
          </cell>
          <cell r="D824">
            <v>2300</v>
          </cell>
        </row>
        <row r="825">
          <cell r="A825">
            <v>824</v>
          </cell>
          <cell r="B825" t="str">
            <v>Tapa circular norma EPM</v>
          </cell>
          <cell r="C825" t="str">
            <v>und</v>
          </cell>
          <cell r="D825">
            <v>50000</v>
          </cell>
        </row>
        <row r="826">
          <cell r="A826">
            <v>825</v>
          </cell>
          <cell r="B826" t="str">
            <v>Tritubo Multiflex - 1 1/4 pulg</v>
          </cell>
          <cell r="C826" t="str">
            <v>ml</v>
          </cell>
          <cell r="D826">
            <v>18486</v>
          </cell>
        </row>
        <row r="827">
          <cell r="A827">
            <v>826</v>
          </cell>
          <cell r="B827" t="str">
            <v>Sardinel bajo rampas A- 110</v>
          </cell>
          <cell r="C827" t="str">
            <v>und</v>
          </cell>
          <cell r="D827">
            <v>32943</v>
          </cell>
        </row>
        <row r="828">
          <cell r="A828">
            <v>827</v>
          </cell>
          <cell r="B828" t="str">
            <v>Sardinel bajo rampas 115</v>
          </cell>
          <cell r="C828" t="str">
            <v>und</v>
          </cell>
          <cell r="D828">
            <v>27847.5</v>
          </cell>
        </row>
        <row r="829">
          <cell r="A829">
            <v>828</v>
          </cell>
          <cell r="B829" t="str">
            <v>Marco y tapa caja de paso doble</v>
          </cell>
          <cell r="C829" t="str">
            <v>und</v>
          </cell>
          <cell r="D829">
            <v>189600</v>
          </cell>
        </row>
        <row r="830">
          <cell r="A830">
            <v>829</v>
          </cell>
          <cell r="B830" t="str">
            <v>Aisladores tipo carrete ansi 53-3</v>
          </cell>
          <cell r="C830" t="str">
            <v>und</v>
          </cell>
          <cell r="D830">
            <v>2610</v>
          </cell>
        </row>
        <row r="831">
          <cell r="A831">
            <v>830</v>
          </cell>
          <cell r="B831" t="str">
            <v xml:space="preserve">Soporte para luminaria horizontal tipo </v>
          </cell>
          <cell r="C831" t="str">
            <v>und</v>
          </cell>
          <cell r="D831">
            <v>16936</v>
          </cell>
        </row>
        <row r="832">
          <cell r="A832">
            <v>831</v>
          </cell>
          <cell r="B832" t="str">
            <v>Estribos para baja tensión</v>
          </cell>
          <cell r="C832" t="str">
            <v>und</v>
          </cell>
          <cell r="D832">
            <v>6159.6</v>
          </cell>
        </row>
        <row r="833">
          <cell r="A833">
            <v>832</v>
          </cell>
          <cell r="B833" t="str">
            <v xml:space="preserve"> hilo de aluminio para amarre</v>
          </cell>
          <cell r="C833" t="str">
            <v>ml</v>
          </cell>
          <cell r="D833">
            <v>0</v>
          </cell>
        </row>
        <row r="834">
          <cell r="A834">
            <v>833</v>
          </cell>
          <cell r="B834" t="str">
            <v>Alambre de cu 14awg</v>
          </cell>
          <cell r="C834" t="str">
            <v>ml</v>
          </cell>
          <cell r="D834">
            <v>619.44000000000005</v>
          </cell>
        </row>
        <row r="835">
          <cell r="A835">
            <v>834</v>
          </cell>
          <cell r="B835" t="str">
            <v>Conector de compresion en ranuras paralelas 14 AWG</v>
          </cell>
          <cell r="C835" t="str">
            <v>und</v>
          </cell>
          <cell r="D835">
            <v>3029</v>
          </cell>
        </row>
        <row r="836">
          <cell r="A836">
            <v>835</v>
          </cell>
          <cell r="B836" t="str">
            <v>Tubo galvanizado IMC  3/4"</v>
          </cell>
          <cell r="C836" t="str">
            <v>ml</v>
          </cell>
          <cell r="D836">
            <v>22095.68</v>
          </cell>
        </row>
        <row r="837">
          <cell r="A837">
            <v>836</v>
          </cell>
          <cell r="B837" t="str">
            <v xml:space="preserve">Tapa para camara XD (AC) </v>
          </cell>
          <cell r="C837" t="str">
            <v>und</v>
          </cell>
          <cell r="D837">
            <v>58000</v>
          </cell>
        </row>
        <row r="838">
          <cell r="A838">
            <v>837</v>
          </cell>
          <cell r="B838" t="str">
            <v>Cañuela prefabricada ( Ref. A-120)</v>
          </cell>
          <cell r="C838" t="str">
            <v>und</v>
          </cell>
          <cell r="D838">
            <v>16820</v>
          </cell>
        </row>
        <row r="839">
          <cell r="A839">
            <v>838</v>
          </cell>
          <cell r="B839" t="str">
            <v xml:space="preserve">Pieza de remate para rampa tipo A  (Ref.A-105) </v>
          </cell>
          <cell r="C839" t="str">
            <v>und</v>
          </cell>
          <cell r="D839">
            <v>29000</v>
          </cell>
        </row>
        <row r="840">
          <cell r="A840">
            <v>839</v>
          </cell>
          <cell r="B840" t="str">
            <v>Ducto de PVC 2" conduit</v>
          </cell>
          <cell r="C840" t="str">
            <v>ml</v>
          </cell>
          <cell r="D840">
            <v>10916.373333333331</v>
          </cell>
        </row>
        <row r="841">
          <cell r="A841">
            <v>840</v>
          </cell>
          <cell r="B841" t="str">
            <v>Especie propuesta Hayuelo (H= 1 a 2 metros)</v>
          </cell>
          <cell r="C841" t="str">
            <v>und</v>
          </cell>
          <cell r="D841">
            <v>12000</v>
          </cell>
        </row>
        <row r="842">
          <cell r="A842">
            <v>841</v>
          </cell>
          <cell r="B842" t="str">
            <v>Especie propuesta Corono (H= 1 a 2 metros)</v>
          </cell>
          <cell r="C842" t="str">
            <v>und</v>
          </cell>
          <cell r="D842">
            <v>12000</v>
          </cell>
        </row>
        <row r="843">
          <cell r="A843">
            <v>842</v>
          </cell>
          <cell r="B843" t="str">
            <v>Válvula Reductora de Presión (VRP) 6"</v>
          </cell>
          <cell r="C843" t="str">
            <v>und</v>
          </cell>
          <cell r="D843">
            <v>1508000</v>
          </cell>
        </row>
        <row r="844">
          <cell r="A844">
            <v>843</v>
          </cell>
          <cell r="B844" t="str">
            <v>Uniones tipo desser 3"</v>
          </cell>
          <cell r="C844" t="str">
            <v>und</v>
          </cell>
          <cell r="D844">
            <v>45356</v>
          </cell>
        </row>
        <row r="845">
          <cell r="A845">
            <v>844</v>
          </cell>
          <cell r="B845" t="str">
            <v>Uniones tipo desser 4"</v>
          </cell>
          <cell r="C845" t="str">
            <v>und</v>
          </cell>
          <cell r="D845">
            <v>54230</v>
          </cell>
        </row>
        <row r="846">
          <cell r="A846">
            <v>845</v>
          </cell>
          <cell r="B846" t="str">
            <v>Uniones tipo desser 6"</v>
          </cell>
          <cell r="C846" t="str">
            <v>und</v>
          </cell>
          <cell r="D846">
            <v>95642</v>
          </cell>
        </row>
        <row r="847">
          <cell r="A847">
            <v>846</v>
          </cell>
          <cell r="B847" t="str">
            <v>Uniones tipo desser 8"</v>
          </cell>
          <cell r="C847" t="str">
            <v>und</v>
          </cell>
          <cell r="D847">
            <v>139026</v>
          </cell>
        </row>
        <row r="848">
          <cell r="A848">
            <v>847</v>
          </cell>
          <cell r="B848" t="str">
            <v>Uniones tipo desser 10"</v>
          </cell>
          <cell r="C848" t="str">
            <v>und</v>
          </cell>
          <cell r="D848">
            <v>330310</v>
          </cell>
        </row>
        <row r="849">
          <cell r="A849">
            <v>848</v>
          </cell>
          <cell r="B849" t="str">
            <v>Uniones tipo dresser 12"</v>
          </cell>
          <cell r="C849" t="str">
            <v>und</v>
          </cell>
          <cell r="D849">
            <v>374680</v>
          </cell>
        </row>
        <row r="850">
          <cell r="A850">
            <v>849</v>
          </cell>
          <cell r="B850" t="str">
            <v>Uniones tipo desser 16"</v>
          </cell>
          <cell r="C850" t="str">
            <v>und</v>
          </cell>
          <cell r="D850">
            <v>808520</v>
          </cell>
        </row>
        <row r="851">
          <cell r="A851">
            <v>850</v>
          </cell>
          <cell r="B851" t="str">
            <v>Unión Alfa  de  12"</v>
          </cell>
          <cell r="C851" t="str">
            <v>und</v>
          </cell>
          <cell r="D851">
            <v>477616</v>
          </cell>
        </row>
        <row r="852">
          <cell r="A852">
            <v>851</v>
          </cell>
          <cell r="B852" t="str">
            <v>Unión Alfa   de  8"</v>
          </cell>
          <cell r="C852" t="str">
            <v>und</v>
          </cell>
          <cell r="D852">
            <v>186732</v>
          </cell>
        </row>
        <row r="853">
          <cell r="A853">
            <v>852</v>
          </cell>
          <cell r="B853" t="str">
            <v>Unión Alfa   de   6"</v>
          </cell>
          <cell r="C853" t="str">
            <v>und</v>
          </cell>
          <cell r="D853">
            <v>120951</v>
          </cell>
        </row>
        <row r="854">
          <cell r="A854">
            <v>853</v>
          </cell>
          <cell r="B854" t="str">
            <v>Unión Alfa   de   4"</v>
          </cell>
          <cell r="C854" t="str">
            <v>und</v>
          </cell>
          <cell r="D854">
            <v>77573.271599999993</v>
          </cell>
        </row>
        <row r="855">
          <cell r="A855">
            <v>854</v>
          </cell>
          <cell r="B855" t="str">
            <v>Unión Alfa   de   3"</v>
          </cell>
          <cell r="C855" t="str">
            <v>und</v>
          </cell>
          <cell r="D855">
            <v>43840</v>
          </cell>
        </row>
        <row r="856">
          <cell r="A856">
            <v>855</v>
          </cell>
          <cell r="B856">
            <v>0</v>
          </cell>
          <cell r="C856">
            <v>0</v>
          </cell>
          <cell r="D856">
            <v>0</v>
          </cell>
        </row>
        <row r="857">
          <cell r="A857">
            <v>856</v>
          </cell>
          <cell r="B857">
            <v>0</v>
          </cell>
          <cell r="C857">
            <v>0</v>
          </cell>
          <cell r="D857">
            <v>0</v>
          </cell>
        </row>
        <row r="858">
          <cell r="A858">
            <v>857</v>
          </cell>
          <cell r="B858">
            <v>0</v>
          </cell>
          <cell r="C858">
            <v>0</v>
          </cell>
          <cell r="D858">
            <v>0</v>
          </cell>
        </row>
        <row r="859">
          <cell r="A859">
            <v>858</v>
          </cell>
          <cell r="B859">
            <v>0</v>
          </cell>
          <cell r="C859">
            <v>0</v>
          </cell>
          <cell r="D859">
            <v>0</v>
          </cell>
        </row>
        <row r="860">
          <cell r="A860">
            <v>859</v>
          </cell>
          <cell r="B860">
            <v>0</v>
          </cell>
          <cell r="C860">
            <v>0</v>
          </cell>
          <cell r="D860">
            <v>0</v>
          </cell>
        </row>
        <row r="861">
          <cell r="A861">
            <v>860</v>
          </cell>
          <cell r="B861" t="str">
            <v>Unión Platino  de  12"</v>
          </cell>
          <cell r="C861" t="str">
            <v>und</v>
          </cell>
          <cell r="D861">
            <v>664899</v>
          </cell>
        </row>
        <row r="862">
          <cell r="A862">
            <v>861</v>
          </cell>
          <cell r="B862" t="str">
            <v>Unión Platino   de  8"</v>
          </cell>
          <cell r="C862" t="str">
            <v>und</v>
          </cell>
          <cell r="D862">
            <v>212656</v>
          </cell>
        </row>
        <row r="863">
          <cell r="A863">
            <v>862</v>
          </cell>
          <cell r="B863" t="str">
            <v>Unión Platino   de   6"</v>
          </cell>
          <cell r="C863" t="str">
            <v>und</v>
          </cell>
          <cell r="D863">
            <v>115658</v>
          </cell>
        </row>
        <row r="864">
          <cell r="A864">
            <v>863</v>
          </cell>
          <cell r="B864" t="str">
            <v>Unión Platino   de   4"</v>
          </cell>
          <cell r="C864" t="str">
            <v>und</v>
          </cell>
          <cell r="D864">
            <v>49722</v>
          </cell>
        </row>
        <row r="865">
          <cell r="A865">
            <v>864</v>
          </cell>
          <cell r="B865" t="str">
            <v>Unión Platino   de   3"</v>
          </cell>
          <cell r="C865" t="str">
            <v>und</v>
          </cell>
          <cell r="D865">
            <v>28996</v>
          </cell>
        </row>
        <row r="866">
          <cell r="A866">
            <v>865</v>
          </cell>
          <cell r="B866" t="str">
            <v>Mandril</v>
          </cell>
          <cell r="C866" t="str">
            <v>und</v>
          </cell>
          <cell r="D866">
            <v>180</v>
          </cell>
        </row>
        <row r="867">
          <cell r="A867">
            <v>866</v>
          </cell>
          <cell r="B867" t="str">
            <v>Guia</v>
          </cell>
          <cell r="C867" t="str">
            <v>ml</v>
          </cell>
          <cell r="D867">
            <v>170</v>
          </cell>
        </row>
        <row r="868">
          <cell r="A868">
            <v>867</v>
          </cell>
          <cell r="B868" t="str">
            <v>Sonda 200 mts</v>
          </cell>
          <cell r="C868" t="str">
            <v>ml</v>
          </cell>
          <cell r="D868">
            <v>175</v>
          </cell>
        </row>
        <row r="869">
          <cell r="A869">
            <v>868</v>
          </cell>
          <cell r="B869" t="str">
            <v>Señalizacion</v>
          </cell>
          <cell r="C869" t="str">
            <v>gl</v>
          </cell>
          <cell r="D869">
            <v>600</v>
          </cell>
        </row>
        <row r="870">
          <cell r="A870">
            <v>869</v>
          </cell>
          <cell r="B870" t="str">
            <v>Base granular SBG1</v>
          </cell>
          <cell r="C870" t="str">
            <v>m3</v>
          </cell>
          <cell r="D870">
            <v>42920</v>
          </cell>
        </row>
        <row r="871">
          <cell r="A871">
            <v>870</v>
          </cell>
          <cell r="B871" t="str">
            <v>Imprimante para contraste</v>
          </cell>
          <cell r="C871" t="str">
            <v>gl</v>
          </cell>
          <cell r="D871">
            <v>48500</v>
          </cell>
        </row>
        <row r="872">
          <cell r="A872">
            <v>871</v>
          </cell>
          <cell r="B872" t="str">
            <v>Baranda M80</v>
          </cell>
          <cell r="C872" t="str">
            <v>ml</v>
          </cell>
          <cell r="D872">
            <v>128400</v>
          </cell>
        </row>
        <row r="873">
          <cell r="A873">
            <v>872</v>
          </cell>
          <cell r="B873" t="str">
            <v>Tachas reflectivas</v>
          </cell>
          <cell r="C873" t="str">
            <v>und</v>
          </cell>
          <cell r="D873">
            <v>5651.52</v>
          </cell>
        </row>
        <row r="874">
          <cell r="A874">
            <v>873</v>
          </cell>
          <cell r="B874" t="str">
            <v xml:space="preserve">Defensa metalica alta resistencia </v>
          </cell>
          <cell r="C874" t="str">
            <v>ml</v>
          </cell>
          <cell r="D874">
            <v>42120</v>
          </cell>
        </row>
        <row r="875">
          <cell r="A875">
            <v>874</v>
          </cell>
          <cell r="B875" t="str">
            <v>Delineador</v>
          </cell>
          <cell r="C875" t="str">
            <v>und</v>
          </cell>
          <cell r="D875">
            <v>93600</v>
          </cell>
        </row>
        <row r="876">
          <cell r="A876">
            <v>875</v>
          </cell>
          <cell r="B876" t="str">
            <v>Separador Transmilenio ( 1,70 * 0,25 * 0,18)</v>
          </cell>
          <cell r="C876" t="str">
            <v>und</v>
          </cell>
          <cell r="D876">
            <v>45030</v>
          </cell>
        </row>
        <row r="877">
          <cell r="A877">
            <v>876</v>
          </cell>
          <cell r="B877" t="str">
            <v xml:space="preserve">Barrera New Jersey </v>
          </cell>
          <cell r="C877" t="str">
            <v>und</v>
          </cell>
          <cell r="D877">
            <v>142200</v>
          </cell>
        </row>
        <row r="878">
          <cell r="A878">
            <v>877</v>
          </cell>
          <cell r="B878" t="str">
            <v xml:space="preserve">Tubo de acueducto presiòn HA 3" - SCH 40 (tuberia acero al carbon 3" sch.40) </v>
          </cell>
          <cell r="C878" t="str">
            <v>ml</v>
          </cell>
          <cell r="D878">
            <v>44080</v>
          </cell>
        </row>
        <row r="879">
          <cell r="A879">
            <v>878</v>
          </cell>
          <cell r="B879" t="str">
            <v xml:space="preserve">Tubo de acueducto presiòn HA 6" - SCH 40 (tuberia acero al carbon 6" sch.40) </v>
          </cell>
          <cell r="C879" t="str">
            <v>ml</v>
          </cell>
          <cell r="D879">
            <v>78880</v>
          </cell>
        </row>
        <row r="880">
          <cell r="A880">
            <v>879</v>
          </cell>
          <cell r="B880" t="str">
            <v xml:space="preserve">Tubo de acueducto presiòn HA 8" - SCH 40 (tuberia acero al carbon 8" sch.40) </v>
          </cell>
          <cell r="C880" t="str">
            <v>ml</v>
          </cell>
          <cell r="D880">
            <v>150800</v>
          </cell>
        </row>
        <row r="881">
          <cell r="A881">
            <v>880</v>
          </cell>
          <cell r="B881" t="str">
            <v xml:space="preserve">Tubo de acueducto presiòn HA 10" - SCH 40 (tuberia acero al carbon 10" sch.40) </v>
          </cell>
          <cell r="C881" t="str">
            <v>ml</v>
          </cell>
          <cell r="D881">
            <v>185600</v>
          </cell>
        </row>
        <row r="882">
          <cell r="A882">
            <v>881</v>
          </cell>
          <cell r="B882" t="str">
            <v xml:space="preserve">Tubo de acueducto presiòn HA 12" - SCH 40 (tuberia acero al carbon 12" sch.40) </v>
          </cell>
          <cell r="C882" t="str">
            <v>ml</v>
          </cell>
          <cell r="D882">
            <v>414282.4</v>
          </cell>
        </row>
        <row r="883">
          <cell r="A883">
            <v>882</v>
          </cell>
          <cell r="B883" t="str">
            <v xml:space="preserve">Tubo de acueducto presiòn HA 18" - SCH 40 (tuberia acero al carbon 18" sch.40 ) </v>
          </cell>
          <cell r="C883" t="str">
            <v>ml</v>
          </cell>
          <cell r="D883">
            <v>440800</v>
          </cell>
        </row>
        <row r="884">
          <cell r="A884">
            <v>883</v>
          </cell>
          <cell r="B884" t="str">
            <v>tee  UF 4" x 4" x 3"</v>
          </cell>
          <cell r="C884" t="str">
            <v>und</v>
          </cell>
          <cell r="D884">
            <v>96322.92</v>
          </cell>
        </row>
        <row r="885">
          <cell r="A885">
            <v>884</v>
          </cell>
          <cell r="B885" t="str">
            <v>tee  UF 4" x 4" x 4"</v>
          </cell>
          <cell r="C885" t="str">
            <v>und</v>
          </cell>
          <cell r="D885">
            <v>106488</v>
          </cell>
        </row>
        <row r="886">
          <cell r="A886">
            <v>885</v>
          </cell>
          <cell r="B886" t="str">
            <v>tee  UF 3" x 3" x 3"</v>
          </cell>
          <cell r="C886" t="str">
            <v>und</v>
          </cell>
          <cell r="D886">
            <v>62427.72</v>
          </cell>
        </row>
        <row r="887">
          <cell r="A887">
            <v>886</v>
          </cell>
          <cell r="B887" t="str">
            <v>tee HD 14" x 12" Extremo liso para PVC/AC</v>
          </cell>
          <cell r="C887" t="str">
            <v>und</v>
          </cell>
          <cell r="D887">
            <v>1786400</v>
          </cell>
        </row>
        <row r="888">
          <cell r="A888">
            <v>887</v>
          </cell>
          <cell r="B888" t="str">
            <v>tee HD 12" x 12" Extremo liso para PVC/AC</v>
          </cell>
          <cell r="C888" t="str">
            <v>und</v>
          </cell>
          <cell r="D888">
            <v>1914000</v>
          </cell>
        </row>
        <row r="889">
          <cell r="A889">
            <v>888</v>
          </cell>
          <cell r="B889" t="str">
            <v>tee HD 6" x 6" Extremo liso para PVC/AC</v>
          </cell>
          <cell r="C889" t="str">
            <v>und</v>
          </cell>
          <cell r="D889">
            <v>319000</v>
          </cell>
        </row>
        <row r="890">
          <cell r="A890">
            <v>889</v>
          </cell>
          <cell r="B890" t="str">
            <v>tee HD 6" x 4" Extremo liso para PVC/AC</v>
          </cell>
          <cell r="C890" t="str">
            <v>und</v>
          </cell>
          <cell r="D890">
            <v>255200</v>
          </cell>
        </row>
        <row r="891">
          <cell r="A891">
            <v>0</v>
          </cell>
          <cell r="B891" t="e">
            <v>#N/A</v>
          </cell>
          <cell r="C891" t="e">
            <v>#N/A</v>
          </cell>
          <cell r="D891" t="e">
            <v>#N/A</v>
          </cell>
        </row>
        <row r="892">
          <cell r="A892">
            <v>0</v>
          </cell>
          <cell r="B892" t="e">
            <v>#N/A</v>
          </cell>
          <cell r="C892" t="e">
            <v>#N/A</v>
          </cell>
          <cell r="D892" t="e">
            <v>#N/A</v>
          </cell>
        </row>
        <row r="893">
          <cell r="A893">
            <v>0</v>
          </cell>
          <cell r="B893" t="e">
            <v>#N/A</v>
          </cell>
          <cell r="C893" t="e">
            <v>#N/A</v>
          </cell>
          <cell r="D893" t="e">
            <v>#N/A</v>
          </cell>
        </row>
        <row r="894">
          <cell r="A894">
            <v>0</v>
          </cell>
          <cell r="B894" t="e">
            <v>#N/A</v>
          </cell>
          <cell r="C894" t="e">
            <v>#N/A</v>
          </cell>
          <cell r="D894" t="e">
            <v>#N/A</v>
          </cell>
        </row>
        <row r="895">
          <cell r="A895">
            <v>0</v>
          </cell>
          <cell r="B895" t="e">
            <v>#N/A</v>
          </cell>
          <cell r="C895" t="e">
            <v>#N/A</v>
          </cell>
          <cell r="D895" t="e">
            <v>#N/A</v>
          </cell>
        </row>
        <row r="896">
          <cell r="A896">
            <v>0</v>
          </cell>
          <cell r="B896" t="e">
            <v>#N/A</v>
          </cell>
          <cell r="C896" t="e">
            <v>#N/A</v>
          </cell>
          <cell r="D896" t="e">
            <v>#N/A</v>
          </cell>
        </row>
        <row r="897">
          <cell r="A897">
            <v>0</v>
          </cell>
          <cell r="B897" t="e">
            <v>#N/A</v>
          </cell>
          <cell r="C897" t="e">
            <v>#N/A</v>
          </cell>
          <cell r="D897" t="e">
            <v>#N/A</v>
          </cell>
        </row>
        <row r="898">
          <cell r="A898">
            <v>0</v>
          </cell>
          <cell r="B898" t="e">
            <v>#N/A</v>
          </cell>
          <cell r="C898" t="e">
            <v>#N/A</v>
          </cell>
          <cell r="D898" t="e">
            <v>#N/A</v>
          </cell>
        </row>
        <row r="899">
          <cell r="A899">
            <v>0</v>
          </cell>
          <cell r="B899" t="e">
            <v>#N/A</v>
          </cell>
          <cell r="C899" t="e">
            <v>#N/A</v>
          </cell>
          <cell r="D899" t="e">
            <v>#N/A</v>
          </cell>
        </row>
        <row r="900">
          <cell r="A900">
            <v>0</v>
          </cell>
          <cell r="B900" t="e">
            <v>#N/A</v>
          </cell>
          <cell r="C900" t="e">
            <v>#N/A</v>
          </cell>
          <cell r="D900" t="e">
            <v>#N/A</v>
          </cell>
        </row>
        <row r="901">
          <cell r="A901">
            <v>0</v>
          </cell>
          <cell r="B901" t="e">
            <v>#N/A</v>
          </cell>
          <cell r="C901" t="e">
            <v>#N/A</v>
          </cell>
          <cell r="D901" t="e">
            <v>#N/A</v>
          </cell>
        </row>
        <row r="902">
          <cell r="A902">
            <v>0</v>
          </cell>
          <cell r="B902" t="e">
            <v>#N/A</v>
          </cell>
          <cell r="C902" t="e">
            <v>#N/A</v>
          </cell>
          <cell r="D902" t="e">
            <v>#N/A</v>
          </cell>
        </row>
        <row r="903">
          <cell r="A903">
            <v>0</v>
          </cell>
          <cell r="B903" t="e">
            <v>#N/A</v>
          </cell>
          <cell r="C903" t="e">
            <v>#N/A</v>
          </cell>
          <cell r="D903" t="e">
            <v>#N/A</v>
          </cell>
        </row>
        <row r="904">
          <cell r="A904">
            <v>0</v>
          </cell>
          <cell r="B904" t="e">
            <v>#N/A</v>
          </cell>
          <cell r="C904" t="e">
            <v>#N/A</v>
          </cell>
          <cell r="D904" t="e">
            <v>#N/A</v>
          </cell>
        </row>
        <row r="905">
          <cell r="A905">
            <v>0</v>
          </cell>
          <cell r="B905" t="e">
            <v>#N/A</v>
          </cell>
          <cell r="C905" t="e">
            <v>#N/A</v>
          </cell>
          <cell r="D905" t="e">
            <v>#N/A</v>
          </cell>
        </row>
        <row r="906">
          <cell r="A906">
            <v>0</v>
          </cell>
          <cell r="B906" t="e">
            <v>#N/A</v>
          </cell>
          <cell r="C906" t="e">
            <v>#N/A</v>
          </cell>
          <cell r="D906" t="e">
            <v>#N/A</v>
          </cell>
        </row>
        <row r="907">
          <cell r="A907">
            <v>0</v>
          </cell>
          <cell r="B907" t="e">
            <v>#N/A</v>
          </cell>
          <cell r="C907" t="e">
            <v>#N/A</v>
          </cell>
          <cell r="D907" t="e">
            <v>#N/A</v>
          </cell>
        </row>
        <row r="908">
          <cell r="A908">
            <v>0</v>
          </cell>
          <cell r="B908" t="e">
            <v>#N/A</v>
          </cell>
          <cell r="C908" t="e">
            <v>#N/A</v>
          </cell>
          <cell r="D908" t="e">
            <v>#N/A</v>
          </cell>
        </row>
        <row r="909">
          <cell r="A909">
            <v>0</v>
          </cell>
          <cell r="B909" t="e">
            <v>#N/A</v>
          </cell>
          <cell r="C909" t="e">
            <v>#N/A</v>
          </cell>
          <cell r="D909" t="e">
            <v>#N/A</v>
          </cell>
        </row>
        <row r="910">
          <cell r="A910">
            <v>0</v>
          </cell>
          <cell r="B910" t="e">
            <v>#N/A</v>
          </cell>
          <cell r="C910" t="e">
            <v>#N/A</v>
          </cell>
          <cell r="D910" t="e">
            <v>#N/A</v>
          </cell>
        </row>
        <row r="911">
          <cell r="A911">
            <v>0</v>
          </cell>
          <cell r="B911" t="e">
            <v>#N/A</v>
          </cell>
          <cell r="C911" t="e">
            <v>#N/A</v>
          </cell>
          <cell r="D911" t="e">
            <v>#N/A</v>
          </cell>
        </row>
        <row r="912">
          <cell r="A912">
            <v>0</v>
          </cell>
          <cell r="B912" t="e">
            <v>#N/A</v>
          </cell>
          <cell r="C912" t="e">
            <v>#N/A</v>
          </cell>
          <cell r="D912" t="e">
            <v>#N/A</v>
          </cell>
        </row>
        <row r="913">
          <cell r="A913">
            <v>0</v>
          </cell>
          <cell r="B913" t="e">
            <v>#N/A</v>
          </cell>
          <cell r="C913" t="e">
            <v>#N/A</v>
          </cell>
          <cell r="D913" t="e">
            <v>#N/A</v>
          </cell>
        </row>
        <row r="914">
          <cell r="A914">
            <v>0</v>
          </cell>
          <cell r="B914" t="e">
            <v>#N/A</v>
          </cell>
          <cell r="C914" t="e">
            <v>#N/A</v>
          </cell>
          <cell r="D914" t="e">
            <v>#N/A</v>
          </cell>
        </row>
        <row r="915">
          <cell r="A915">
            <v>0</v>
          </cell>
          <cell r="B915" t="e">
            <v>#N/A</v>
          </cell>
          <cell r="C915" t="e">
            <v>#N/A</v>
          </cell>
          <cell r="D915" t="e">
            <v>#N/A</v>
          </cell>
        </row>
        <row r="916">
          <cell r="A916">
            <v>0</v>
          </cell>
          <cell r="B916" t="e">
            <v>#N/A</v>
          </cell>
          <cell r="C916" t="e">
            <v>#N/A</v>
          </cell>
          <cell r="D916" t="e">
            <v>#N/A</v>
          </cell>
        </row>
        <row r="917">
          <cell r="A917">
            <v>0</v>
          </cell>
          <cell r="B917" t="e">
            <v>#N/A</v>
          </cell>
          <cell r="C917" t="e">
            <v>#N/A</v>
          </cell>
          <cell r="D917" t="e">
            <v>#N/A</v>
          </cell>
        </row>
        <row r="918">
          <cell r="A918">
            <v>0</v>
          </cell>
          <cell r="B918" t="e">
            <v>#N/A</v>
          </cell>
          <cell r="C918" t="e">
            <v>#N/A</v>
          </cell>
          <cell r="D918" t="e">
            <v>#N/A</v>
          </cell>
        </row>
        <row r="919">
          <cell r="A919">
            <v>0</v>
          </cell>
          <cell r="B919" t="e">
            <v>#N/A</v>
          </cell>
          <cell r="C919" t="e">
            <v>#N/A</v>
          </cell>
          <cell r="D919" t="e">
            <v>#N/A</v>
          </cell>
        </row>
        <row r="920">
          <cell r="A920">
            <v>0</v>
          </cell>
          <cell r="B920" t="e">
            <v>#N/A</v>
          </cell>
          <cell r="C920" t="e">
            <v>#N/A</v>
          </cell>
          <cell r="D920" t="e">
            <v>#N/A</v>
          </cell>
        </row>
        <row r="921">
          <cell r="A921">
            <v>0</v>
          </cell>
          <cell r="B921" t="e">
            <v>#N/A</v>
          </cell>
          <cell r="C921" t="e">
            <v>#N/A</v>
          </cell>
          <cell r="D921" t="e">
            <v>#N/A</v>
          </cell>
        </row>
        <row r="922">
          <cell r="A922">
            <v>0</v>
          </cell>
          <cell r="B922" t="e">
            <v>#N/A</v>
          </cell>
          <cell r="C922" t="e">
            <v>#N/A</v>
          </cell>
          <cell r="D922" t="e">
            <v>#N/A</v>
          </cell>
        </row>
        <row r="923">
          <cell r="A923">
            <v>0</v>
          </cell>
          <cell r="B923" t="e">
            <v>#N/A</v>
          </cell>
          <cell r="C923" t="e">
            <v>#N/A</v>
          </cell>
          <cell r="D923" t="e">
            <v>#N/A</v>
          </cell>
        </row>
        <row r="924">
          <cell r="A924">
            <v>0</v>
          </cell>
          <cell r="B924" t="e">
            <v>#N/A</v>
          </cell>
          <cell r="C924" t="e">
            <v>#N/A</v>
          </cell>
          <cell r="D924" t="e">
            <v>#N/A</v>
          </cell>
        </row>
        <row r="925">
          <cell r="A925">
            <v>0</v>
          </cell>
          <cell r="B925" t="e">
            <v>#N/A</v>
          </cell>
          <cell r="C925" t="e">
            <v>#N/A</v>
          </cell>
          <cell r="D925" t="e">
            <v>#N/A</v>
          </cell>
        </row>
        <row r="926">
          <cell r="A926">
            <v>0</v>
          </cell>
          <cell r="B926" t="e">
            <v>#N/A</v>
          </cell>
          <cell r="C926" t="e">
            <v>#N/A</v>
          </cell>
          <cell r="D926" t="e">
            <v>#N/A</v>
          </cell>
        </row>
        <row r="927">
          <cell r="A927">
            <v>0</v>
          </cell>
          <cell r="B927" t="e">
            <v>#N/A</v>
          </cell>
          <cell r="C927" t="e">
            <v>#N/A</v>
          </cell>
          <cell r="D927" t="e">
            <v>#N/A</v>
          </cell>
        </row>
        <row r="928">
          <cell r="A928">
            <v>0</v>
          </cell>
          <cell r="B928" t="e">
            <v>#N/A</v>
          </cell>
          <cell r="C928" t="e">
            <v>#N/A</v>
          </cell>
          <cell r="D928" t="e">
            <v>#N/A</v>
          </cell>
        </row>
        <row r="929">
          <cell r="A929">
            <v>0</v>
          </cell>
          <cell r="B929" t="e">
            <v>#N/A</v>
          </cell>
          <cell r="C929" t="e">
            <v>#N/A</v>
          </cell>
          <cell r="D929" t="e">
            <v>#N/A</v>
          </cell>
        </row>
        <row r="930">
          <cell r="A930">
            <v>0</v>
          </cell>
          <cell r="B930" t="e">
            <v>#N/A</v>
          </cell>
          <cell r="C930" t="e">
            <v>#N/A</v>
          </cell>
          <cell r="D930" t="e">
            <v>#N/A</v>
          </cell>
        </row>
        <row r="931">
          <cell r="A931">
            <v>0</v>
          </cell>
          <cell r="B931" t="e">
            <v>#N/A</v>
          </cell>
          <cell r="C931" t="e">
            <v>#N/A</v>
          </cell>
          <cell r="D931" t="e">
            <v>#N/A</v>
          </cell>
        </row>
        <row r="932">
          <cell r="A932">
            <v>0</v>
          </cell>
          <cell r="B932" t="e">
            <v>#N/A</v>
          </cell>
          <cell r="C932" t="e">
            <v>#N/A</v>
          </cell>
          <cell r="D932" t="e">
            <v>#N/A</v>
          </cell>
        </row>
        <row r="933">
          <cell r="A933">
            <v>0</v>
          </cell>
          <cell r="B933" t="e">
            <v>#N/A</v>
          </cell>
          <cell r="C933" t="e">
            <v>#N/A</v>
          </cell>
          <cell r="D933" t="e">
            <v>#N/A</v>
          </cell>
        </row>
        <row r="934">
          <cell r="A934">
            <v>0</v>
          </cell>
          <cell r="B934" t="e">
            <v>#N/A</v>
          </cell>
          <cell r="C934" t="e">
            <v>#N/A</v>
          </cell>
          <cell r="D934" t="e">
            <v>#N/A</v>
          </cell>
        </row>
        <row r="935">
          <cell r="A935">
            <v>0</v>
          </cell>
          <cell r="B935" t="e">
            <v>#N/A</v>
          </cell>
          <cell r="C935" t="e">
            <v>#N/A</v>
          </cell>
          <cell r="D935" t="e">
            <v>#N/A</v>
          </cell>
        </row>
        <row r="936">
          <cell r="A936">
            <v>0</v>
          </cell>
          <cell r="B936" t="e">
            <v>#N/A</v>
          </cell>
          <cell r="C936" t="e">
            <v>#N/A</v>
          </cell>
          <cell r="D936" t="e">
            <v>#N/A</v>
          </cell>
        </row>
        <row r="937">
          <cell r="A937">
            <v>0</v>
          </cell>
          <cell r="B937" t="e">
            <v>#N/A</v>
          </cell>
          <cell r="C937" t="e">
            <v>#N/A</v>
          </cell>
          <cell r="D937" t="e">
            <v>#N/A</v>
          </cell>
        </row>
        <row r="938">
          <cell r="A938">
            <v>0</v>
          </cell>
          <cell r="B938" t="e">
            <v>#N/A</v>
          </cell>
          <cell r="C938" t="e">
            <v>#N/A</v>
          </cell>
          <cell r="D938" t="e">
            <v>#N/A</v>
          </cell>
        </row>
        <row r="939">
          <cell r="A939">
            <v>0</v>
          </cell>
          <cell r="B939" t="e">
            <v>#N/A</v>
          </cell>
          <cell r="C939" t="e">
            <v>#N/A</v>
          </cell>
          <cell r="D939" t="e">
            <v>#N/A</v>
          </cell>
        </row>
        <row r="940">
          <cell r="A940">
            <v>0</v>
          </cell>
          <cell r="B940" t="e">
            <v>#N/A</v>
          </cell>
          <cell r="C940" t="e">
            <v>#N/A</v>
          </cell>
          <cell r="D940" t="e">
            <v>#N/A</v>
          </cell>
        </row>
        <row r="941">
          <cell r="A941">
            <v>0</v>
          </cell>
          <cell r="B941" t="e">
            <v>#N/A</v>
          </cell>
          <cell r="C941" t="e">
            <v>#N/A</v>
          </cell>
          <cell r="D941" t="e">
            <v>#N/A</v>
          </cell>
        </row>
        <row r="942">
          <cell r="A942">
            <v>0</v>
          </cell>
          <cell r="B942" t="e">
            <v>#N/A</v>
          </cell>
          <cell r="C942" t="e">
            <v>#N/A</v>
          </cell>
          <cell r="D942" t="e">
            <v>#N/A</v>
          </cell>
        </row>
        <row r="943">
          <cell r="A943">
            <v>0</v>
          </cell>
          <cell r="B943" t="e">
            <v>#N/A</v>
          </cell>
          <cell r="C943" t="e">
            <v>#N/A</v>
          </cell>
          <cell r="D943" t="e">
            <v>#N/A</v>
          </cell>
        </row>
        <row r="944">
          <cell r="A944">
            <v>0</v>
          </cell>
          <cell r="B944" t="e">
            <v>#N/A</v>
          </cell>
          <cell r="C944" t="e">
            <v>#N/A</v>
          </cell>
          <cell r="D944" t="e">
            <v>#N/A</v>
          </cell>
        </row>
        <row r="945">
          <cell r="A945">
            <v>0</v>
          </cell>
          <cell r="B945" t="e">
            <v>#N/A</v>
          </cell>
          <cell r="C945" t="e">
            <v>#N/A</v>
          </cell>
          <cell r="D945" t="e">
            <v>#N/A</v>
          </cell>
        </row>
        <row r="946">
          <cell r="A946">
            <v>0</v>
          </cell>
          <cell r="B946" t="e">
            <v>#N/A</v>
          </cell>
          <cell r="C946" t="e">
            <v>#N/A</v>
          </cell>
          <cell r="D946" t="e">
            <v>#N/A</v>
          </cell>
        </row>
        <row r="947">
          <cell r="A947">
            <v>0</v>
          </cell>
          <cell r="B947" t="e">
            <v>#N/A</v>
          </cell>
          <cell r="C947" t="e">
            <v>#N/A</v>
          </cell>
          <cell r="D947" t="e">
            <v>#N/A</v>
          </cell>
        </row>
        <row r="948">
          <cell r="A948">
            <v>0</v>
          </cell>
          <cell r="B948" t="e">
            <v>#N/A</v>
          </cell>
          <cell r="C948" t="e">
            <v>#N/A</v>
          </cell>
          <cell r="D948" t="e">
            <v>#N/A</v>
          </cell>
        </row>
        <row r="949">
          <cell r="A949">
            <v>0</v>
          </cell>
          <cell r="B949" t="e">
            <v>#N/A</v>
          </cell>
          <cell r="C949" t="e">
            <v>#N/A</v>
          </cell>
          <cell r="D949" t="e">
            <v>#N/A</v>
          </cell>
        </row>
        <row r="950">
          <cell r="A950">
            <v>0</v>
          </cell>
          <cell r="B950" t="e">
            <v>#N/A</v>
          </cell>
          <cell r="C950" t="e">
            <v>#N/A</v>
          </cell>
          <cell r="D950" t="e">
            <v>#N/A</v>
          </cell>
        </row>
        <row r="951">
          <cell r="A951">
            <v>0</v>
          </cell>
          <cell r="B951" t="e">
            <v>#N/A</v>
          </cell>
          <cell r="C951" t="e">
            <v>#N/A</v>
          </cell>
          <cell r="D951" t="e">
            <v>#N/A</v>
          </cell>
        </row>
        <row r="952">
          <cell r="A952">
            <v>0</v>
          </cell>
          <cell r="B952" t="e">
            <v>#N/A</v>
          </cell>
          <cell r="C952" t="e">
            <v>#N/A</v>
          </cell>
          <cell r="D952" t="e">
            <v>#N/A</v>
          </cell>
        </row>
        <row r="953">
          <cell r="A953">
            <v>0</v>
          </cell>
          <cell r="B953" t="e">
            <v>#N/A</v>
          </cell>
          <cell r="C953" t="e">
            <v>#N/A</v>
          </cell>
          <cell r="D953" t="e">
            <v>#N/A</v>
          </cell>
        </row>
        <row r="954">
          <cell r="A954">
            <v>0</v>
          </cell>
          <cell r="B954" t="e">
            <v>#N/A</v>
          </cell>
          <cell r="C954" t="e">
            <v>#N/A</v>
          </cell>
          <cell r="D954" t="e">
            <v>#N/A</v>
          </cell>
        </row>
        <row r="955">
          <cell r="A955">
            <v>0</v>
          </cell>
          <cell r="B955" t="e">
            <v>#N/A</v>
          </cell>
          <cell r="C955" t="e">
            <v>#N/A</v>
          </cell>
          <cell r="D955" t="e">
            <v>#N/A</v>
          </cell>
        </row>
        <row r="956">
          <cell r="A956">
            <v>0</v>
          </cell>
          <cell r="B956" t="e">
            <v>#N/A</v>
          </cell>
          <cell r="C956" t="e">
            <v>#N/A</v>
          </cell>
          <cell r="D956" t="e">
            <v>#N/A</v>
          </cell>
        </row>
        <row r="957">
          <cell r="A957">
            <v>0</v>
          </cell>
          <cell r="B957" t="e">
            <v>#N/A</v>
          </cell>
          <cell r="C957" t="e">
            <v>#N/A</v>
          </cell>
          <cell r="D957" t="e">
            <v>#N/A</v>
          </cell>
        </row>
        <row r="958">
          <cell r="A958">
            <v>0</v>
          </cell>
          <cell r="B958" t="e">
            <v>#N/A</v>
          </cell>
          <cell r="C958" t="e">
            <v>#N/A</v>
          </cell>
          <cell r="D958" t="e">
            <v>#N/A</v>
          </cell>
        </row>
        <row r="959">
          <cell r="A959">
            <v>0</v>
          </cell>
          <cell r="B959" t="e">
            <v>#N/A</v>
          </cell>
          <cell r="C959" t="e">
            <v>#N/A</v>
          </cell>
          <cell r="D959" t="e">
            <v>#N/A</v>
          </cell>
        </row>
        <row r="960">
          <cell r="A960">
            <v>0</v>
          </cell>
          <cell r="B960" t="e">
            <v>#N/A</v>
          </cell>
          <cell r="C960" t="e">
            <v>#N/A</v>
          </cell>
          <cell r="D960" t="e">
            <v>#N/A</v>
          </cell>
        </row>
        <row r="961">
          <cell r="A961">
            <v>0</v>
          </cell>
          <cell r="B961" t="e">
            <v>#N/A</v>
          </cell>
          <cell r="C961" t="e">
            <v>#N/A</v>
          </cell>
          <cell r="D961" t="e">
            <v>#N/A</v>
          </cell>
        </row>
        <row r="962">
          <cell r="A962">
            <v>0</v>
          </cell>
          <cell r="B962" t="e">
            <v>#N/A</v>
          </cell>
          <cell r="C962" t="e">
            <v>#N/A</v>
          </cell>
          <cell r="D962" t="e">
            <v>#N/A</v>
          </cell>
        </row>
        <row r="963">
          <cell r="A963">
            <v>0</v>
          </cell>
          <cell r="B963" t="e">
            <v>#N/A</v>
          </cell>
          <cell r="C963" t="e">
            <v>#N/A</v>
          </cell>
          <cell r="D963" t="e">
            <v>#N/A</v>
          </cell>
        </row>
        <row r="964">
          <cell r="A964">
            <v>0</v>
          </cell>
          <cell r="B964" t="e">
            <v>#N/A</v>
          </cell>
          <cell r="C964" t="e">
            <v>#N/A</v>
          </cell>
          <cell r="D964" t="e">
            <v>#N/A</v>
          </cell>
        </row>
        <row r="965">
          <cell r="A965">
            <v>0</v>
          </cell>
          <cell r="B965" t="e">
            <v>#N/A</v>
          </cell>
          <cell r="C965" t="e">
            <v>#N/A</v>
          </cell>
          <cell r="D965" t="e">
            <v>#N/A</v>
          </cell>
        </row>
        <row r="966">
          <cell r="A966">
            <v>0</v>
          </cell>
          <cell r="B966" t="e">
            <v>#N/A</v>
          </cell>
          <cell r="C966" t="e">
            <v>#N/A</v>
          </cell>
          <cell r="D966" t="e">
            <v>#N/A</v>
          </cell>
        </row>
        <row r="967">
          <cell r="A967">
            <v>0</v>
          </cell>
          <cell r="B967" t="e">
            <v>#N/A</v>
          </cell>
          <cell r="C967" t="e">
            <v>#N/A</v>
          </cell>
          <cell r="D967" t="e">
            <v>#N/A</v>
          </cell>
        </row>
        <row r="968">
          <cell r="A968">
            <v>0</v>
          </cell>
          <cell r="B968" t="e">
            <v>#N/A</v>
          </cell>
          <cell r="C968" t="e">
            <v>#N/A</v>
          </cell>
          <cell r="D968" t="e">
            <v>#N/A</v>
          </cell>
        </row>
        <row r="969">
          <cell r="A969">
            <v>0</v>
          </cell>
          <cell r="B969" t="e">
            <v>#N/A</v>
          </cell>
          <cell r="C969" t="e">
            <v>#N/A</v>
          </cell>
          <cell r="D969" t="e">
            <v>#N/A</v>
          </cell>
        </row>
        <row r="970">
          <cell r="A970">
            <v>0</v>
          </cell>
          <cell r="B970" t="e">
            <v>#N/A</v>
          </cell>
          <cell r="C970" t="e">
            <v>#N/A</v>
          </cell>
          <cell r="D970" t="e">
            <v>#N/A</v>
          </cell>
        </row>
        <row r="971">
          <cell r="A971">
            <v>0</v>
          </cell>
          <cell r="B971" t="e">
            <v>#N/A</v>
          </cell>
          <cell r="C971" t="e">
            <v>#N/A</v>
          </cell>
          <cell r="D971" t="e">
            <v>#N/A</v>
          </cell>
        </row>
        <row r="972">
          <cell r="A972">
            <v>0</v>
          </cell>
          <cell r="B972" t="e">
            <v>#N/A</v>
          </cell>
          <cell r="C972" t="e">
            <v>#N/A</v>
          </cell>
          <cell r="D972" t="e">
            <v>#N/A</v>
          </cell>
        </row>
        <row r="973">
          <cell r="A973">
            <v>0</v>
          </cell>
          <cell r="B973" t="e">
            <v>#N/A</v>
          </cell>
          <cell r="C973" t="e">
            <v>#N/A</v>
          </cell>
          <cell r="D973" t="e">
            <v>#N/A</v>
          </cell>
        </row>
        <row r="974">
          <cell r="A974">
            <v>0</v>
          </cell>
          <cell r="B974" t="e">
            <v>#N/A</v>
          </cell>
          <cell r="C974" t="e">
            <v>#N/A</v>
          </cell>
          <cell r="D974" t="e">
            <v>#N/A</v>
          </cell>
        </row>
        <row r="975">
          <cell r="A975">
            <v>0</v>
          </cell>
          <cell r="B975" t="e">
            <v>#N/A</v>
          </cell>
          <cell r="C975" t="e">
            <v>#N/A</v>
          </cell>
          <cell r="D975" t="e">
            <v>#N/A</v>
          </cell>
        </row>
        <row r="976">
          <cell r="A976">
            <v>0</v>
          </cell>
          <cell r="B976" t="e">
            <v>#N/A</v>
          </cell>
          <cell r="C976" t="e">
            <v>#N/A</v>
          </cell>
          <cell r="D976" t="e">
            <v>#N/A</v>
          </cell>
        </row>
        <row r="977">
          <cell r="A977">
            <v>0</v>
          </cell>
          <cell r="B977" t="e">
            <v>#N/A</v>
          </cell>
          <cell r="C977" t="e">
            <v>#N/A</v>
          </cell>
          <cell r="D977" t="e">
            <v>#N/A</v>
          </cell>
        </row>
        <row r="978">
          <cell r="A978">
            <v>0</v>
          </cell>
          <cell r="B978" t="e">
            <v>#N/A</v>
          </cell>
          <cell r="C978" t="e">
            <v>#N/A</v>
          </cell>
          <cell r="D978" t="e">
            <v>#N/A</v>
          </cell>
        </row>
        <row r="979">
          <cell r="A979">
            <v>0</v>
          </cell>
          <cell r="B979" t="e">
            <v>#N/A</v>
          </cell>
          <cell r="C979" t="e">
            <v>#N/A</v>
          </cell>
          <cell r="D979" t="e">
            <v>#N/A</v>
          </cell>
        </row>
        <row r="980">
          <cell r="A980">
            <v>0</v>
          </cell>
          <cell r="B980" t="e">
            <v>#N/A</v>
          </cell>
          <cell r="C980" t="e">
            <v>#N/A</v>
          </cell>
          <cell r="D980" t="e">
            <v>#N/A</v>
          </cell>
        </row>
        <row r="981">
          <cell r="A981">
            <v>0</v>
          </cell>
          <cell r="B981" t="e">
            <v>#N/A</v>
          </cell>
          <cell r="C981" t="e">
            <v>#N/A</v>
          </cell>
          <cell r="D981" t="e">
            <v>#N/A</v>
          </cell>
        </row>
        <row r="982">
          <cell r="A982">
            <v>0</v>
          </cell>
          <cell r="B982" t="e">
            <v>#N/A</v>
          </cell>
          <cell r="C982" t="e">
            <v>#N/A</v>
          </cell>
          <cell r="D982" t="e">
            <v>#N/A</v>
          </cell>
        </row>
        <row r="983">
          <cell r="A983">
            <v>0</v>
          </cell>
          <cell r="B983" t="e">
            <v>#N/A</v>
          </cell>
          <cell r="C983" t="e">
            <v>#N/A</v>
          </cell>
          <cell r="D983" t="e">
            <v>#N/A</v>
          </cell>
        </row>
        <row r="984">
          <cell r="A984">
            <v>0</v>
          </cell>
          <cell r="B984" t="e">
            <v>#N/A</v>
          </cell>
          <cell r="C984" t="e">
            <v>#N/A</v>
          </cell>
          <cell r="D984" t="e">
            <v>#N/A</v>
          </cell>
        </row>
        <row r="985">
          <cell r="A985">
            <v>0</v>
          </cell>
          <cell r="B985" t="e">
            <v>#N/A</v>
          </cell>
          <cell r="C985" t="e">
            <v>#N/A</v>
          </cell>
          <cell r="D985" t="e">
            <v>#N/A</v>
          </cell>
        </row>
        <row r="986">
          <cell r="A986">
            <v>0</v>
          </cell>
          <cell r="B986" t="e">
            <v>#N/A</v>
          </cell>
          <cell r="C986" t="e">
            <v>#N/A</v>
          </cell>
          <cell r="D986" t="e">
            <v>#N/A</v>
          </cell>
        </row>
        <row r="987">
          <cell r="A987">
            <v>0</v>
          </cell>
          <cell r="B987" t="e">
            <v>#N/A</v>
          </cell>
          <cell r="C987" t="e">
            <v>#N/A</v>
          </cell>
          <cell r="D987" t="e">
            <v>#N/A</v>
          </cell>
        </row>
        <row r="988">
          <cell r="A988">
            <v>0</v>
          </cell>
          <cell r="B988" t="e">
            <v>#N/A</v>
          </cell>
          <cell r="C988" t="e">
            <v>#N/A</v>
          </cell>
          <cell r="D988" t="e">
            <v>#N/A</v>
          </cell>
        </row>
        <row r="989">
          <cell r="A989">
            <v>0</v>
          </cell>
          <cell r="B989" t="e">
            <v>#N/A</v>
          </cell>
          <cell r="C989" t="e">
            <v>#N/A</v>
          </cell>
          <cell r="D989" t="e">
            <v>#N/A</v>
          </cell>
        </row>
        <row r="990">
          <cell r="A990">
            <v>0</v>
          </cell>
          <cell r="B990" t="e">
            <v>#N/A</v>
          </cell>
          <cell r="C990" t="e">
            <v>#N/A</v>
          </cell>
          <cell r="D990" t="e">
            <v>#N/A</v>
          </cell>
        </row>
        <row r="991">
          <cell r="A991">
            <v>0</v>
          </cell>
          <cell r="B991" t="e">
            <v>#N/A</v>
          </cell>
          <cell r="C991" t="e">
            <v>#N/A</v>
          </cell>
          <cell r="D991" t="e">
            <v>#N/A</v>
          </cell>
        </row>
        <row r="992">
          <cell r="A992">
            <v>0</v>
          </cell>
          <cell r="B992" t="e">
            <v>#N/A</v>
          </cell>
          <cell r="C992" t="e">
            <v>#N/A</v>
          </cell>
          <cell r="D992" t="e">
            <v>#N/A</v>
          </cell>
        </row>
        <row r="993">
          <cell r="A993">
            <v>0</v>
          </cell>
          <cell r="B993" t="e">
            <v>#N/A</v>
          </cell>
          <cell r="C993" t="e">
            <v>#N/A</v>
          </cell>
          <cell r="D993" t="e">
            <v>#N/A</v>
          </cell>
        </row>
        <row r="994">
          <cell r="A994">
            <v>0</v>
          </cell>
          <cell r="B994" t="e">
            <v>#N/A</v>
          </cell>
          <cell r="C994" t="e">
            <v>#N/A</v>
          </cell>
          <cell r="D994" t="e">
            <v>#N/A</v>
          </cell>
        </row>
        <row r="995">
          <cell r="A995">
            <v>0</v>
          </cell>
          <cell r="B995" t="e">
            <v>#N/A</v>
          </cell>
          <cell r="C995" t="e">
            <v>#N/A</v>
          </cell>
          <cell r="D995" t="e">
            <v>#N/A</v>
          </cell>
        </row>
        <row r="996">
          <cell r="A996">
            <v>0</v>
          </cell>
          <cell r="B996" t="e">
            <v>#N/A</v>
          </cell>
          <cell r="C996" t="e">
            <v>#N/A</v>
          </cell>
          <cell r="D996" t="e">
            <v>#N/A</v>
          </cell>
        </row>
        <row r="997">
          <cell r="A997">
            <v>0</v>
          </cell>
          <cell r="B997" t="e">
            <v>#N/A</v>
          </cell>
          <cell r="C997" t="e">
            <v>#N/A</v>
          </cell>
          <cell r="D997" t="e">
            <v>#N/A</v>
          </cell>
        </row>
        <row r="998">
          <cell r="A998">
            <v>0</v>
          </cell>
          <cell r="B998" t="e">
            <v>#N/A</v>
          </cell>
          <cell r="C998" t="e">
            <v>#N/A</v>
          </cell>
          <cell r="D998" t="e">
            <v>#N/A</v>
          </cell>
        </row>
        <row r="999">
          <cell r="A999">
            <v>0</v>
          </cell>
          <cell r="B999" t="e">
            <v>#N/A</v>
          </cell>
          <cell r="C999" t="e">
            <v>#N/A</v>
          </cell>
          <cell r="D999" t="e">
            <v>#N/A</v>
          </cell>
        </row>
        <row r="1000">
          <cell r="A1000">
            <v>0</v>
          </cell>
          <cell r="B1000" t="e">
            <v>#N/A</v>
          </cell>
          <cell r="C1000" t="e">
            <v>#N/A</v>
          </cell>
          <cell r="D1000" t="e">
            <v>#N/A</v>
          </cell>
        </row>
        <row r="1001">
          <cell r="A1001">
            <v>0</v>
          </cell>
          <cell r="B1001" t="e">
            <v>#N/A</v>
          </cell>
          <cell r="C1001" t="e">
            <v>#N/A</v>
          </cell>
          <cell r="D1001" t="e">
            <v>#N/A</v>
          </cell>
        </row>
        <row r="1002">
          <cell r="A1002">
            <v>0</v>
          </cell>
          <cell r="B1002" t="e">
            <v>#N/A</v>
          </cell>
          <cell r="C1002" t="e">
            <v>#N/A</v>
          </cell>
          <cell r="D1002" t="e">
            <v>#N/A</v>
          </cell>
        </row>
        <row r="1003">
          <cell r="A1003">
            <v>0</v>
          </cell>
          <cell r="B1003" t="e">
            <v>#N/A</v>
          </cell>
          <cell r="C1003" t="e">
            <v>#N/A</v>
          </cell>
          <cell r="D1003" t="e">
            <v>#N/A</v>
          </cell>
        </row>
        <row r="1004">
          <cell r="A1004">
            <v>0</v>
          </cell>
          <cell r="B1004" t="e">
            <v>#N/A</v>
          </cell>
          <cell r="C1004" t="e">
            <v>#N/A</v>
          </cell>
          <cell r="D1004" t="e">
            <v>#N/A</v>
          </cell>
        </row>
        <row r="1005">
          <cell r="A1005">
            <v>0</v>
          </cell>
          <cell r="B1005" t="e">
            <v>#N/A</v>
          </cell>
          <cell r="C1005" t="e">
            <v>#N/A</v>
          </cell>
          <cell r="D1005" t="e">
            <v>#N/A</v>
          </cell>
        </row>
        <row r="1006">
          <cell r="A1006">
            <v>0</v>
          </cell>
          <cell r="B1006" t="e">
            <v>#N/A</v>
          </cell>
          <cell r="C1006" t="e">
            <v>#N/A</v>
          </cell>
          <cell r="D1006" t="e">
            <v>#N/A</v>
          </cell>
        </row>
        <row r="1007">
          <cell r="A1007">
            <v>0</v>
          </cell>
          <cell r="B1007" t="e">
            <v>#N/A</v>
          </cell>
          <cell r="C1007" t="e">
            <v>#N/A</v>
          </cell>
          <cell r="D1007" t="e">
            <v>#N/A</v>
          </cell>
        </row>
        <row r="1008">
          <cell r="A1008">
            <v>0</v>
          </cell>
          <cell r="B1008" t="e">
            <v>#N/A</v>
          </cell>
          <cell r="C1008" t="e">
            <v>#N/A</v>
          </cell>
          <cell r="D1008" t="e">
            <v>#N/A</v>
          </cell>
        </row>
        <row r="1009">
          <cell r="A1009">
            <v>0</v>
          </cell>
          <cell r="B1009" t="e">
            <v>#N/A</v>
          </cell>
          <cell r="C1009" t="e">
            <v>#N/A</v>
          </cell>
          <cell r="D1009" t="e">
            <v>#N/A</v>
          </cell>
        </row>
        <row r="1010">
          <cell r="A1010">
            <v>0</v>
          </cell>
          <cell r="B1010" t="e">
            <v>#N/A</v>
          </cell>
          <cell r="C1010" t="e">
            <v>#N/A</v>
          </cell>
          <cell r="D1010" t="e">
            <v>#N/A</v>
          </cell>
        </row>
        <row r="1011">
          <cell r="A1011">
            <v>0</v>
          </cell>
          <cell r="B1011" t="e">
            <v>#N/A</v>
          </cell>
          <cell r="C1011" t="e">
            <v>#N/A</v>
          </cell>
          <cell r="D1011" t="e">
            <v>#N/A</v>
          </cell>
        </row>
        <row r="1012">
          <cell r="A1012">
            <v>0</v>
          </cell>
          <cell r="B1012" t="e">
            <v>#N/A</v>
          </cell>
          <cell r="C1012" t="e">
            <v>#N/A</v>
          </cell>
          <cell r="D1012" t="e">
            <v>#N/A</v>
          </cell>
        </row>
        <row r="1013">
          <cell r="A1013">
            <v>0</v>
          </cell>
          <cell r="B1013" t="e">
            <v>#N/A</v>
          </cell>
          <cell r="C1013" t="e">
            <v>#N/A</v>
          </cell>
          <cell r="D1013" t="e">
            <v>#N/A</v>
          </cell>
        </row>
        <row r="1014">
          <cell r="A1014">
            <v>0</v>
          </cell>
          <cell r="B1014" t="e">
            <v>#N/A</v>
          </cell>
          <cell r="C1014" t="e">
            <v>#N/A</v>
          </cell>
          <cell r="D1014" t="e">
            <v>#N/A</v>
          </cell>
        </row>
        <row r="1015">
          <cell r="A1015">
            <v>0</v>
          </cell>
          <cell r="B1015" t="e">
            <v>#N/A</v>
          </cell>
          <cell r="C1015" t="e">
            <v>#N/A</v>
          </cell>
          <cell r="D1015" t="e">
            <v>#N/A</v>
          </cell>
        </row>
        <row r="1016">
          <cell r="A1016">
            <v>0</v>
          </cell>
          <cell r="B1016" t="e">
            <v>#N/A</v>
          </cell>
          <cell r="C1016" t="e">
            <v>#N/A</v>
          </cell>
          <cell r="D1016" t="e">
            <v>#N/A</v>
          </cell>
        </row>
        <row r="1017">
          <cell r="A1017">
            <v>0</v>
          </cell>
          <cell r="B1017" t="e">
            <v>#N/A</v>
          </cell>
          <cell r="C1017" t="e">
            <v>#N/A</v>
          </cell>
          <cell r="D1017" t="e">
            <v>#N/A</v>
          </cell>
        </row>
        <row r="1018">
          <cell r="A1018">
            <v>0</v>
          </cell>
          <cell r="B1018" t="e">
            <v>#N/A</v>
          </cell>
          <cell r="C1018" t="e">
            <v>#N/A</v>
          </cell>
          <cell r="D1018" t="e">
            <v>#N/A</v>
          </cell>
        </row>
        <row r="1019">
          <cell r="A1019">
            <v>0</v>
          </cell>
          <cell r="B1019" t="e">
            <v>#N/A</v>
          </cell>
          <cell r="C1019" t="e">
            <v>#N/A</v>
          </cell>
          <cell r="D1019" t="e">
            <v>#N/A</v>
          </cell>
        </row>
        <row r="1020">
          <cell r="A1020">
            <v>0</v>
          </cell>
          <cell r="B1020" t="e">
            <v>#N/A</v>
          </cell>
          <cell r="C1020" t="e">
            <v>#N/A</v>
          </cell>
          <cell r="D1020" t="e">
            <v>#N/A</v>
          </cell>
        </row>
        <row r="1021">
          <cell r="A1021">
            <v>0</v>
          </cell>
          <cell r="B1021" t="e">
            <v>#N/A</v>
          </cell>
          <cell r="C1021" t="e">
            <v>#N/A</v>
          </cell>
          <cell r="D1021" t="e">
            <v>#N/A</v>
          </cell>
        </row>
        <row r="1022">
          <cell r="A1022">
            <v>0</v>
          </cell>
          <cell r="B1022" t="e">
            <v>#N/A</v>
          </cell>
          <cell r="C1022" t="e">
            <v>#N/A</v>
          </cell>
          <cell r="D1022" t="e">
            <v>#N/A</v>
          </cell>
        </row>
        <row r="1023">
          <cell r="A1023">
            <v>0</v>
          </cell>
          <cell r="B1023" t="e">
            <v>#N/A</v>
          </cell>
          <cell r="C1023" t="e">
            <v>#N/A</v>
          </cell>
          <cell r="D1023" t="e">
            <v>#N/A</v>
          </cell>
        </row>
        <row r="1024">
          <cell r="A1024">
            <v>0</v>
          </cell>
          <cell r="B1024" t="e">
            <v>#N/A</v>
          </cell>
          <cell r="C1024" t="e">
            <v>#N/A</v>
          </cell>
          <cell r="D1024" t="e">
            <v>#N/A</v>
          </cell>
        </row>
        <row r="1025">
          <cell r="A1025">
            <v>0</v>
          </cell>
          <cell r="B1025" t="e">
            <v>#N/A</v>
          </cell>
          <cell r="C1025" t="e">
            <v>#N/A</v>
          </cell>
          <cell r="D1025" t="e">
            <v>#N/A</v>
          </cell>
        </row>
        <row r="1026">
          <cell r="A1026">
            <v>0</v>
          </cell>
          <cell r="B1026" t="e">
            <v>#N/A</v>
          </cell>
          <cell r="C1026" t="e">
            <v>#N/A</v>
          </cell>
          <cell r="D1026" t="e">
            <v>#N/A</v>
          </cell>
        </row>
        <row r="1027">
          <cell r="A1027">
            <v>0</v>
          </cell>
          <cell r="B1027" t="e">
            <v>#N/A</v>
          </cell>
          <cell r="C1027" t="e">
            <v>#N/A</v>
          </cell>
          <cell r="D1027" t="e">
            <v>#N/A</v>
          </cell>
        </row>
        <row r="1028">
          <cell r="A1028">
            <v>0</v>
          </cell>
          <cell r="B1028" t="e">
            <v>#N/A</v>
          </cell>
          <cell r="C1028" t="e">
            <v>#N/A</v>
          </cell>
          <cell r="D1028" t="e">
            <v>#N/A</v>
          </cell>
        </row>
        <row r="1029">
          <cell r="A1029">
            <v>0</v>
          </cell>
          <cell r="B1029" t="e">
            <v>#N/A</v>
          </cell>
          <cell r="C1029" t="e">
            <v>#N/A</v>
          </cell>
          <cell r="D1029" t="e">
            <v>#N/A</v>
          </cell>
        </row>
        <row r="1030">
          <cell r="A1030">
            <v>0</v>
          </cell>
          <cell r="B1030" t="e">
            <v>#N/A</v>
          </cell>
          <cell r="C1030" t="e">
            <v>#N/A</v>
          </cell>
          <cell r="D1030" t="e">
            <v>#N/A</v>
          </cell>
        </row>
        <row r="1031">
          <cell r="A1031">
            <v>0</v>
          </cell>
          <cell r="B1031" t="e">
            <v>#N/A</v>
          </cell>
          <cell r="C1031" t="e">
            <v>#N/A</v>
          </cell>
          <cell r="D1031" t="e">
            <v>#N/A</v>
          </cell>
        </row>
        <row r="1032">
          <cell r="A1032">
            <v>0</v>
          </cell>
          <cell r="B1032" t="e">
            <v>#N/A</v>
          </cell>
          <cell r="C1032" t="e">
            <v>#N/A</v>
          </cell>
          <cell r="D1032" t="e">
            <v>#N/A</v>
          </cell>
        </row>
        <row r="1033">
          <cell r="A1033">
            <v>0</v>
          </cell>
          <cell r="B1033" t="e">
            <v>#N/A</v>
          </cell>
          <cell r="C1033" t="e">
            <v>#N/A</v>
          </cell>
          <cell r="D1033" t="e">
            <v>#N/A</v>
          </cell>
        </row>
        <row r="1034">
          <cell r="A1034">
            <v>0</v>
          </cell>
          <cell r="B1034" t="e">
            <v>#N/A</v>
          </cell>
          <cell r="C1034" t="e">
            <v>#N/A</v>
          </cell>
          <cell r="D1034" t="e">
            <v>#N/A</v>
          </cell>
        </row>
        <row r="1035">
          <cell r="A1035">
            <v>0</v>
          </cell>
          <cell r="B1035" t="e">
            <v>#N/A</v>
          </cell>
          <cell r="C1035" t="e">
            <v>#N/A</v>
          </cell>
          <cell r="D1035" t="e">
            <v>#N/A</v>
          </cell>
        </row>
        <row r="1036">
          <cell r="A1036">
            <v>0</v>
          </cell>
          <cell r="B1036" t="e">
            <v>#N/A</v>
          </cell>
          <cell r="C1036" t="e">
            <v>#N/A</v>
          </cell>
          <cell r="D1036" t="e">
            <v>#N/A</v>
          </cell>
        </row>
        <row r="1037">
          <cell r="A1037">
            <v>0</v>
          </cell>
          <cell r="B1037" t="e">
            <v>#N/A</v>
          </cell>
          <cell r="C1037" t="e">
            <v>#N/A</v>
          </cell>
          <cell r="D1037" t="e">
            <v>#N/A</v>
          </cell>
        </row>
        <row r="1038">
          <cell r="A1038">
            <v>0</v>
          </cell>
          <cell r="B1038" t="e">
            <v>#N/A</v>
          </cell>
          <cell r="C1038" t="e">
            <v>#N/A</v>
          </cell>
          <cell r="D1038" t="e">
            <v>#N/A</v>
          </cell>
        </row>
        <row r="1039">
          <cell r="A1039">
            <v>0</v>
          </cell>
          <cell r="B1039" t="e">
            <v>#N/A</v>
          </cell>
          <cell r="C1039" t="e">
            <v>#N/A</v>
          </cell>
          <cell r="D1039" t="e">
            <v>#N/A</v>
          </cell>
        </row>
        <row r="1040">
          <cell r="A1040">
            <v>0</v>
          </cell>
          <cell r="B1040" t="e">
            <v>#N/A</v>
          </cell>
          <cell r="C1040" t="e">
            <v>#N/A</v>
          </cell>
          <cell r="D1040" t="e">
            <v>#N/A</v>
          </cell>
        </row>
        <row r="1041">
          <cell r="A1041">
            <v>0</v>
          </cell>
          <cell r="B1041" t="e">
            <v>#N/A</v>
          </cell>
          <cell r="C1041" t="e">
            <v>#N/A</v>
          </cell>
          <cell r="D1041" t="e">
            <v>#N/A</v>
          </cell>
        </row>
        <row r="1042">
          <cell r="A1042">
            <v>0</v>
          </cell>
          <cell r="B1042" t="e">
            <v>#N/A</v>
          </cell>
          <cell r="C1042" t="e">
            <v>#N/A</v>
          </cell>
          <cell r="D1042" t="e">
            <v>#N/A</v>
          </cell>
        </row>
        <row r="1043">
          <cell r="A1043">
            <v>0</v>
          </cell>
          <cell r="B1043" t="e">
            <v>#N/A</v>
          </cell>
          <cell r="C1043" t="e">
            <v>#N/A</v>
          </cell>
          <cell r="D1043" t="e">
            <v>#N/A</v>
          </cell>
        </row>
        <row r="1044">
          <cell r="A1044">
            <v>0</v>
          </cell>
          <cell r="B1044" t="e">
            <v>#N/A</v>
          </cell>
          <cell r="C1044" t="e">
            <v>#N/A</v>
          </cell>
          <cell r="D1044" t="e">
            <v>#N/A</v>
          </cell>
        </row>
        <row r="1045">
          <cell r="A1045">
            <v>0</v>
          </cell>
          <cell r="B1045" t="e">
            <v>#N/A</v>
          </cell>
          <cell r="C1045" t="e">
            <v>#N/A</v>
          </cell>
          <cell r="D1045" t="e">
            <v>#N/A</v>
          </cell>
        </row>
        <row r="1046">
          <cell r="A1046">
            <v>0</v>
          </cell>
          <cell r="B1046" t="e">
            <v>#N/A</v>
          </cell>
          <cell r="C1046" t="e">
            <v>#N/A</v>
          </cell>
          <cell r="D1046" t="e">
            <v>#N/A</v>
          </cell>
        </row>
        <row r="1047">
          <cell r="A1047">
            <v>0</v>
          </cell>
          <cell r="B1047" t="e">
            <v>#N/A</v>
          </cell>
          <cell r="C1047" t="e">
            <v>#N/A</v>
          </cell>
          <cell r="D1047" t="e">
            <v>#N/A</v>
          </cell>
        </row>
        <row r="1048">
          <cell r="A1048">
            <v>0</v>
          </cell>
          <cell r="B1048" t="e">
            <v>#N/A</v>
          </cell>
          <cell r="C1048" t="e">
            <v>#N/A</v>
          </cell>
          <cell r="D1048" t="e">
            <v>#N/A</v>
          </cell>
        </row>
        <row r="1049">
          <cell r="A1049">
            <v>0</v>
          </cell>
          <cell r="B1049" t="e">
            <v>#N/A</v>
          </cell>
          <cell r="C1049" t="e">
            <v>#N/A</v>
          </cell>
          <cell r="D1049" t="e">
            <v>#N/A</v>
          </cell>
        </row>
        <row r="1050">
          <cell r="A1050">
            <v>0</v>
          </cell>
          <cell r="B1050" t="e">
            <v>#N/A</v>
          </cell>
          <cell r="C1050" t="e">
            <v>#N/A</v>
          </cell>
          <cell r="D1050" t="e">
            <v>#N/A</v>
          </cell>
        </row>
        <row r="1051">
          <cell r="A1051">
            <v>0</v>
          </cell>
          <cell r="B1051" t="e">
            <v>#N/A</v>
          </cell>
          <cell r="C1051" t="e">
            <v>#N/A</v>
          </cell>
          <cell r="D1051" t="e">
            <v>#N/A</v>
          </cell>
        </row>
        <row r="1052">
          <cell r="A1052">
            <v>0</v>
          </cell>
          <cell r="B1052" t="e">
            <v>#N/A</v>
          </cell>
          <cell r="C1052" t="e">
            <v>#N/A</v>
          </cell>
          <cell r="D1052" t="e">
            <v>#N/A</v>
          </cell>
        </row>
        <row r="1053">
          <cell r="A1053">
            <v>0</v>
          </cell>
          <cell r="B1053" t="e">
            <v>#N/A</v>
          </cell>
          <cell r="C1053" t="e">
            <v>#N/A</v>
          </cell>
          <cell r="D1053" t="e">
            <v>#N/A</v>
          </cell>
        </row>
        <row r="1054">
          <cell r="A1054">
            <v>0</v>
          </cell>
          <cell r="B1054" t="e">
            <v>#N/A</v>
          </cell>
          <cell r="C1054" t="e">
            <v>#N/A</v>
          </cell>
          <cell r="D1054" t="e">
            <v>#N/A</v>
          </cell>
        </row>
        <row r="1055">
          <cell r="A1055">
            <v>0</v>
          </cell>
          <cell r="B1055" t="e">
            <v>#N/A</v>
          </cell>
          <cell r="C1055" t="e">
            <v>#N/A</v>
          </cell>
          <cell r="D1055" t="e">
            <v>#N/A</v>
          </cell>
        </row>
        <row r="1056">
          <cell r="A1056">
            <v>0</v>
          </cell>
          <cell r="B1056" t="e">
            <v>#N/A</v>
          </cell>
          <cell r="C1056" t="e">
            <v>#N/A</v>
          </cell>
          <cell r="D1056" t="e">
            <v>#N/A</v>
          </cell>
        </row>
        <row r="1057">
          <cell r="A1057">
            <v>0</v>
          </cell>
          <cell r="B1057" t="e">
            <v>#N/A</v>
          </cell>
          <cell r="C1057" t="e">
            <v>#N/A</v>
          </cell>
          <cell r="D1057" t="e">
            <v>#N/A</v>
          </cell>
        </row>
        <row r="1058">
          <cell r="A1058">
            <v>0</v>
          </cell>
          <cell r="B1058" t="e">
            <v>#N/A</v>
          </cell>
          <cell r="C1058" t="e">
            <v>#N/A</v>
          </cell>
          <cell r="D1058" t="e">
            <v>#N/A</v>
          </cell>
        </row>
        <row r="1059">
          <cell r="A1059">
            <v>0</v>
          </cell>
          <cell r="B1059" t="e">
            <v>#N/A</v>
          </cell>
          <cell r="C1059" t="e">
            <v>#N/A</v>
          </cell>
          <cell r="D1059" t="e">
            <v>#N/A</v>
          </cell>
        </row>
        <row r="1060">
          <cell r="A1060">
            <v>0</v>
          </cell>
          <cell r="B1060" t="e">
            <v>#N/A</v>
          </cell>
          <cell r="C1060" t="e">
            <v>#N/A</v>
          </cell>
          <cell r="D1060" t="e">
            <v>#N/A</v>
          </cell>
        </row>
        <row r="1061">
          <cell r="A1061">
            <v>0</v>
          </cell>
          <cell r="B1061" t="e">
            <v>#N/A</v>
          </cell>
          <cell r="C1061" t="e">
            <v>#N/A</v>
          </cell>
          <cell r="D1061" t="e">
            <v>#N/A</v>
          </cell>
        </row>
        <row r="1062">
          <cell r="A1062">
            <v>0</v>
          </cell>
          <cell r="B1062" t="e">
            <v>#N/A</v>
          </cell>
          <cell r="C1062" t="e">
            <v>#N/A</v>
          </cell>
          <cell r="D1062" t="e">
            <v>#N/A</v>
          </cell>
        </row>
        <row r="1063">
          <cell r="A1063">
            <v>0</v>
          </cell>
          <cell r="B1063" t="e">
            <v>#N/A</v>
          </cell>
          <cell r="C1063" t="e">
            <v>#N/A</v>
          </cell>
          <cell r="D1063" t="e">
            <v>#N/A</v>
          </cell>
        </row>
        <row r="1064">
          <cell r="A1064">
            <v>0</v>
          </cell>
          <cell r="B1064" t="e">
            <v>#N/A</v>
          </cell>
          <cell r="C1064" t="e">
            <v>#N/A</v>
          </cell>
          <cell r="D1064" t="e">
            <v>#N/A</v>
          </cell>
        </row>
        <row r="1065">
          <cell r="A1065">
            <v>0</v>
          </cell>
          <cell r="B1065" t="e">
            <v>#N/A</v>
          </cell>
          <cell r="C1065" t="e">
            <v>#N/A</v>
          </cell>
          <cell r="D1065" t="e">
            <v>#N/A</v>
          </cell>
        </row>
        <row r="1066">
          <cell r="A1066">
            <v>0</v>
          </cell>
          <cell r="B1066" t="e">
            <v>#N/A</v>
          </cell>
          <cell r="C1066" t="e">
            <v>#N/A</v>
          </cell>
          <cell r="D1066" t="e">
            <v>#N/A</v>
          </cell>
        </row>
        <row r="1067">
          <cell r="A1067">
            <v>0</v>
          </cell>
          <cell r="B1067" t="e">
            <v>#N/A</v>
          </cell>
          <cell r="C1067" t="e">
            <v>#N/A</v>
          </cell>
          <cell r="D1067" t="e">
            <v>#N/A</v>
          </cell>
        </row>
        <row r="1068">
          <cell r="A1068">
            <v>0</v>
          </cell>
          <cell r="B1068" t="e">
            <v>#N/A</v>
          </cell>
          <cell r="C1068" t="e">
            <v>#N/A</v>
          </cell>
          <cell r="D1068" t="e">
            <v>#N/A</v>
          </cell>
        </row>
        <row r="1069">
          <cell r="A1069">
            <v>0</v>
          </cell>
          <cell r="B1069" t="e">
            <v>#N/A</v>
          </cell>
          <cell r="C1069" t="e">
            <v>#N/A</v>
          </cell>
          <cell r="D1069" t="e">
            <v>#N/A</v>
          </cell>
        </row>
        <row r="1070">
          <cell r="A1070">
            <v>0</v>
          </cell>
          <cell r="B1070" t="e">
            <v>#N/A</v>
          </cell>
          <cell r="C1070" t="e">
            <v>#N/A</v>
          </cell>
          <cell r="D1070" t="e">
            <v>#N/A</v>
          </cell>
        </row>
        <row r="1071">
          <cell r="A1071">
            <v>0</v>
          </cell>
          <cell r="B1071" t="e">
            <v>#N/A</v>
          </cell>
          <cell r="C1071" t="e">
            <v>#N/A</v>
          </cell>
          <cell r="D1071" t="e">
            <v>#N/A</v>
          </cell>
        </row>
        <row r="1072">
          <cell r="A1072">
            <v>0</v>
          </cell>
          <cell r="B1072" t="e">
            <v>#N/A</v>
          </cell>
          <cell r="C1072" t="e">
            <v>#N/A</v>
          </cell>
          <cell r="D1072" t="e">
            <v>#N/A</v>
          </cell>
        </row>
        <row r="1073">
          <cell r="A1073">
            <v>0</v>
          </cell>
          <cell r="B1073" t="e">
            <v>#N/A</v>
          </cell>
          <cell r="C1073" t="e">
            <v>#N/A</v>
          </cell>
          <cell r="D1073" t="e">
            <v>#N/A</v>
          </cell>
        </row>
        <row r="1074">
          <cell r="A1074">
            <v>0</v>
          </cell>
          <cell r="B1074" t="e">
            <v>#N/A</v>
          </cell>
          <cell r="C1074" t="e">
            <v>#N/A</v>
          </cell>
          <cell r="D1074" t="e">
            <v>#N/A</v>
          </cell>
        </row>
        <row r="1075">
          <cell r="A1075">
            <v>0</v>
          </cell>
          <cell r="B1075" t="e">
            <v>#N/A</v>
          </cell>
          <cell r="C1075" t="e">
            <v>#N/A</v>
          </cell>
          <cell r="D1075" t="e">
            <v>#N/A</v>
          </cell>
        </row>
        <row r="1076">
          <cell r="A1076">
            <v>0</v>
          </cell>
          <cell r="B1076" t="e">
            <v>#N/A</v>
          </cell>
          <cell r="C1076" t="e">
            <v>#N/A</v>
          </cell>
          <cell r="D1076" t="e">
            <v>#N/A</v>
          </cell>
        </row>
        <row r="1077">
          <cell r="A1077">
            <v>0</v>
          </cell>
          <cell r="B1077" t="e">
            <v>#N/A</v>
          </cell>
          <cell r="C1077" t="e">
            <v>#N/A</v>
          </cell>
          <cell r="D1077" t="e">
            <v>#N/A</v>
          </cell>
        </row>
        <row r="1078">
          <cell r="A1078">
            <v>0</v>
          </cell>
          <cell r="B1078" t="e">
            <v>#N/A</v>
          </cell>
          <cell r="C1078" t="e">
            <v>#N/A</v>
          </cell>
          <cell r="D1078" t="e">
            <v>#N/A</v>
          </cell>
        </row>
        <row r="1079">
          <cell r="A1079">
            <v>0</v>
          </cell>
          <cell r="B1079" t="e">
            <v>#N/A</v>
          </cell>
          <cell r="C1079" t="e">
            <v>#N/A</v>
          </cell>
          <cell r="D1079" t="e">
            <v>#N/A</v>
          </cell>
        </row>
        <row r="1080">
          <cell r="A1080">
            <v>0</v>
          </cell>
          <cell r="B1080" t="e">
            <v>#N/A</v>
          </cell>
          <cell r="C1080" t="e">
            <v>#N/A</v>
          </cell>
          <cell r="D1080" t="e">
            <v>#N/A</v>
          </cell>
        </row>
        <row r="1081">
          <cell r="A1081">
            <v>0</v>
          </cell>
          <cell r="B1081" t="e">
            <v>#N/A</v>
          </cell>
          <cell r="C1081" t="e">
            <v>#N/A</v>
          </cell>
          <cell r="D1081" t="e">
            <v>#N/A</v>
          </cell>
        </row>
        <row r="1082">
          <cell r="A1082">
            <v>0</v>
          </cell>
          <cell r="B1082" t="e">
            <v>#N/A</v>
          </cell>
          <cell r="C1082" t="e">
            <v>#N/A</v>
          </cell>
          <cell r="D1082" t="e">
            <v>#N/A</v>
          </cell>
        </row>
        <row r="1083">
          <cell r="A1083">
            <v>0</v>
          </cell>
          <cell r="B1083" t="e">
            <v>#N/A</v>
          </cell>
          <cell r="C1083" t="e">
            <v>#N/A</v>
          </cell>
          <cell r="D1083" t="e">
            <v>#N/A</v>
          </cell>
        </row>
        <row r="1084">
          <cell r="A1084">
            <v>0</v>
          </cell>
          <cell r="B1084" t="e">
            <v>#N/A</v>
          </cell>
          <cell r="C1084" t="e">
            <v>#N/A</v>
          </cell>
          <cell r="D1084" t="e">
            <v>#N/A</v>
          </cell>
        </row>
        <row r="1085">
          <cell r="A1085">
            <v>0</v>
          </cell>
          <cell r="B1085" t="e">
            <v>#N/A</v>
          </cell>
          <cell r="C1085" t="e">
            <v>#N/A</v>
          </cell>
          <cell r="D1085" t="e">
            <v>#N/A</v>
          </cell>
        </row>
        <row r="1086">
          <cell r="A1086">
            <v>0</v>
          </cell>
          <cell r="B1086" t="e">
            <v>#N/A</v>
          </cell>
          <cell r="C1086" t="e">
            <v>#N/A</v>
          </cell>
          <cell r="D1086" t="e">
            <v>#N/A</v>
          </cell>
        </row>
        <row r="1087">
          <cell r="A1087">
            <v>0</v>
          </cell>
          <cell r="B1087" t="e">
            <v>#N/A</v>
          </cell>
          <cell r="C1087" t="e">
            <v>#N/A</v>
          </cell>
          <cell r="D1087" t="e">
            <v>#N/A</v>
          </cell>
        </row>
        <row r="1088">
          <cell r="A1088">
            <v>0</v>
          </cell>
          <cell r="B1088" t="e">
            <v>#N/A</v>
          </cell>
          <cell r="C1088" t="e">
            <v>#N/A</v>
          </cell>
          <cell r="D1088" t="e">
            <v>#N/A</v>
          </cell>
        </row>
        <row r="1089">
          <cell r="A1089">
            <v>0</v>
          </cell>
          <cell r="B1089" t="e">
            <v>#N/A</v>
          </cell>
          <cell r="C1089" t="e">
            <v>#N/A</v>
          </cell>
          <cell r="D1089" t="e">
            <v>#N/A</v>
          </cell>
        </row>
        <row r="1090">
          <cell r="A1090">
            <v>0</v>
          </cell>
          <cell r="B1090" t="e">
            <v>#N/A</v>
          </cell>
          <cell r="C1090" t="e">
            <v>#N/A</v>
          </cell>
          <cell r="D1090" t="e">
            <v>#N/A</v>
          </cell>
        </row>
        <row r="1091">
          <cell r="A1091">
            <v>0</v>
          </cell>
          <cell r="B1091" t="e">
            <v>#N/A</v>
          </cell>
          <cell r="C1091" t="e">
            <v>#N/A</v>
          </cell>
          <cell r="D1091" t="e">
            <v>#N/A</v>
          </cell>
        </row>
        <row r="1092">
          <cell r="A1092">
            <v>0</v>
          </cell>
          <cell r="B1092" t="e">
            <v>#N/A</v>
          </cell>
          <cell r="C1092" t="e">
            <v>#N/A</v>
          </cell>
          <cell r="D1092" t="e">
            <v>#N/A</v>
          </cell>
        </row>
        <row r="1093">
          <cell r="A1093">
            <v>0</v>
          </cell>
          <cell r="B1093" t="e">
            <v>#N/A</v>
          </cell>
          <cell r="C1093" t="e">
            <v>#N/A</v>
          </cell>
          <cell r="D1093" t="e">
            <v>#N/A</v>
          </cell>
        </row>
        <row r="1094">
          <cell r="A1094">
            <v>0</v>
          </cell>
          <cell r="B1094" t="e">
            <v>#N/A</v>
          </cell>
          <cell r="C1094" t="e">
            <v>#N/A</v>
          </cell>
          <cell r="D1094" t="e">
            <v>#N/A</v>
          </cell>
        </row>
        <row r="1095">
          <cell r="A1095">
            <v>0</v>
          </cell>
          <cell r="B1095" t="e">
            <v>#N/A</v>
          </cell>
          <cell r="C1095" t="e">
            <v>#N/A</v>
          </cell>
          <cell r="D1095" t="e">
            <v>#N/A</v>
          </cell>
        </row>
        <row r="1096">
          <cell r="A1096">
            <v>0</v>
          </cell>
          <cell r="B1096" t="e">
            <v>#N/A</v>
          </cell>
          <cell r="C1096" t="e">
            <v>#N/A</v>
          </cell>
          <cell r="D1096" t="e">
            <v>#N/A</v>
          </cell>
        </row>
        <row r="1097">
          <cell r="A1097">
            <v>0</v>
          </cell>
          <cell r="B1097" t="e">
            <v>#N/A</v>
          </cell>
          <cell r="C1097" t="e">
            <v>#N/A</v>
          </cell>
          <cell r="D1097" t="e">
            <v>#N/A</v>
          </cell>
        </row>
        <row r="1098">
          <cell r="A1098">
            <v>0</v>
          </cell>
          <cell r="B1098" t="e">
            <v>#N/A</v>
          </cell>
          <cell r="C1098" t="e">
            <v>#N/A</v>
          </cell>
          <cell r="D1098" t="e">
            <v>#N/A</v>
          </cell>
        </row>
        <row r="1099">
          <cell r="A1099">
            <v>0</v>
          </cell>
          <cell r="B1099" t="e">
            <v>#N/A</v>
          </cell>
          <cell r="C1099" t="e">
            <v>#N/A</v>
          </cell>
          <cell r="D1099" t="e">
            <v>#N/A</v>
          </cell>
        </row>
        <row r="1100">
          <cell r="A1100">
            <v>0</v>
          </cell>
          <cell r="B1100" t="e">
            <v>#N/A</v>
          </cell>
          <cell r="C1100" t="e">
            <v>#N/A</v>
          </cell>
          <cell r="D1100" t="e">
            <v>#N/A</v>
          </cell>
        </row>
        <row r="1101">
          <cell r="A1101">
            <v>0</v>
          </cell>
          <cell r="B1101" t="e">
            <v>#N/A</v>
          </cell>
          <cell r="C1101" t="e">
            <v>#N/A</v>
          </cell>
          <cell r="D1101" t="e">
            <v>#N/A</v>
          </cell>
        </row>
        <row r="1102">
          <cell r="A1102">
            <v>0</v>
          </cell>
          <cell r="B1102" t="e">
            <v>#N/A</v>
          </cell>
          <cell r="C1102" t="e">
            <v>#N/A</v>
          </cell>
          <cell r="D1102" t="e">
            <v>#N/A</v>
          </cell>
        </row>
        <row r="1103">
          <cell r="A1103">
            <v>0</v>
          </cell>
          <cell r="B1103" t="e">
            <v>#N/A</v>
          </cell>
          <cell r="C1103" t="e">
            <v>#N/A</v>
          </cell>
          <cell r="D1103" t="e">
            <v>#N/A</v>
          </cell>
        </row>
        <row r="1104">
          <cell r="A1104">
            <v>0</v>
          </cell>
          <cell r="B1104" t="e">
            <v>#N/A</v>
          </cell>
          <cell r="C1104" t="e">
            <v>#N/A</v>
          </cell>
          <cell r="D1104" t="e">
            <v>#N/A</v>
          </cell>
        </row>
        <row r="1105">
          <cell r="A1105">
            <v>0</v>
          </cell>
          <cell r="B1105" t="e">
            <v>#N/A</v>
          </cell>
          <cell r="C1105" t="e">
            <v>#N/A</v>
          </cell>
          <cell r="D1105" t="e">
            <v>#N/A</v>
          </cell>
        </row>
        <row r="1106">
          <cell r="A1106">
            <v>0</v>
          </cell>
          <cell r="B1106" t="e">
            <v>#N/A</v>
          </cell>
          <cell r="C1106" t="e">
            <v>#N/A</v>
          </cell>
          <cell r="D1106" t="e">
            <v>#N/A</v>
          </cell>
        </row>
        <row r="1107">
          <cell r="A1107">
            <v>0</v>
          </cell>
          <cell r="B1107" t="e">
            <v>#N/A</v>
          </cell>
          <cell r="C1107" t="e">
            <v>#N/A</v>
          </cell>
          <cell r="D1107" t="e">
            <v>#N/A</v>
          </cell>
        </row>
        <row r="1108">
          <cell r="A1108">
            <v>0</v>
          </cell>
          <cell r="B1108" t="e">
            <v>#N/A</v>
          </cell>
          <cell r="C1108" t="e">
            <v>#N/A</v>
          </cell>
          <cell r="D1108" t="e">
            <v>#N/A</v>
          </cell>
        </row>
        <row r="1109">
          <cell r="A1109">
            <v>0</v>
          </cell>
          <cell r="B1109" t="e">
            <v>#N/A</v>
          </cell>
          <cell r="C1109" t="e">
            <v>#N/A</v>
          </cell>
          <cell r="D1109" t="e">
            <v>#N/A</v>
          </cell>
        </row>
        <row r="1110">
          <cell r="A1110">
            <v>0</v>
          </cell>
          <cell r="B1110" t="e">
            <v>#N/A</v>
          </cell>
          <cell r="C1110" t="e">
            <v>#N/A</v>
          </cell>
          <cell r="D1110" t="e">
            <v>#N/A</v>
          </cell>
        </row>
        <row r="1111">
          <cell r="A1111">
            <v>0</v>
          </cell>
          <cell r="B1111" t="e">
            <v>#N/A</v>
          </cell>
          <cell r="C1111" t="e">
            <v>#N/A</v>
          </cell>
          <cell r="D1111" t="e">
            <v>#N/A</v>
          </cell>
        </row>
        <row r="1112">
          <cell r="A1112">
            <v>0</v>
          </cell>
          <cell r="B1112" t="e">
            <v>#N/A</v>
          </cell>
          <cell r="C1112" t="e">
            <v>#N/A</v>
          </cell>
          <cell r="D1112" t="e">
            <v>#N/A</v>
          </cell>
        </row>
        <row r="1113">
          <cell r="A1113">
            <v>0</v>
          </cell>
          <cell r="B1113" t="e">
            <v>#N/A</v>
          </cell>
          <cell r="C1113" t="e">
            <v>#N/A</v>
          </cell>
          <cell r="D1113" t="e">
            <v>#N/A</v>
          </cell>
        </row>
        <row r="1114">
          <cell r="A1114">
            <v>0</v>
          </cell>
          <cell r="B1114" t="e">
            <v>#N/A</v>
          </cell>
          <cell r="C1114" t="e">
            <v>#N/A</v>
          </cell>
          <cell r="D1114" t="e">
            <v>#N/A</v>
          </cell>
        </row>
        <row r="1115">
          <cell r="A1115">
            <v>0</v>
          </cell>
          <cell r="B1115" t="e">
            <v>#N/A</v>
          </cell>
          <cell r="C1115" t="e">
            <v>#N/A</v>
          </cell>
          <cell r="D1115" t="e">
            <v>#N/A</v>
          </cell>
        </row>
        <row r="1116">
          <cell r="A1116">
            <v>0</v>
          </cell>
          <cell r="B1116" t="e">
            <v>#N/A</v>
          </cell>
          <cell r="C1116" t="e">
            <v>#N/A</v>
          </cell>
          <cell r="D1116" t="e">
            <v>#N/A</v>
          </cell>
        </row>
        <row r="1117">
          <cell r="A1117">
            <v>0</v>
          </cell>
          <cell r="B1117" t="e">
            <v>#N/A</v>
          </cell>
          <cell r="C1117" t="e">
            <v>#N/A</v>
          </cell>
          <cell r="D1117" t="e">
            <v>#N/A</v>
          </cell>
        </row>
        <row r="1118">
          <cell r="A1118">
            <v>0</v>
          </cell>
          <cell r="B1118" t="e">
            <v>#N/A</v>
          </cell>
          <cell r="C1118" t="e">
            <v>#N/A</v>
          </cell>
          <cell r="D1118" t="e">
            <v>#N/A</v>
          </cell>
        </row>
        <row r="1119">
          <cell r="A1119">
            <v>0</v>
          </cell>
          <cell r="B1119" t="e">
            <v>#N/A</v>
          </cell>
          <cell r="C1119" t="e">
            <v>#N/A</v>
          </cell>
          <cell r="D1119" t="e">
            <v>#N/A</v>
          </cell>
        </row>
        <row r="1120">
          <cell r="A1120">
            <v>0</v>
          </cell>
          <cell r="B1120" t="e">
            <v>#N/A</v>
          </cell>
          <cell r="C1120" t="e">
            <v>#N/A</v>
          </cell>
          <cell r="D1120" t="e">
            <v>#N/A</v>
          </cell>
        </row>
        <row r="1121">
          <cell r="A1121">
            <v>0</v>
          </cell>
          <cell r="B1121" t="e">
            <v>#N/A</v>
          </cell>
          <cell r="C1121" t="e">
            <v>#N/A</v>
          </cell>
          <cell r="D1121" t="e">
            <v>#N/A</v>
          </cell>
        </row>
        <row r="1122">
          <cell r="A1122">
            <v>0</v>
          </cell>
          <cell r="B1122" t="e">
            <v>#N/A</v>
          </cell>
          <cell r="C1122" t="e">
            <v>#N/A</v>
          </cell>
          <cell r="D1122" t="e">
            <v>#N/A</v>
          </cell>
        </row>
        <row r="1123">
          <cell r="A1123">
            <v>0</v>
          </cell>
          <cell r="B1123" t="e">
            <v>#N/A</v>
          </cell>
          <cell r="C1123" t="e">
            <v>#N/A</v>
          </cell>
          <cell r="D1123" t="e">
            <v>#N/A</v>
          </cell>
        </row>
        <row r="1124">
          <cell r="A1124">
            <v>0</v>
          </cell>
          <cell r="B1124" t="e">
            <v>#N/A</v>
          </cell>
          <cell r="C1124" t="e">
            <v>#N/A</v>
          </cell>
          <cell r="D1124" t="e">
            <v>#N/A</v>
          </cell>
        </row>
        <row r="1125">
          <cell r="A1125">
            <v>0</v>
          </cell>
          <cell r="B1125" t="e">
            <v>#N/A</v>
          </cell>
          <cell r="C1125" t="e">
            <v>#N/A</v>
          </cell>
          <cell r="D1125" t="e">
            <v>#N/A</v>
          </cell>
        </row>
        <row r="1126">
          <cell r="A1126">
            <v>0</v>
          </cell>
          <cell r="B1126" t="e">
            <v>#N/A</v>
          </cell>
          <cell r="C1126" t="e">
            <v>#N/A</v>
          </cell>
          <cell r="D1126" t="e">
            <v>#N/A</v>
          </cell>
        </row>
        <row r="1127">
          <cell r="A1127">
            <v>0</v>
          </cell>
          <cell r="B1127" t="e">
            <v>#N/A</v>
          </cell>
          <cell r="C1127" t="e">
            <v>#N/A</v>
          </cell>
          <cell r="D1127" t="e">
            <v>#N/A</v>
          </cell>
        </row>
        <row r="1128">
          <cell r="A1128">
            <v>0</v>
          </cell>
          <cell r="B1128" t="e">
            <v>#N/A</v>
          </cell>
          <cell r="C1128" t="e">
            <v>#N/A</v>
          </cell>
          <cell r="D1128" t="e">
            <v>#N/A</v>
          </cell>
        </row>
        <row r="1129">
          <cell r="A1129">
            <v>0</v>
          </cell>
          <cell r="B1129" t="e">
            <v>#N/A</v>
          </cell>
          <cell r="C1129" t="e">
            <v>#N/A</v>
          </cell>
          <cell r="D1129" t="e">
            <v>#N/A</v>
          </cell>
        </row>
        <row r="1130">
          <cell r="A1130">
            <v>0</v>
          </cell>
          <cell r="B1130" t="e">
            <v>#N/A</v>
          </cell>
          <cell r="C1130" t="e">
            <v>#N/A</v>
          </cell>
          <cell r="D1130" t="e">
            <v>#N/A</v>
          </cell>
        </row>
        <row r="1131">
          <cell r="A1131">
            <v>0</v>
          </cell>
          <cell r="B1131" t="e">
            <v>#N/A</v>
          </cell>
          <cell r="C1131" t="e">
            <v>#N/A</v>
          </cell>
          <cell r="D1131" t="e">
            <v>#N/A</v>
          </cell>
        </row>
        <row r="1132">
          <cell r="A1132">
            <v>0</v>
          </cell>
          <cell r="B1132" t="e">
            <v>#N/A</v>
          </cell>
          <cell r="C1132" t="e">
            <v>#N/A</v>
          </cell>
          <cell r="D1132" t="e">
            <v>#N/A</v>
          </cell>
        </row>
        <row r="1133">
          <cell r="A1133">
            <v>0</v>
          </cell>
          <cell r="B1133" t="e">
            <v>#N/A</v>
          </cell>
          <cell r="C1133" t="e">
            <v>#N/A</v>
          </cell>
          <cell r="D1133" t="e">
            <v>#N/A</v>
          </cell>
        </row>
        <row r="1134">
          <cell r="A1134">
            <v>0</v>
          </cell>
          <cell r="B1134" t="e">
            <v>#N/A</v>
          </cell>
          <cell r="C1134" t="e">
            <v>#N/A</v>
          </cell>
          <cell r="D1134" t="e">
            <v>#N/A</v>
          </cell>
        </row>
        <row r="1135">
          <cell r="A1135">
            <v>0</v>
          </cell>
          <cell r="B1135" t="e">
            <v>#N/A</v>
          </cell>
          <cell r="C1135" t="e">
            <v>#N/A</v>
          </cell>
          <cell r="D1135" t="e">
            <v>#N/A</v>
          </cell>
        </row>
        <row r="1136">
          <cell r="A1136">
            <v>0</v>
          </cell>
          <cell r="B1136" t="e">
            <v>#N/A</v>
          </cell>
          <cell r="C1136" t="e">
            <v>#N/A</v>
          </cell>
          <cell r="D1136" t="e">
            <v>#N/A</v>
          </cell>
        </row>
        <row r="1137">
          <cell r="A1137">
            <v>0</v>
          </cell>
          <cell r="B1137" t="e">
            <v>#N/A</v>
          </cell>
          <cell r="C1137" t="e">
            <v>#N/A</v>
          </cell>
          <cell r="D1137" t="e">
            <v>#N/A</v>
          </cell>
        </row>
        <row r="1138">
          <cell r="A1138">
            <v>0</v>
          </cell>
          <cell r="B1138" t="e">
            <v>#N/A</v>
          </cell>
          <cell r="C1138" t="e">
            <v>#N/A</v>
          </cell>
          <cell r="D1138" t="e">
            <v>#N/A</v>
          </cell>
        </row>
        <row r="1139">
          <cell r="A1139">
            <v>0</v>
          </cell>
          <cell r="B1139" t="e">
            <v>#N/A</v>
          </cell>
          <cell r="C1139" t="e">
            <v>#N/A</v>
          </cell>
          <cell r="D1139" t="e">
            <v>#N/A</v>
          </cell>
        </row>
        <row r="1140">
          <cell r="A1140">
            <v>0</v>
          </cell>
          <cell r="B1140" t="e">
            <v>#N/A</v>
          </cell>
          <cell r="C1140" t="e">
            <v>#N/A</v>
          </cell>
          <cell r="D1140" t="e">
            <v>#N/A</v>
          </cell>
        </row>
        <row r="1141">
          <cell r="A1141">
            <v>0</v>
          </cell>
          <cell r="B1141" t="e">
            <v>#N/A</v>
          </cell>
          <cell r="C1141" t="e">
            <v>#N/A</v>
          </cell>
          <cell r="D1141" t="e">
            <v>#N/A</v>
          </cell>
        </row>
        <row r="1142">
          <cell r="A1142">
            <v>0</v>
          </cell>
          <cell r="B1142" t="e">
            <v>#N/A</v>
          </cell>
          <cell r="C1142" t="e">
            <v>#N/A</v>
          </cell>
          <cell r="D1142" t="e">
            <v>#N/A</v>
          </cell>
        </row>
        <row r="1143">
          <cell r="A1143">
            <v>0</v>
          </cell>
          <cell r="B1143" t="e">
            <v>#N/A</v>
          </cell>
          <cell r="C1143" t="e">
            <v>#N/A</v>
          </cell>
          <cell r="D1143" t="e">
            <v>#N/A</v>
          </cell>
        </row>
        <row r="1144">
          <cell r="A1144">
            <v>0</v>
          </cell>
          <cell r="B1144" t="e">
            <v>#N/A</v>
          </cell>
          <cell r="C1144" t="e">
            <v>#N/A</v>
          </cell>
          <cell r="D1144" t="e">
            <v>#N/A</v>
          </cell>
        </row>
        <row r="1145">
          <cell r="A1145">
            <v>0</v>
          </cell>
          <cell r="B1145" t="e">
            <v>#N/A</v>
          </cell>
          <cell r="C1145" t="e">
            <v>#N/A</v>
          </cell>
          <cell r="D1145" t="e">
            <v>#N/A</v>
          </cell>
        </row>
        <row r="1146">
          <cell r="A1146">
            <v>0</v>
          </cell>
          <cell r="B1146" t="e">
            <v>#N/A</v>
          </cell>
          <cell r="C1146" t="e">
            <v>#N/A</v>
          </cell>
          <cell r="D1146" t="e">
            <v>#N/A</v>
          </cell>
        </row>
        <row r="1147">
          <cell r="A1147">
            <v>0</v>
          </cell>
          <cell r="B1147" t="e">
            <v>#N/A</v>
          </cell>
          <cell r="C1147" t="e">
            <v>#N/A</v>
          </cell>
          <cell r="D1147" t="e">
            <v>#N/A</v>
          </cell>
        </row>
        <row r="1148">
          <cell r="A1148">
            <v>0</v>
          </cell>
          <cell r="B1148" t="e">
            <v>#N/A</v>
          </cell>
          <cell r="C1148" t="e">
            <v>#N/A</v>
          </cell>
          <cell r="D1148" t="e">
            <v>#N/A</v>
          </cell>
        </row>
        <row r="1149">
          <cell r="A1149">
            <v>0</v>
          </cell>
          <cell r="B1149" t="e">
            <v>#N/A</v>
          </cell>
          <cell r="C1149" t="e">
            <v>#N/A</v>
          </cell>
          <cell r="D1149" t="e">
            <v>#N/A</v>
          </cell>
        </row>
        <row r="1150">
          <cell r="A1150">
            <v>0</v>
          </cell>
          <cell r="B1150" t="e">
            <v>#N/A</v>
          </cell>
          <cell r="C1150" t="e">
            <v>#N/A</v>
          </cell>
          <cell r="D1150" t="e">
            <v>#N/A</v>
          </cell>
        </row>
        <row r="1151">
          <cell r="A1151">
            <v>0</v>
          </cell>
          <cell r="B1151" t="e">
            <v>#N/A</v>
          </cell>
          <cell r="C1151" t="e">
            <v>#N/A</v>
          </cell>
          <cell r="D1151" t="e">
            <v>#N/A</v>
          </cell>
        </row>
        <row r="1152">
          <cell r="A1152">
            <v>0</v>
          </cell>
          <cell r="B1152" t="e">
            <v>#N/A</v>
          </cell>
          <cell r="C1152" t="e">
            <v>#N/A</v>
          </cell>
          <cell r="D1152" t="e">
            <v>#N/A</v>
          </cell>
        </row>
        <row r="1153">
          <cell r="A1153">
            <v>0</v>
          </cell>
          <cell r="B1153" t="e">
            <v>#N/A</v>
          </cell>
          <cell r="C1153" t="e">
            <v>#N/A</v>
          </cell>
          <cell r="D1153" t="e">
            <v>#N/A</v>
          </cell>
        </row>
        <row r="1154">
          <cell r="A1154">
            <v>0</v>
          </cell>
          <cell r="B1154" t="e">
            <v>#N/A</v>
          </cell>
          <cell r="C1154" t="e">
            <v>#N/A</v>
          </cell>
          <cell r="D1154" t="e">
            <v>#N/A</v>
          </cell>
        </row>
        <row r="1155">
          <cell r="A1155">
            <v>0</v>
          </cell>
          <cell r="B1155" t="e">
            <v>#N/A</v>
          </cell>
          <cell r="C1155" t="e">
            <v>#N/A</v>
          </cell>
          <cell r="D1155" t="e">
            <v>#N/A</v>
          </cell>
        </row>
        <row r="1156">
          <cell r="A1156">
            <v>0</v>
          </cell>
          <cell r="B1156" t="e">
            <v>#N/A</v>
          </cell>
          <cell r="C1156" t="e">
            <v>#N/A</v>
          </cell>
          <cell r="D1156" t="e">
            <v>#N/A</v>
          </cell>
        </row>
        <row r="1157">
          <cell r="A1157">
            <v>0</v>
          </cell>
          <cell r="B1157" t="e">
            <v>#N/A</v>
          </cell>
          <cell r="C1157" t="e">
            <v>#N/A</v>
          </cell>
          <cell r="D1157" t="e">
            <v>#N/A</v>
          </cell>
        </row>
        <row r="1158">
          <cell r="A1158">
            <v>0</v>
          </cell>
          <cell r="B1158" t="e">
            <v>#N/A</v>
          </cell>
          <cell r="C1158" t="e">
            <v>#N/A</v>
          </cell>
          <cell r="D1158" t="e">
            <v>#N/A</v>
          </cell>
        </row>
        <row r="1159">
          <cell r="A1159">
            <v>0</v>
          </cell>
          <cell r="B1159" t="e">
            <v>#N/A</v>
          </cell>
          <cell r="C1159" t="e">
            <v>#N/A</v>
          </cell>
          <cell r="D1159" t="e">
            <v>#N/A</v>
          </cell>
        </row>
        <row r="1160">
          <cell r="A1160">
            <v>0</v>
          </cell>
          <cell r="B1160" t="e">
            <v>#N/A</v>
          </cell>
          <cell r="C1160" t="e">
            <v>#N/A</v>
          </cell>
          <cell r="D1160" t="e">
            <v>#N/A</v>
          </cell>
        </row>
        <row r="1161">
          <cell r="A1161">
            <v>0</v>
          </cell>
          <cell r="B1161" t="e">
            <v>#N/A</v>
          </cell>
          <cell r="C1161" t="e">
            <v>#N/A</v>
          </cell>
          <cell r="D1161" t="e">
            <v>#N/A</v>
          </cell>
        </row>
        <row r="1162">
          <cell r="A1162">
            <v>0</v>
          </cell>
          <cell r="B1162" t="e">
            <v>#N/A</v>
          </cell>
          <cell r="C1162" t="e">
            <v>#N/A</v>
          </cell>
          <cell r="D1162" t="e">
            <v>#N/A</v>
          </cell>
        </row>
        <row r="1163">
          <cell r="A1163">
            <v>0</v>
          </cell>
          <cell r="B1163" t="e">
            <v>#N/A</v>
          </cell>
          <cell r="C1163" t="e">
            <v>#N/A</v>
          </cell>
          <cell r="D1163" t="e">
            <v>#N/A</v>
          </cell>
        </row>
        <row r="1164">
          <cell r="A1164">
            <v>0</v>
          </cell>
          <cell r="B1164" t="e">
            <v>#N/A</v>
          </cell>
          <cell r="C1164" t="e">
            <v>#N/A</v>
          </cell>
          <cell r="D1164" t="e">
            <v>#N/A</v>
          </cell>
        </row>
        <row r="1165">
          <cell r="A1165">
            <v>0</v>
          </cell>
          <cell r="B1165" t="e">
            <v>#N/A</v>
          </cell>
          <cell r="C1165" t="e">
            <v>#N/A</v>
          </cell>
          <cell r="D1165" t="e">
            <v>#N/A</v>
          </cell>
        </row>
        <row r="1166">
          <cell r="A1166">
            <v>0</v>
          </cell>
          <cell r="B1166" t="e">
            <v>#N/A</v>
          </cell>
          <cell r="C1166" t="e">
            <v>#N/A</v>
          </cell>
          <cell r="D1166" t="e">
            <v>#N/A</v>
          </cell>
        </row>
        <row r="1167">
          <cell r="A1167">
            <v>0</v>
          </cell>
          <cell r="B1167" t="e">
            <v>#N/A</v>
          </cell>
          <cell r="C1167" t="e">
            <v>#N/A</v>
          </cell>
          <cell r="D1167" t="e">
            <v>#N/A</v>
          </cell>
        </row>
        <row r="1168">
          <cell r="A1168">
            <v>0</v>
          </cell>
          <cell r="B1168" t="e">
            <v>#N/A</v>
          </cell>
          <cell r="C1168" t="e">
            <v>#N/A</v>
          </cell>
          <cell r="D1168" t="e">
            <v>#N/A</v>
          </cell>
        </row>
        <row r="1169">
          <cell r="A1169">
            <v>0</v>
          </cell>
          <cell r="B1169" t="e">
            <v>#N/A</v>
          </cell>
          <cell r="C1169" t="e">
            <v>#N/A</v>
          </cell>
          <cell r="D1169" t="e">
            <v>#N/A</v>
          </cell>
        </row>
        <row r="1170">
          <cell r="A1170">
            <v>0</v>
          </cell>
          <cell r="B1170" t="e">
            <v>#N/A</v>
          </cell>
          <cell r="C1170" t="e">
            <v>#N/A</v>
          </cell>
          <cell r="D1170" t="e">
            <v>#N/A</v>
          </cell>
        </row>
        <row r="1171">
          <cell r="A1171">
            <v>0</v>
          </cell>
          <cell r="B1171" t="e">
            <v>#N/A</v>
          </cell>
          <cell r="C1171" t="e">
            <v>#N/A</v>
          </cell>
          <cell r="D1171" t="e">
            <v>#N/A</v>
          </cell>
        </row>
        <row r="1172">
          <cell r="A1172">
            <v>0</v>
          </cell>
          <cell r="B1172" t="e">
            <v>#N/A</v>
          </cell>
          <cell r="C1172" t="e">
            <v>#N/A</v>
          </cell>
          <cell r="D1172" t="e">
            <v>#N/A</v>
          </cell>
        </row>
        <row r="1173">
          <cell r="A1173">
            <v>0</v>
          </cell>
          <cell r="B1173" t="e">
            <v>#N/A</v>
          </cell>
          <cell r="C1173" t="e">
            <v>#N/A</v>
          </cell>
          <cell r="D1173" t="e">
            <v>#N/A</v>
          </cell>
        </row>
        <row r="1174">
          <cell r="A1174">
            <v>0</v>
          </cell>
          <cell r="B1174" t="e">
            <v>#N/A</v>
          </cell>
          <cell r="C1174" t="e">
            <v>#N/A</v>
          </cell>
          <cell r="D1174" t="e">
            <v>#N/A</v>
          </cell>
        </row>
        <row r="1175">
          <cell r="A1175">
            <v>0</v>
          </cell>
          <cell r="B1175" t="e">
            <v>#N/A</v>
          </cell>
          <cell r="C1175" t="e">
            <v>#N/A</v>
          </cell>
          <cell r="D1175" t="e">
            <v>#N/A</v>
          </cell>
        </row>
        <row r="1176">
          <cell r="A1176">
            <v>0</v>
          </cell>
          <cell r="B1176" t="e">
            <v>#N/A</v>
          </cell>
          <cell r="C1176" t="e">
            <v>#N/A</v>
          </cell>
          <cell r="D1176" t="e">
            <v>#N/A</v>
          </cell>
        </row>
        <row r="1177">
          <cell r="A1177">
            <v>0</v>
          </cell>
          <cell r="B1177" t="e">
            <v>#N/A</v>
          </cell>
          <cell r="C1177" t="e">
            <v>#N/A</v>
          </cell>
          <cell r="D1177" t="e">
            <v>#N/A</v>
          </cell>
        </row>
        <row r="1178">
          <cell r="A1178">
            <v>0</v>
          </cell>
          <cell r="B1178" t="e">
            <v>#N/A</v>
          </cell>
          <cell r="C1178" t="e">
            <v>#N/A</v>
          </cell>
          <cell r="D1178" t="e">
            <v>#N/A</v>
          </cell>
        </row>
        <row r="1179">
          <cell r="A1179">
            <v>0</v>
          </cell>
          <cell r="B1179" t="e">
            <v>#N/A</v>
          </cell>
          <cell r="C1179" t="e">
            <v>#N/A</v>
          </cell>
          <cell r="D1179" t="e">
            <v>#N/A</v>
          </cell>
        </row>
        <row r="1180">
          <cell r="A1180">
            <v>0</v>
          </cell>
          <cell r="B1180" t="e">
            <v>#N/A</v>
          </cell>
          <cell r="C1180" t="e">
            <v>#N/A</v>
          </cell>
          <cell r="D1180" t="e">
            <v>#N/A</v>
          </cell>
        </row>
        <row r="1181">
          <cell r="A1181">
            <v>0</v>
          </cell>
          <cell r="B1181" t="e">
            <v>#N/A</v>
          </cell>
          <cell r="C1181" t="e">
            <v>#N/A</v>
          </cell>
          <cell r="D1181" t="e">
            <v>#N/A</v>
          </cell>
        </row>
        <row r="1182">
          <cell r="A1182">
            <v>0</v>
          </cell>
          <cell r="B1182" t="e">
            <v>#N/A</v>
          </cell>
          <cell r="C1182" t="e">
            <v>#N/A</v>
          </cell>
          <cell r="D1182" t="e">
            <v>#N/A</v>
          </cell>
        </row>
        <row r="1183">
          <cell r="A1183">
            <v>0</v>
          </cell>
          <cell r="B1183" t="e">
            <v>#N/A</v>
          </cell>
          <cell r="C1183" t="e">
            <v>#N/A</v>
          </cell>
          <cell r="D1183" t="e">
            <v>#N/A</v>
          </cell>
        </row>
        <row r="1184">
          <cell r="A1184">
            <v>0</v>
          </cell>
          <cell r="B1184" t="e">
            <v>#N/A</v>
          </cell>
          <cell r="C1184" t="e">
            <v>#N/A</v>
          </cell>
          <cell r="D1184" t="e">
            <v>#N/A</v>
          </cell>
        </row>
        <row r="1185">
          <cell r="A1185">
            <v>0</v>
          </cell>
          <cell r="B1185" t="e">
            <v>#N/A</v>
          </cell>
          <cell r="C1185" t="e">
            <v>#N/A</v>
          </cell>
          <cell r="D1185" t="e">
            <v>#N/A</v>
          </cell>
        </row>
        <row r="1186">
          <cell r="A1186">
            <v>0</v>
          </cell>
          <cell r="B1186" t="e">
            <v>#N/A</v>
          </cell>
          <cell r="C1186" t="e">
            <v>#N/A</v>
          </cell>
          <cell r="D1186" t="e">
            <v>#N/A</v>
          </cell>
        </row>
        <row r="1187">
          <cell r="A1187">
            <v>0</v>
          </cell>
          <cell r="B1187" t="e">
            <v>#N/A</v>
          </cell>
          <cell r="C1187" t="e">
            <v>#N/A</v>
          </cell>
          <cell r="D1187" t="e">
            <v>#N/A</v>
          </cell>
        </row>
        <row r="1188">
          <cell r="A1188">
            <v>0</v>
          </cell>
          <cell r="B1188" t="e">
            <v>#N/A</v>
          </cell>
          <cell r="C1188" t="e">
            <v>#N/A</v>
          </cell>
          <cell r="D1188" t="e">
            <v>#N/A</v>
          </cell>
        </row>
        <row r="1189">
          <cell r="A1189">
            <v>0</v>
          </cell>
          <cell r="B1189" t="e">
            <v>#N/A</v>
          </cell>
          <cell r="C1189" t="e">
            <v>#N/A</v>
          </cell>
          <cell r="D1189" t="e">
            <v>#N/A</v>
          </cell>
        </row>
        <row r="1190">
          <cell r="A1190">
            <v>0</v>
          </cell>
          <cell r="B1190" t="e">
            <v>#N/A</v>
          </cell>
          <cell r="C1190" t="e">
            <v>#N/A</v>
          </cell>
          <cell r="D1190" t="e">
            <v>#N/A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_ADI"/>
      <sheetName val="memo"/>
      <sheetName val="acta"/>
      <sheetName val="ajuste"/>
      <sheetName val="pt "/>
      <sheetName val="comprobante"/>
    </sheetNames>
    <sheetDataSet>
      <sheetData sheetId="0"/>
      <sheetData sheetId="1"/>
      <sheetData sheetId="2"/>
      <sheetData sheetId="3"/>
      <sheetData sheetId="4"/>
      <sheetData sheetId="5"/>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ES"/>
      <sheetName val="MANO DE OBRA"/>
    </sheetNames>
    <sheetDataSet>
      <sheetData sheetId="0" refreshError="1"/>
      <sheetData sheetId="1" refreshError="1"/>
      <sheetData sheetId="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EM_19_217"/>
      <sheetName val="MULTIUSOS "/>
      <sheetName val="Datos"/>
      <sheetName val="MULTIUSOS_"/>
    </sheetNames>
    <sheetDataSet>
      <sheetData sheetId="0" refreshError="1">
        <row r="56">
          <cell r="B56">
            <v>60</v>
          </cell>
          <cell r="D56" t="str">
            <v>ADOQUIN</v>
          </cell>
        </row>
        <row r="57">
          <cell r="B57">
            <v>75</v>
          </cell>
          <cell r="D57" t="str">
            <v>CONCRETO</v>
          </cell>
        </row>
        <row r="58">
          <cell r="B58">
            <v>90</v>
          </cell>
          <cell r="D58" t="str">
            <v>GRANITO</v>
          </cell>
        </row>
        <row r="59">
          <cell r="B59">
            <v>120</v>
          </cell>
          <cell r="D59" t="str">
            <v>LOSETA</v>
          </cell>
        </row>
        <row r="60">
          <cell r="B60" t="str">
            <v>50 x 60</v>
          </cell>
          <cell r="D60" t="str">
            <v>PIEDRA</v>
          </cell>
        </row>
        <row r="61">
          <cell r="B61" t="str">
            <v>40 x 50</v>
          </cell>
          <cell r="D61" t="str">
            <v>TABLETA</v>
          </cell>
        </row>
        <row r="62">
          <cell r="B62" t="str">
            <v>30 x 100</v>
          </cell>
          <cell r="D62" t="str">
            <v>TIERRA</v>
          </cell>
        </row>
        <row r="63">
          <cell r="B63" t="str">
            <v>25 x 75</v>
          </cell>
          <cell r="D63" t="str">
            <v>PARED</v>
          </cell>
        </row>
        <row r="64">
          <cell r="B64" t="str">
            <v>40 x 75</v>
          </cell>
        </row>
        <row r="65">
          <cell r="B65" t="str">
            <v>75 x 100</v>
          </cell>
        </row>
      </sheetData>
      <sheetData sheetId="1" refreshError="1"/>
      <sheetData sheetId="2" refreshError="1"/>
      <sheetData sheetId="3" refreshError="1"/>
      <sheetData sheetId="4"/>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 Previstos"/>
      <sheetName val="Justificacion"/>
      <sheetName val="Memoria"/>
      <sheetName val="Memoria (2)"/>
      <sheetName val="APU"/>
      <sheetName val="Insumos"/>
    </sheetNames>
    <sheetDataSet>
      <sheetData sheetId="0">
        <row r="6">
          <cell r="A6" t="str">
            <v>23.1</v>
          </cell>
        </row>
        <row r="7">
          <cell r="A7" t="str">
            <v>23.2</v>
          </cell>
        </row>
        <row r="8">
          <cell r="A8" t="str">
            <v>23.3</v>
          </cell>
        </row>
        <row r="9">
          <cell r="A9" t="str">
            <v>23.4</v>
          </cell>
        </row>
        <row r="10">
          <cell r="A10" t="str">
            <v>23.5</v>
          </cell>
        </row>
        <row r="11">
          <cell r="A11" t="str">
            <v>23.6</v>
          </cell>
        </row>
        <row r="12">
          <cell r="A12" t="str">
            <v>23.7</v>
          </cell>
        </row>
        <row r="13">
          <cell r="A13" t="str">
            <v>23.8</v>
          </cell>
        </row>
        <row r="14">
          <cell r="A14" t="str">
            <v>23.9</v>
          </cell>
        </row>
        <row r="15">
          <cell r="A15" t="str">
            <v>23.10</v>
          </cell>
        </row>
        <row r="16">
          <cell r="A16" t="str">
            <v>23.11</v>
          </cell>
        </row>
        <row r="17">
          <cell r="A17" t="str">
            <v>23.12</v>
          </cell>
        </row>
        <row r="18">
          <cell r="A18" t="str">
            <v>23.13</v>
          </cell>
        </row>
        <row r="19">
          <cell r="A19" t="str">
            <v>23.14</v>
          </cell>
        </row>
        <row r="20">
          <cell r="A20">
            <v>23.15</v>
          </cell>
        </row>
        <row r="21">
          <cell r="A21" t="str">
            <v>23.16</v>
          </cell>
        </row>
        <row r="22">
          <cell r="A22">
            <v>23.17</v>
          </cell>
        </row>
        <row r="23">
          <cell r="A23">
            <v>23.18</v>
          </cell>
        </row>
        <row r="24">
          <cell r="A24" t="str">
            <v>23.19</v>
          </cell>
        </row>
        <row r="25">
          <cell r="A25" t="str">
            <v>23.20</v>
          </cell>
        </row>
        <row r="26">
          <cell r="A26" t="str">
            <v>23.21</v>
          </cell>
        </row>
        <row r="27">
          <cell r="A27" t="str">
            <v>23.22</v>
          </cell>
        </row>
        <row r="28">
          <cell r="A28" t="str">
            <v>23.23</v>
          </cell>
        </row>
        <row r="29">
          <cell r="A29" t="str">
            <v>23.24</v>
          </cell>
        </row>
        <row r="30">
          <cell r="A30" t="str">
            <v>23.25</v>
          </cell>
        </row>
        <row r="31">
          <cell r="A31" t="str">
            <v>23.26</v>
          </cell>
        </row>
        <row r="32">
          <cell r="A32" t="str">
            <v>23.27</v>
          </cell>
        </row>
        <row r="33">
          <cell r="A33" t="str">
            <v>23.28</v>
          </cell>
        </row>
        <row r="34">
          <cell r="A34" t="str">
            <v>23.29</v>
          </cell>
        </row>
        <row r="35">
          <cell r="A35" t="str">
            <v>23.30</v>
          </cell>
        </row>
        <row r="36">
          <cell r="A36" t="str">
            <v>23.31</v>
          </cell>
        </row>
        <row r="37">
          <cell r="A37" t="str">
            <v>23.32</v>
          </cell>
        </row>
        <row r="38">
          <cell r="A38" t="str">
            <v>23.33</v>
          </cell>
        </row>
        <row r="39">
          <cell r="A39" t="str">
            <v>23.34</v>
          </cell>
        </row>
        <row r="40">
          <cell r="A40" t="str">
            <v>23.35</v>
          </cell>
        </row>
        <row r="41">
          <cell r="A41" t="str">
            <v>23.36</v>
          </cell>
        </row>
        <row r="42">
          <cell r="A42" t="str">
            <v>23.37</v>
          </cell>
        </row>
        <row r="43">
          <cell r="A43" t="str">
            <v>23.38</v>
          </cell>
        </row>
        <row r="44">
          <cell r="A44" t="str">
            <v>23.39</v>
          </cell>
        </row>
        <row r="45">
          <cell r="A45" t="str">
            <v>23.40</v>
          </cell>
        </row>
        <row r="46">
          <cell r="A46" t="str">
            <v>23.41</v>
          </cell>
        </row>
        <row r="47">
          <cell r="A47">
            <v>23.42</v>
          </cell>
        </row>
        <row r="48">
          <cell r="A48" t="str">
            <v>23.43</v>
          </cell>
        </row>
        <row r="49">
          <cell r="A49">
            <v>0</v>
          </cell>
        </row>
        <row r="50">
          <cell r="A50">
            <v>0</v>
          </cell>
        </row>
        <row r="51">
          <cell r="A51">
            <v>0</v>
          </cell>
        </row>
        <row r="52">
          <cell r="A52">
            <v>0</v>
          </cell>
        </row>
        <row r="53">
          <cell r="A53">
            <v>23.48</v>
          </cell>
        </row>
        <row r="54">
          <cell r="A54">
            <v>23.49</v>
          </cell>
        </row>
        <row r="55">
          <cell r="A55" t="str">
            <v>23,50</v>
          </cell>
        </row>
      </sheetData>
      <sheetData sheetId="1"/>
      <sheetData sheetId="2"/>
      <sheetData sheetId="3"/>
      <sheetData sheetId="4"/>
      <sheetData sheetId="5"/>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 val="RESUMEN_INTERV"/>
      <sheetName val="TipIntSup-Indices_SITP_"/>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VENCIMIENTOpoliza</v>
          </cell>
          <cell r="AV1" t="str">
            <v>Observaciones realizadas manualmente</v>
          </cell>
        </row>
        <row r="2">
          <cell r="AP2">
            <v>136604</v>
          </cell>
          <cell r="AQ2">
            <v>1004294</v>
          </cell>
          <cell r="AR2">
            <v>1</v>
          </cell>
          <cell r="AS2">
            <v>42101</v>
          </cell>
          <cell r="AT2" t="str">
            <v>UMV-638-2013 Terminado Acciones de Movilidad UAERMV Circuito Movilidad  -</v>
          </cell>
          <cell r="AU2">
            <v>0</v>
          </cell>
          <cell r="AV2" t="str">
            <v>sc</v>
          </cell>
        </row>
        <row r="3">
          <cell r="AP3">
            <v>136608</v>
          </cell>
          <cell r="AQ3">
            <v>1004241</v>
          </cell>
          <cell r="AR3">
            <v>1</v>
          </cell>
          <cell r="AS3">
            <v>40575</v>
          </cell>
          <cell r="AT3" t="str">
            <v>SD Terminado Mantenimiento Periódico UAERMV Circuito Movilidad  -</v>
          </cell>
          <cell r="AU3">
            <v>0</v>
          </cell>
          <cell r="AV3" t="str">
            <v>sc</v>
          </cell>
        </row>
        <row r="4">
          <cell r="AP4">
            <v>136609</v>
          </cell>
          <cell r="AQ4">
            <v>1004228</v>
          </cell>
          <cell r="AR4">
            <v>1</v>
          </cell>
          <cell r="AS4">
            <v>42101</v>
          </cell>
          <cell r="AT4" t="str">
            <v>UMV-638-2013 Terminado Acciones de Movilidad UAERMV Circuito Movilidad  -</v>
          </cell>
          <cell r="AU4">
            <v>0</v>
          </cell>
          <cell r="AV4" t="str">
            <v>sc</v>
          </cell>
        </row>
        <row r="5">
          <cell r="AP5">
            <v>136645</v>
          </cell>
          <cell r="AQ5">
            <v>1004456</v>
          </cell>
          <cell r="AR5">
            <v>1</v>
          </cell>
          <cell r="AS5">
            <v>40956</v>
          </cell>
          <cell r="AT5" t="str">
            <v>UMV-189-2009 Terminado Mantenimiento Periódico UAERMV Circuito Movilidad  -</v>
          </cell>
          <cell r="AU5">
            <v>0</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v>0</v>
          </cell>
          <cell r="AV11" t="str">
            <v>sc</v>
          </cell>
        </row>
        <row r="12">
          <cell r="AP12">
            <v>136796</v>
          </cell>
          <cell r="AQ12">
            <v>1005247</v>
          </cell>
          <cell r="AR12">
            <v>1</v>
          </cell>
          <cell r="AS12">
            <v>42723</v>
          </cell>
          <cell r="AT12" t="str">
            <v>SD Terminado Mantenimiento Periódico UAERMV Arterial SD -</v>
          </cell>
          <cell r="AU12">
            <v>0</v>
          </cell>
          <cell r="AV12" t="str">
            <v>sc</v>
          </cell>
        </row>
        <row r="13">
          <cell r="AP13">
            <v>136798</v>
          </cell>
          <cell r="AQ13">
            <v>1005224</v>
          </cell>
          <cell r="AR13">
            <v>1</v>
          </cell>
          <cell r="AS13">
            <v>42723</v>
          </cell>
          <cell r="AT13" t="str">
            <v>SD Terminado Mantenimiento Periódico UAERMV Arterial SD -</v>
          </cell>
          <cell r="AU13">
            <v>0</v>
          </cell>
          <cell r="AV13" t="str">
            <v>sc</v>
          </cell>
        </row>
        <row r="14">
          <cell r="AP14">
            <v>136801</v>
          </cell>
          <cell r="AQ14">
            <v>1005131</v>
          </cell>
          <cell r="AR14">
            <v>1</v>
          </cell>
          <cell r="AS14">
            <v>40737</v>
          </cell>
          <cell r="AT14" t="str">
            <v>SD Terminado Mantenimiento Periódico UAERMV Arterial  -</v>
          </cell>
          <cell r="AU14">
            <v>0</v>
          </cell>
          <cell r="AV14" t="str">
            <v>sc</v>
          </cell>
        </row>
        <row r="15">
          <cell r="AP15">
            <v>136802</v>
          </cell>
          <cell r="AQ15">
            <v>1005131</v>
          </cell>
          <cell r="AR15">
            <v>1</v>
          </cell>
          <cell r="AS15">
            <v>42760</v>
          </cell>
          <cell r="AT15" t="str">
            <v>SD Terminado Parcheo UAERMV Arterial SD Reporte Ejecución diciembre de 2016-</v>
          </cell>
          <cell r="AU15">
            <v>0</v>
          </cell>
          <cell r="AV15" t="str">
            <v>sc</v>
          </cell>
        </row>
        <row r="16">
          <cell r="AP16">
            <v>136803</v>
          </cell>
          <cell r="AQ16">
            <v>1005066</v>
          </cell>
          <cell r="AR16">
            <v>1</v>
          </cell>
          <cell r="AS16">
            <v>40737</v>
          </cell>
          <cell r="AT16" t="str">
            <v>SD Terminado Mantenimiento Periódico UAERMV Arterial  -</v>
          </cell>
          <cell r="AU16">
            <v>0</v>
          </cell>
          <cell r="AV16" t="str">
            <v>sc</v>
          </cell>
        </row>
        <row r="17">
          <cell r="AP17">
            <v>136804</v>
          </cell>
          <cell r="AQ17">
            <v>1005066</v>
          </cell>
          <cell r="AR17">
            <v>1</v>
          </cell>
          <cell r="AS17">
            <v>40737</v>
          </cell>
          <cell r="AT17" t="str">
            <v>SD Terminado Mantenimiento Periódico UAERMV Arterial  -</v>
          </cell>
          <cell r="AU17">
            <v>0</v>
          </cell>
          <cell r="AV17" t="str">
            <v>sc</v>
          </cell>
        </row>
        <row r="18">
          <cell r="AP18">
            <v>136805</v>
          </cell>
          <cell r="AQ18">
            <v>1005026</v>
          </cell>
          <cell r="AR18">
            <v>1</v>
          </cell>
          <cell r="AS18">
            <v>40737</v>
          </cell>
          <cell r="AT18" t="str">
            <v>SD Terminado Mantenimiento Periódico UAERMV Arterial  -</v>
          </cell>
          <cell r="AU18">
            <v>0</v>
          </cell>
          <cell r="AV18" t="str">
            <v>sc</v>
          </cell>
        </row>
        <row r="19">
          <cell r="AP19">
            <v>136806</v>
          </cell>
          <cell r="AQ19">
            <v>1005026</v>
          </cell>
          <cell r="AR19">
            <v>1</v>
          </cell>
          <cell r="AS19">
            <v>42760</v>
          </cell>
          <cell r="AT19" t="str">
            <v>SD Terminado Parcheo UAERMV Arterial SD Reporte Ejecución diciembre de 2016-</v>
          </cell>
          <cell r="AU19">
            <v>0</v>
          </cell>
          <cell r="AV19" t="str">
            <v>sc</v>
          </cell>
        </row>
        <row r="20">
          <cell r="AP20">
            <v>136807</v>
          </cell>
          <cell r="AQ20">
            <v>1004940</v>
          </cell>
          <cell r="AR20">
            <v>1</v>
          </cell>
          <cell r="AS20">
            <v>40737</v>
          </cell>
          <cell r="AT20" t="str">
            <v>SD Terminado Mantenimiento Periódico UAERMV Arterial  -</v>
          </cell>
          <cell r="AU20">
            <v>0</v>
          </cell>
          <cell r="AV20" t="str">
            <v>sc</v>
          </cell>
        </row>
        <row r="21">
          <cell r="AP21">
            <v>136808</v>
          </cell>
          <cell r="AQ21">
            <v>1004940</v>
          </cell>
          <cell r="AR21">
            <v>1</v>
          </cell>
          <cell r="AS21">
            <v>42760</v>
          </cell>
          <cell r="AT21" t="str">
            <v>SD Terminado Parcheo UAERMV Arterial SD Reporte Ejecución diciembre de 2016-</v>
          </cell>
          <cell r="AU21">
            <v>0</v>
          </cell>
          <cell r="AV21" t="str">
            <v>sc</v>
          </cell>
        </row>
        <row r="22">
          <cell r="AP22">
            <v>136809</v>
          </cell>
          <cell r="AQ22">
            <v>1004838</v>
          </cell>
          <cell r="AR22">
            <v>1</v>
          </cell>
          <cell r="AS22">
            <v>40707</v>
          </cell>
          <cell r="AT22" t="str">
            <v>SD Terminado Mantenimiento Periódico UAERMV Arterial  -</v>
          </cell>
          <cell r="AU22">
            <v>0</v>
          </cell>
          <cell r="AV22" t="str">
            <v>sc</v>
          </cell>
        </row>
        <row r="23">
          <cell r="AP23">
            <v>136810</v>
          </cell>
          <cell r="AQ23">
            <v>1004838</v>
          </cell>
          <cell r="AR23">
            <v>1</v>
          </cell>
          <cell r="AS23">
            <v>40707</v>
          </cell>
          <cell r="AT23" t="str">
            <v>SD Terminado Mantenimiento Periódico UAERMV Arterial  -</v>
          </cell>
          <cell r="AU23">
            <v>0</v>
          </cell>
          <cell r="AV23" t="str">
            <v>sc</v>
          </cell>
        </row>
        <row r="24">
          <cell r="AP24">
            <v>136815</v>
          </cell>
          <cell r="AQ24">
            <v>1004682</v>
          </cell>
          <cell r="AR24">
            <v>1</v>
          </cell>
          <cell r="AS24">
            <v>40707</v>
          </cell>
          <cell r="AT24" t="str">
            <v>SD Terminado Mantenimiento Periódico UAERMV Arterial  -</v>
          </cell>
          <cell r="AU24">
            <v>0</v>
          </cell>
          <cell r="AV24" t="str">
            <v>sc</v>
          </cell>
        </row>
        <row r="25">
          <cell r="AP25">
            <v>136816</v>
          </cell>
          <cell r="AQ25">
            <v>1004682</v>
          </cell>
          <cell r="AR25">
            <v>1</v>
          </cell>
          <cell r="AS25">
            <v>40707</v>
          </cell>
          <cell r="AT25" t="str">
            <v>SD Terminado Mantenimiento Periódico UAERMV Arterial  -</v>
          </cell>
          <cell r="AU25">
            <v>0</v>
          </cell>
          <cell r="AV25" t="str">
            <v>sc</v>
          </cell>
        </row>
        <row r="26">
          <cell r="AP26">
            <v>136991</v>
          </cell>
          <cell r="AQ26">
            <v>1004299</v>
          </cell>
          <cell r="AR26">
            <v>1</v>
          </cell>
          <cell r="AS26">
            <v>42101</v>
          </cell>
          <cell r="AT26" t="str">
            <v>UMV-638-2013 Terminado Acciones de Movilidad UAERMV Arterial  -</v>
          </cell>
          <cell r="AU26">
            <v>0</v>
          </cell>
          <cell r="AV26" t="str">
            <v>sc</v>
          </cell>
        </row>
        <row r="27">
          <cell r="AP27">
            <v>137397</v>
          </cell>
          <cell r="AQ27">
            <v>1003036</v>
          </cell>
          <cell r="AR27">
            <v>1</v>
          </cell>
          <cell r="AS27">
            <v>41439</v>
          </cell>
          <cell r="AT27" t="str">
            <v>SD Terminado Mantenimiento Periódico FDL USAQUEN Local  Rep agosto 2015 pero ejecucion 2014-</v>
          </cell>
          <cell r="AU27">
            <v>0</v>
          </cell>
          <cell r="AV27" t="str">
            <v>INTERVENCION ALCALDIAS LOCALES Mantenimiento Periódico Fecha Reporte 13/6/2013</v>
          </cell>
        </row>
        <row r="28">
          <cell r="AP28">
            <v>137410</v>
          </cell>
          <cell r="AQ28">
            <v>1003114</v>
          </cell>
          <cell r="AR28">
            <v>1</v>
          </cell>
          <cell r="AS28">
            <v>42412</v>
          </cell>
          <cell r="AT28" t="str">
            <v>071-2013 Terminado Construcción FDL USAQUEN Circuito Movilidad  -</v>
          </cell>
          <cell r="AU28">
            <v>0</v>
          </cell>
          <cell r="AV28" t="str">
            <v>BUEN ESTADO</v>
          </cell>
        </row>
        <row r="29">
          <cell r="AP29">
            <v>137509</v>
          </cell>
          <cell r="AQ29">
            <v>1002273</v>
          </cell>
          <cell r="AR29">
            <v>1</v>
          </cell>
          <cell r="AS29">
            <v>42768</v>
          </cell>
          <cell r="AT29" t="str">
            <v>SD Reservado Acciones de Movilidad UAERMV Circuito Movilidad Salvando Vidas -</v>
          </cell>
          <cell r="AU29">
            <v>0</v>
          </cell>
          <cell r="AV29" t="str">
            <v>VIABLE</v>
          </cell>
        </row>
        <row r="30">
          <cell r="AP30">
            <v>137510</v>
          </cell>
          <cell r="AQ30">
            <v>1002214</v>
          </cell>
          <cell r="AR30">
            <v>1</v>
          </cell>
          <cell r="AS30">
            <v>42768</v>
          </cell>
          <cell r="AT30" t="str">
            <v>SD Reservado Acciones de Movilidad UAERMV Circuito Movilidad Salvando Vidas -</v>
          </cell>
          <cell r="AU30">
            <v>0</v>
          </cell>
          <cell r="AV30" t="str">
            <v>VIABLE</v>
          </cell>
        </row>
        <row r="31">
          <cell r="AP31">
            <v>137609</v>
          </cell>
          <cell r="AQ31">
            <v>1002179</v>
          </cell>
          <cell r="AR31">
            <v>1</v>
          </cell>
          <cell r="AS31">
            <v>42409</v>
          </cell>
          <cell r="AT31" t="str">
            <v>IDU-1686-2014 Terminado Rehabilitación IDU Circuito Movilidad  -</v>
          </cell>
          <cell r="AU31">
            <v>0</v>
          </cell>
          <cell r="AV31" t="str">
            <v>IDU-1686-2014</v>
          </cell>
        </row>
        <row r="32">
          <cell r="AP32">
            <v>137610</v>
          </cell>
          <cell r="AQ32">
            <v>1002128</v>
          </cell>
          <cell r="AR32">
            <v>1</v>
          </cell>
          <cell r="AS32">
            <v>42409</v>
          </cell>
          <cell r="AT32" t="str">
            <v>IDU-1686-2014 Terminado Rehabilitación IDU Circuito Movilidad  -</v>
          </cell>
          <cell r="AU32">
            <v>0</v>
          </cell>
          <cell r="AV32" t="str">
            <v>IDU-1686-2014</v>
          </cell>
        </row>
        <row r="33">
          <cell r="AP33">
            <v>137614</v>
          </cell>
          <cell r="AQ33">
            <v>1001964</v>
          </cell>
          <cell r="AR33">
            <v>1</v>
          </cell>
          <cell r="AS33">
            <v>42667</v>
          </cell>
          <cell r="AT33" t="str">
            <v>SD Terminado Mantenimiento Periódico UAERMV Circuito Movilidad SD -</v>
          </cell>
          <cell r="AU33">
            <v>0</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v>0</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v>0</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v>0</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v>0</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v>0</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v>0</v>
          </cell>
          <cell r="AV39" t="str">
            <v>VIABLE</v>
          </cell>
        </row>
        <row r="40">
          <cell r="AP40">
            <v>137635</v>
          </cell>
          <cell r="AQ40">
            <v>1001604</v>
          </cell>
          <cell r="AR40">
            <v>1</v>
          </cell>
          <cell r="AS40">
            <v>42768</v>
          </cell>
          <cell r="AT40" t="str">
            <v>SD Reservado Acciones de Movilidad UAERMV Circuito Movilidad Salvando Vidas -</v>
          </cell>
          <cell r="AU40">
            <v>0</v>
          </cell>
          <cell r="AV40" t="str">
            <v>VIABLE</v>
          </cell>
        </row>
        <row r="41">
          <cell r="AP41">
            <v>137636</v>
          </cell>
          <cell r="AQ41">
            <v>1001549</v>
          </cell>
          <cell r="AR41">
            <v>1</v>
          </cell>
          <cell r="AS41">
            <v>41439</v>
          </cell>
          <cell r="AT41" t="str">
            <v>SD Reservado Mantenimiento Periódico FDL USAQUEN Circuito Movilidad  -</v>
          </cell>
          <cell r="AU41">
            <v>0</v>
          </cell>
          <cell r="AV41" t="str">
            <v>RESERVADO FDL</v>
          </cell>
        </row>
        <row r="42">
          <cell r="AP42">
            <v>137637</v>
          </cell>
          <cell r="AQ42">
            <v>1001484</v>
          </cell>
          <cell r="AR42">
            <v>1</v>
          </cell>
          <cell r="AS42">
            <v>41439</v>
          </cell>
          <cell r="AT42" t="str">
            <v>SD Reservado Mantenimiento Periódico FDL USAQUEN Circuito Movilidad  -</v>
          </cell>
          <cell r="AU42">
            <v>0</v>
          </cell>
          <cell r="AV42" t="str">
            <v>RESERVADO FDL</v>
          </cell>
        </row>
        <row r="43">
          <cell r="AP43">
            <v>137869</v>
          </cell>
          <cell r="AQ43">
            <v>1003587</v>
          </cell>
          <cell r="AR43">
            <v>1</v>
          </cell>
          <cell r="AS43">
            <v>42731</v>
          </cell>
          <cell r="AT43" t="str">
            <v>SD Reservado Mantenimiento Rutinario IDU Circuito Movilidad EJECUCION SITP 2016 -</v>
          </cell>
          <cell r="AU43">
            <v>0</v>
          </cell>
          <cell r="AV43" t="str">
            <v>sc</v>
          </cell>
        </row>
        <row r="44">
          <cell r="AP44">
            <v>138159</v>
          </cell>
          <cell r="AQ44">
            <v>1002725</v>
          </cell>
          <cell r="AR44">
            <v>1</v>
          </cell>
          <cell r="AS44">
            <v>42313</v>
          </cell>
          <cell r="AT44" t="str">
            <v>IDU-69-2008 Terminado Acciones de Movilidad IDU Circuito Movilidad  -</v>
          </cell>
          <cell r="AU44">
            <v>0</v>
          </cell>
          <cell r="AV44" t="str">
            <v>sc</v>
          </cell>
        </row>
        <row r="45">
          <cell r="AP45">
            <v>138250</v>
          </cell>
          <cell r="AQ45">
            <v>1001787</v>
          </cell>
          <cell r="AR45">
            <v>1</v>
          </cell>
          <cell r="AS45">
            <v>42667</v>
          </cell>
          <cell r="AT45" t="str">
            <v>SD Terminado Mantenimiento Periódico UAERMV Local SD -</v>
          </cell>
          <cell r="AU45">
            <v>0</v>
          </cell>
          <cell r="AV45" t="str">
            <v>sc</v>
          </cell>
        </row>
        <row r="46">
          <cell r="AP46">
            <v>138251</v>
          </cell>
          <cell r="AQ46">
            <v>1001723</v>
          </cell>
          <cell r="AR46">
            <v>1</v>
          </cell>
          <cell r="AS46">
            <v>41439</v>
          </cell>
          <cell r="AT46" t="str">
            <v>SD Reservado Mantenimiento Periódico FDL USAQUEN Local  -</v>
          </cell>
          <cell r="AU46">
            <v>0</v>
          </cell>
          <cell r="AV46" t="str">
            <v>sc</v>
          </cell>
        </row>
        <row r="47">
          <cell r="AP47">
            <v>138275</v>
          </cell>
          <cell r="AQ47">
            <v>1001966</v>
          </cell>
          <cell r="AR47">
            <v>1</v>
          </cell>
          <cell r="AS47">
            <v>42409</v>
          </cell>
          <cell r="AT47" t="str">
            <v>IDU-1686-2014 Terminado Mantenimiento Periódico IDU Local  -</v>
          </cell>
          <cell r="AU47">
            <v>0</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v>0</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v>0</v>
          </cell>
          <cell r="AV59" t="str">
            <v>sc</v>
          </cell>
        </row>
        <row r="60">
          <cell r="AP60">
            <v>138390</v>
          </cell>
          <cell r="AQ60">
            <v>1001330</v>
          </cell>
          <cell r="AR60">
            <v>1</v>
          </cell>
          <cell r="AS60">
            <v>41439</v>
          </cell>
          <cell r="AT60" t="str">
            <v>SD Reservado Mantenimiento Periódico FDL USAQUEN Local  -</v>
          </cell>
          <cell r="AU60">
            <v>0</v>
          </cell>
          <cell r="AV60" t="str">
            <v>sc</v>
          </cell>
        </row>
        <row r="61">
          <cell r="AP61">
            <v>138411</v>
          </cell>
          <cell r="AQ61">
            <v>1001420</v>
          </cell>
          <cell r="AR61">
            <v>1</v>
          </cell>
          <cell r="AS61">
            <v>42313</v>
          </cell>
          <cell r="AT61" t="str">
            <v>IDU-69-2008 Terminado Rehabilitación IDU Local  -</v>
          </cell>
          <cell r="AU61">
            <v>0</v>
          </cell>
          <cell r="AV61" t="str">
            <v>VIABLE</v>
          </cell>
        </row>
        <row r="62">
          <cell r="AP62">
            <v>138449</v>
          </cell>
          <cell r="AQ62">
            <v>1001284</v>
          </cell>
          <cell r="AR62">
            <v>1</v>
          </cell>
          <cell r="AS62">
            <v>42313</v>
          </cell>
          <cell r="AT62" t="str">
            <v>IDU-69-2008 Terminado Reconstrucción IDU Circuito Movilidad  -</v>
          </cell>
          <cell r="AU62">
            <v>0</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v>0</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v>0</v>
          </cell>
          <cell r="AV64" t="str">
            <v>VIABLE</v>
          </cell>
        </row>
        <row r="65">
          <cell r="AP65">
            <v>138453</v>
          </cell>
          <cell r="AQ65">
            <v>1001184</v>
          </cell>
          <cell r="AR65">
            <v>1</v>
          </cell>
          <cell r="AS65">
            <v>42313</v>
          </cell>
          <cell r="AT65" t="str">
            <v>IDU-69-2008 Terminado Reconstrucción IDU Circuito Movilidad  -</v>
          </cell>
          <cell r="AU65">
            <v>0</v>
          </cell>
          <cell r="AV65" t="str">
            <v>VIABLE</v>
          </cell>
        </row>
        <row r="66">
          <cell r="AP66">
            <v>138455</v>
          </cell>
          <cell r="AQ66">
            <v>1006147</v>
          </cell>
          <cell r="AR66">
            <v>1</v>
          </cell>
          <cell r="AS66">
            <v>42313</v>
          </cell>
          <cell r="AT66" t="str">
            <v>IDU-69-2008 Terminado Reconstrucción IDU Circuito Movilidad  -</v>
          </cell>
          <cell r="AU66">
            <v>0</v>
          </cell>
          <cell r="AV66" t="str">
            <v>VIABLE</v>
          </cell>
        </row>
        <row r="67">
          <cell r="AP67">
            <v>138456</v>
          </cell>
          <cell r="AQ67">
            <v>1001127</v>
          </cell>
          <cell r="AR67">
            <v>1</v>
          </cell>
          <cell r="AS67">
            <v>42313</v>
          </cell>
          <cell r="AT67" t="str">
            <v>IDU-69-2008 Terminado Reconstrucción IDU Circuito Movilidad  -</v>
          </cell>
          <cell r="AU67">
            <v>0</v>
          </cell>
          <cell r="AV67" t="str">
            <v>VIABLE</v>
          </cell>
        </row>
        <row r="68">
          <cell r="AP68">
            <v>138457</v>
          </cell>
          <cell r="AQ68">
            <v>1001086</v>
          </cell>
          <cell r="AR68">
            <v>1</v>
          </cell>
          <cell r="AS68">
            <v>42313</v>
          </cell>
          <cell r="AT68" t="str">
            <v>IDU-69-2008 Terminado Reconstrucción IDU Circuito Movilidad  -</v>
          </cell>
          <cell r="AU68">
            <v>0</v>
          </cell>
          <cell r="AV68" t="str">
            <v>VIABLE</v>
          </cell>
        </row>
        <row r="69">
          <cell r="AP69">
            <v>138458</v>
          </cell>
          <cell r="AQ69">
            <v>1001058</v>
          </cell>
          <cell r="AR69">
            <v>1</v>
          </cell>
          <cell r="AS69">
            <v>42313</v>
          </cell>
          <cell r="AT69" t="str">
            <v>IDU-69-2008 Terminado Reconstrucción IDU Circuito Movilidad  -</v>
          </cell>
          <cell r="AU69">
            <v>0</v>
          </cell>
          <cell r="AV69" t="str">
            <v>VIABLE</v>
          </cell>
        </row>
        <row r="70">
          <cell r="AP70">
            <v>138459</v>
          </cell>
          <cell r="AQ70">
            <v>1001020</v>
          </cell>
          <cell r="AR70">
            <v>1</v>
          </cell>
          <cell r="AS70">
            <v>42313</v>
          </cell>
          <cell r="AT70" t="str">
            <v>IDU-69-2008 Terminado Reconstrucción IDU Circuito Movilidad  -</v>
          </cell>
          <cell r="AU70">
            <v>0</v>
          </cell>
          <cell r="AV70" t="str">
            <v>VIABLE</v>
          </cell>
        </row>
        <row r="71">
          <cell r="AP71">
            <v>138460</v>
          </cell>
          <cell r="AQ71">
            <v>1001005</v>
          </cell>
          <cell r="AR71">
            <v>1</v>
          </cell>
          <cell r="AS71">
            <v>42313</v>
          </cell>
          <cell r="AT71" t="str">
            <v>IDU-69-2008 Terminado Reconstrucción IDU Circuito Movilidad  -</v>
          </cell>
          <cell r="AU71">
            <v>0</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v>0</v>
          </cell>
          <cell r="AV94" t="str">
            <v>VIABLE</v>
          </cell>
        </row>
        <row r="95">
          <cell r="AP95">
            <v>138541</v>
          </cell>
          <cell r="AQ95">
            <v>1000134</v>
          </cell>
          <cell r="AR95">
            <v>1</v>
          </cell>
          <cell r="AS95">
            <v>42409</v>
          </cell>
          <cell r="AT95" t="str">
            <v>IDU-1686-2014 Terminado Mantenimiento Periódico IDU Circuito Movilidad  -</v>
          </cell>
          <cell r="AU95">
            <v>0</v>
          </cell>
          <cell r="AV95" t="str">
            <v>VIABLE</v>
          </cell>
        </row>
        <row r="96">
          <cell r="AP96">
            <v>138542</v>
          </cell>
          <cell r="AQ96">
            <v>1000115</v>
          </cell>
          <cell r="AR96">
            <v>1</v>
          </cell>
          <cell r="AS96">
            <v>42409</v>
          </cell>
          <cell r="AT96" t="str">
            <v>IDU-1686-2014 Terminado Mantenimiento Periódico IDU Circuito Movilidad  -</v>
          </cell>
          <cell r="AU96">
            <v>0</v>
          </cell>
          <cell r="AV96" t="str">
            <v>VIABLE</v>
          </cell>
        </row>
        <row r="97">
          <cell r="AP97">
            <v>138644</v>
          </cell>
          <cell r="AQ97">
            <v>1000946</v>
          </cell>
          <cell r="AR97">
            <v>1</v>
          </cell>
          <cell r="AS97">
            <v>42342</v>
          </cell>
          <cell r="AT97" t="str">
            <v>IDU-1300-2014 Contratado Construcción IDU Arterial  -</v>
          </cell>
          <cell r="AU97">
            <v>0</v>
          </cell>
          <cell r="AV97" t="str">
            <v>sc</v>
          </cell>
        </row>
        <row r="98">
          <cell r="AP98">
            <v>138649</v>
          </cell>
          <cell r="AQ98">
            <v>1000708</v>
          </cell>
          <cell r="AR98">
            <v>1</v>
          </cell>
          <cell r="AS98">
            <v>41439</v>
          </cell>
          <cell r="AT98" t="str">
            <v>SD Reservado Mantenimiento Periódico FDL USAQUEN Circuito Movilidad  -</v>
          </cell>
          <cell r="AU98">
            <v>0</v>
          </cell>
          <cell r="AV98" t="str">
            <v>sc</v>
          </cell>
        </row>
        <row r="99">
          <cell r="AP99">
            <v>138650</v>
          </cell>
          <cell r="AQ99">
            <v>1000631</v>
          </cell>
          <cell r="AR99">
            <v>1</v>
          </cell>
          <cell r="AS99">
            <v>41439</v>
          </cell>
          <cell r="AT99" t="str">
            <v>SD Reservado Mantenimiento Periódico FDL USAQUEN Circuito Movilidad  -</v>
          </cell>
          <cell r="AU99">
            <v>0</v>
          </cell>
          <cell r="AV99" t="str">
            <v>RESERVADO FDL</v>
          </cell>
        </row>
        <row r="100">
          <cell r="AP100">
            <v>138651</v>
          </cell>
          <cell r="AQ100">
            <v>1000478</v>
          </cell>
          <cell r="AR100">
            <v>1</v>
          </cell>
          <cell r="AS100">
            <v>42409</v>
          </cell>
          <cell r="AT100" t="str">
            <v>IDU-1686-2014 Terminado Rehabilitación IDU Circuito Movilidad  -</v>
          </cell>
          <cell r="AU100">
            <v>0</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v>0</v>
          </cell>
          <cell r="AV103" t="str">
            <v>RESERVADO FDL</v>
          </cell>
        </row>
        <row r="104">
          <cell r="AP104">
            <v>138664</v>
          </cell>
          <cell r="AQ104">
            <v>1000064</v>
          </cell>
          <cell r="AR104">
            <v>1</v>
          </cell>
          <cell r="AS104">
            <v>42731</v>
          </cell>
          <cell r="AT104" t="str">
            <v>SD Reservado Mantenimiento Periódico IDU Local EJECUCION SITP 2016 -</v>
          </cell>
          <cell r="AU104">
            <v>0</v>
          </cell>
          <cell r="AV104" t="str">
            <v>RESERVADO IDU 2016</v>
          </cell>
        </row>
        <row r="105">
          <cell r="AP105">
            <v>138676</v>
          </cell>
          <cell r="AQ105">
            <v>1001027</v>
          </cell>
          <cell r="AR105">
            <v>1</v>
          </cell>
          <cell r="AS105">
            <v>41912</v>
          </cell>
          <cell r="AT105" t="str">
            <v>CONV-1292-2012 Terminado Rehabilitación UAERMV Circuito Movilidad  -</v>
          </cell>
          <cell r="AU105">
            <v>0</v>
          </cell>
          <cell r="AV105" t="str">
            <v>sc</v>
          </cell>
        </row>
        <row r="106">
          <cell r="AP106">
            <v>138677</v>
          </cell>
          <cell r="AQ106">
            <v>1006197</v>
          </cell>
          <cell r="AR106">
            <v>1</v>
          </cell>
          <cell r="AS106">
            <v>41912</v>
          </cell>
          <cell r="AT106" t="str">
            <v>CONV-IDU-009-2011 Terminado Rehabilitación UAERMV Circuito Movilidad  -</v>
          </cell>
          <cell r="AU106">
            <v>0</v>
          </cell>
          <cell r="AV106" t="str">
            <v>sc</v>
          </cell>
        </row>
        <row r="107">
          <cell r="AP107">
            <v>138678</v>
          </cell>
          <cell r="AQ107">
            <v>1000914</v>
          </cell>
          <cell r="AR107">
            <v>1</v>
          </cell>
          <cell r="AS107">
            <v>42766</v>
          </cell>
          <cell r="AT107" t="str">
            <v>SD Reservado Mantenimiento Periódico IDU Circuito Movilidad EJECUCION SITP 2016 -</v>
          </cell>
          <cell r="AU107">
            <v>0</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v>0</v>
          </cell>
          <cell r="AV108" t="str">
            <v>RESERVADO IDU 2016</v>
          </cell>
        </row>
        <row r="109">
          <cell r="AP109">
            <v>138680</v>
          </cell>
          <cell r="AQ109">
            <v>1000810</v>
          </cell>
          <cell r="AR109">
            <v>1</v>
          </cell>
          <cell r="AS109">
            <v>42731</v>
          </cell>
          <cell r="AT109" t="str">
            <v>SD Reservado Mantenimiento Rutinario IDU Circuito Movilidad EJECUCION SITP 2016 -</v>
          </cell>
          <cell r="AU109">
            <v>0</v>
          </cell>
          <cell r="AV109" t="str">
            <v>RESERVADO IDU 2016</v>
          </cell>
        </row>
        <row r="110">
          <cell r="AP110">
            <v>138681</v>
          </cell>
          <cell r="AQ110">
            <v>1000764</v>
          </cell>
          <cell r="AR110">
            <v>1</v>
          </cell>
          <cell r="AS110">
            <v>42731</v>
          </cell>
          <cell r="AT110" t="str">
            <v>SD Reservado Mantenimiento Rutinario IDU Circuito Movilidad EJECUCION SITP 2016 -</v>
          </cell>
          <cell r="AU110">
            <v>0</v>
          </cell>
          <cell r="AV110" t="str">
            <v>RESERVADO IDU 2016</v>
          </cell>
        </row>
        <row r="111">
          <cell r="AP111">
            <v>138682</v>
          </cell>
          <cell r="AQ111">
            <v>1000743</v>
          </cell>
          <cell r="AR111">
            <v>1</v>
          </cell>
          <cell r="AS111">
            <v>42731</v>
          </cell>
          <cell r="AT111" t="str">
            <v>SD Reservado Mantenimiento Rutinario IDU Circuito Movilidad EJECUCION SITP 2016 -</v>
          </cell>
          <cell r="AU111">
            <v>0</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v>0</v>
          </cell>
          <cell r="AV113" t="str">
            <v>VIABLE</v>
          </cell>
        </row>
        <row r="114">
          <cell r="AP114">
            <v>139470</v>
          </cell>
          <cell r="AQ114">
            <v>1004505</v>
          </cell>
          <cell r="AR114">
            <v>1</v>
          </cell>
          <cell r="AS114">
            <v>40956</v>
          </cell>
          <cell r="AT114" t="str">
            <v>UMV-189-2009 Terminado Mantenimiento Periódico UAERMV Circuito Movilidad  -</v>
          </cell>
          <cell r="AU114">
            <v>0</v>
          </cell>
          <cell r="AV114" t="str">
            <v>sc</v>
          </cell>
        </row>
        <row r="115">
          <cell r="AP115">
            <v>139471</v>
          </cell>
          <cell r="AQ115">
            <v>1004458</v>
          </cell>
          <cell r="AR115">
            <v>1</v>
          </cell>
          <cell r="AS115">
            <v>40956</v>
          </cell>
          <cell r="AT115" t="str">
            <v>UMV-189-2009 Terminado Mantenimiento Periódico UAERMV Circuito Movilidad  -</v>
          </cell>
          <cell r="AU115">
            <v>0</v>
          </cell>
          <cell r="AV115" t="str">
            <v>sc</v>
          </cell>
        </row>
        <row r="116">
          <cell r="AP116">
            <v>139473</v>
          </cell>
          <cell r="AQ116">
            <v>1004427</v>
          </cell>
          <cell r="AR116">
            <v>1</v>
          </cell>
          <cell r="AS116">
            <v>40956</v>
          </cell>
          <cell r="AT116" t="str">
            <v>UMV-189-2009 Terminado Mantenimiento Periódico UAERMV Circuito Movilidad  -</v>
          </cell>
          <cell r="AU116">
            <v>0</v>
          </cell>
          <cell r="AV116" t="str">
            <v>sc</v>
          </cell>
        </row>
        <row r="117">
          <cell r="AP117">
            <v>139563</v>
          </cell>
          <cell r="AQ117">
            <v>1004295</v>
          </cell>
          <cell r="AR117">
            <v>1</v>
          </cell>
          <cell r="AS117">
            <v>42101</v>
          </cell>
          <cell r="AT117" t="str">
            <v>UMV-638-2013 Terminado Acciones de Movilidad UAERMV Circuito Movilidad  -</v>
          </cell>
          <cell r="AU117">
            <v>0</v>
          </cell>
          <cell r="AV117" t="str">
            <v>sc</v>
          </cell>
        </row>
        <row r="118">
          <cell r="AP118">
            <v>139564</v>
          </cell>
          <cell r="AQ118">
            <v>1004291</v>
          </cell>
          <cell r="AR118">
            <v>1</v>
          </cell>
          <cell r="AS118">
            <v>40956</v>
          </cell>
          <cell r="AT118" t="str">
            <v>UMV-189-2009 Terminado Mantenimiento Periódico UAERMV Circuito Movilidad  -</v>
          </cell>
          <cell r="AU118">
            <v>0</v>
          </cell>
          <cell r="AV118" t="str">
            <v>sc</v>
          </cell>
        </row>
        <row r="119">
          <cell r="AP119">
            <v>139565</v>
          </cell>
          <cell r="AQ119">
            <v>1004289</v>
          </cell>
          <cell r="AR119">
            <v>1</v>
          </cell>
          <cell r="AS119">
            <v>40956</v>
          </cell>
          <cell r="AT119" t="str">
            <v>UMV-189-2009 Terminado Mantenimiento Periódico UAERMV Circuito Movilidad  -</v>
          </cell>
          <cell r="AU119">
            <v>0</v>
          </cell>
          <cell r="AV119" t="str">
            <v>sc</v>
          </cell>
        </row>
        <row r="120">
          <cell r="AP120">
            <v>139566</v>
          </cell>
          <cell r="AQ120">
            <v>1004282</v>
          </cell>
          <cell r="AR120">
            <v>1</v>
          </cell>
          <cell r="AS120">
            <v>42101</v>
          </cell>
          <cell r="AT120" t="str">
            <v>UMV-638-2013 Terminado Acciones de Movilidad UAERMV Circuito Movilidad  -</v>
          </cell>
          <cell r="AU120">
            <v>0</v>
          </cell>
          <cell r="AV120" t="str">
            <v>sc</v>
          </cell>
        </row>
        <row r="121">
          <cell r="AP121">
            <v>139567</v>
          </cell>
          <cell r="AQ121">
            <v>1004278</v>
          </cell>
          <cell r="AR121">
            <v>1</v>
          </cell>
          <cell r="AS121">
            <v>40956</v>
          </cell>
          <cell r="AT121" t="str">
            <v>UMV-189-2009 Terminado Mantenimiento Periódico UAERMV Circuito Movilidad  -</v>
          </cell>
          <cell r="AU121">
            <v>0</v>
          </cell>
          <cell r="AV121" t="str">
            <v>sc</v>
          </cell>
        </row>
        <row r="122">
          <cell r="AP122">
            <v>139752</v>
          </cell>
          <cell r="AQ122">
            <v>1003992</v>
          </cell>
          <cell r="AR122">
            <v>1</v>
          </cell>
          <cell r="AS122">
            <v>42768</v>
          </cell>
          <cell r="AT122" t="str">
            <v>SD Reservado Acciones de Movilidad UAERMV Circuito Movilidad Salvando Vidas -</v>
          </cell>
          <cell r="AU122">
            <v>0</v>
          </cell>
          <cell r="AV122" t="str">
            <v>sc</v>
          </cell>
        </row>
        <row r="123">
          <cell r="AP123">
            <v>139755</v>
          </cell>
          <cell r="AQ123">
            <v>1003942</v>
          </cell>
          <cell r="AR123">
            <v>1</v>
          </cell>
          <cell r="AS123">
            <v>42768</v>
          </cell>
          <cell r="AT123" t="str">
            <v>SD Reservado Acciones de Movilidad UAERMV Circuito Movilidad Salvando Vidas -</v>
          </cell>
          <cell r="AU123">
            <v>0</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v>0</v>
          </cell>
          <cell r="AV125" t="str">
            <v>sc</v>
          </cell>
        </row>
        <row r="126">
          <cell r="AP126">
            <v>139764</v>
          </cell>
          <cell r="AQ126">
            <v>1003758</v>
          </cell>
          <cell r="AR126">
            <v>1</v>
          </cell>
          <cell r="AS126">
            <v>42768</v>
          </cell>
          <cell r="AT126" t="str">
            <v>SD Reservado Acciones de Movilidad UAERMV Circuito Movilidad Salvando Vidas -</v>
          </cell>
          <cell r="AU126">
            <v>0</v>
          </cell>
          <cell r="AV126" t="str">
            <v>VIABLE</v>
          </cell>
        </row>
        <row r="127">
          <cell r="AP127">
            <v>139771</v>
          </cell>
          <cell r="AQ127">
            <v>1003656</v>
          </cell>
          <cell r="AR127">
            <v>1</v>
          </cell>
          <cell r="AS127">
            <v>42101</v>
          </cell>
          <cell r="AT127" t="str">
            <v>UMV-638-2013 Terminado Acciones de Movilidad UAERMV Local  -</v>
          </cell>
          <cell r="AU127">
            <v>0</v>
          </cell>
          <cell r="AV127" t="str">
            <v>sc</v>
          </cell>
        </row>
        <row r="128">
          <cell r="AP128">
            <v>139806</v>
          </cell>
          <cell r="AQ128">
            <v>1003610</v>
          </cell>
          <cell r="AR128">
            <v>1</v>
          </cell>
          <cell r="AS128">
            <v>42313</v>
          </cell>
          <cell r="AT128" t="str">
            <v>IDU-2053-2015 Terminado Acciones de Movilidad IDU Circuito Movilidad  -</v>
          </cell>
          <cell r="AU128">
            <v>0</v>
          </cell>
          <cell r="AV128" t="str">
            <v>sc</v>
          </cell>
        </row>
        <row r="129">
          <cell r="AP129">
            <v>139807</v>
          </cell>
          <cell r="AQ129">
            <v>1003600</v>
          </cell>
          <cell r="AR129">
            <v>1</v>
          </cell>
          <cell r="AS129">
            <v>42313</v>
          </cell>
          <cell r="AT129" t="str">
            <v>IDU-2053-2015 Terminado Acciones de Movilidad IDU Circuito Movilidad  -</v>
          </cell>
          <cell r="AU129">
            <v>0</v>
          </cell>
          <cell r="AV129" t="str">
            <v>sc</v>
          </cell>
        </row>
        <row r="130">
          <cell r="AP130">
            <v>139855</v>
          </cell>
          <cell r="AQ130">
            <v>1003677</v>
          </cell>
          <cell r="AR130">
            <v>1</v>
          </cell>
          <cell r="AS130">
            <v>42101</v>
          </cell>
          <cell r="AT130" t="str">
            <v>UMV-638-2013 Terminado Acciones de Movilidad UAERMV Circuito Movilidad  -</v>
          </cell>
          <cell r="AU130">
            <v>0</v>
          </cell>
          <cell r="AV130" t="str">
            <v>sc</v>
          </cell>
        </row>
        <row r="131">
          <cell r="AP131">
            <v>139856</v>
          </cell>
          <cell r="AQ131">
            <v>1003632</v>
          </cell>
          <cell r="AR131">
            <v>1</v>
          </cell>
          <cell r="AS131">
            <v>42731</v>
          </cell>
          <cell r="AT131" t="str">
            <v>SD Reservado Mantenimiento Rutinario IDU Circuito Movilidad EJECUCION SITP 2016 -</v>
          </cell>
          <cell r="AU131">
            <v>0</v>
          </cell>
          <cell r="AV131" t="str">
            <v>sc</v>
          </cell>
        </row>
        <row r="132">
          <cell r="AP132">
            <v>139873</v>
          </cell>
          <cell r="AQ132">
            <v>1003474</v>
          </cell>
          <cell r="AR132">
            <v>1</v>
          </cell>
          <cell r="AS132">
            <v>42313</v>
          </cell>
          <cell r="AT132" t="str">
            <v>IDU-49-2012 Terminado Acciones de Movilidad IDU Local  -</v>
          </cell>
          <cell r="AU132">
            <v>0</v>
          </cell>
          <cell r="AV132" t="str">
            <v>sc</v>
          </cell>
        </row>
        <row r="133">
          <cell r="AP133">
            <v>139874</v>
          </cell>
          <cell r="AQ133">
            <v>1003463</v>
          </cell>
          <cell r="AR133">
            <v>1</v>
          </cell>
          <cell r="AS133">
            <v>42313</v>
          </cell>
          <cell r="AT133" t="str">
            <v>IDU-49-2012 Terminado Acciones de Movilidad IDU Local  -</v>
          </cell>
          <cell r="AU133">
            <v>0</v>
          </cell>
          <cell r="AV133" t="str">
            <v>sc</v>
          </cell>
        </row>
        <row r="134">
          <cell r="AP134">
            <v>139895</v>
          </cell>
          <cell r="AQ134">
            <v>1003331</v>
          </cell>
          <cell r="AR134">
            <v>1</v>
          </cell>
          <cell r="AS134">
            <v>41439</v>
          </cell>
          <cell r="AT134" t="str">
            <v>071-2013 Reservado Mantenimiento Periódico FDL USAQUEN Local  -</v>
          </cell>
          <cell r="AU134">
            <v>0</v>
          </cell>
          <cell r="AV134" t="str">
            <v>sc</v>
          </cell>
        </row>
        <row r="135">
          <cell r="AP135">
            <v>139903</v>
          </cell>
          <cell r="AQ135">
            <v>1003678</v>
          </cell>
          <cell r="AR135">
            <v>1</v>
          </cell>
          <cell r="AS135">
            <v>42760</v>
          </cell>
          <cell r="AT135" t="str">
            <v>SD Terminado Parcheo UAERMV Arterial SD Reporte Ejecución diciembre de 2016-</v>
          </cell>
          <cell r="AU135">
            <v>0</v>
          </cell>
          <cell r="AV135" t="str">
            <v>sc</v>
          </cell>
        </row>
        <row r="136">
          <cell r="AP136">
            <v>139904</v>
          </cell>
          <cell r="AQ136">
            <v>1003678</v>
          </cell>
          <cell r="AR136">
            <v>1</v>
          </cell>
          <cell r="AS136">
            <v>42760</v>
          </cell>
          <cell r="AT136" t="str">
            <v>SD Terminado Parcheo UAERMV Arterial SD Reporte Ejecución diciembre de 2016-</v>
          </cell>
          <cell r="AU136">
            <v>0</v>
          </cell>
          <cell r="AV136" t="str">
            <v>sc</v>
          </cell>
        </row>
        <row r="137">
          <cell r="AP137">
            <v>139905</v>
          </cell>
          <cell r="AQ137">
            <v>1003660</v>
          </cell>
          <cell r="AR137">
            <v>1</v>
          </cell>
          <cell r="AS137">
            <v>42760</v>
          </cell>
          <cell r="AT137" t="str">
            <v>SD Terminado Parcheo UAERMV Arterial SD Reporte Ejecución diciembre de 2016-</v>
          </cell>
          <cell r="AU137">
            <v>0</v>
          </cell>
          <cell r="AV137" t="str">
            <v>sc</v>
          </cell>
        </row>
        <row r="138">
          <cell r="AP138">
            <v>139906</v>
          </cell>
          <cell r="AQ138">
            <v>1003660</v>
          </cell>
          <cell r="AR138">
            <v>1</v>
          </cell>
          <cell r="AS138">
            <v>42760</v>
          </cell>
          <cell r="AT138" t="str">
            <v>SD Terminado Parcheo UAERMV Arterial SD Reporte Ejecución diciembre de 2016-</v>
          </cell>
          <cell r="AU138">
            <v>0</v>
          </cell>
          <cell r="AV138" t="str">
            <v>sc</v>
          </cell>
        </row>
        <row r="139">
          <cell r="AP139">
            <v>139913</v>
          </cell>
          <cell r="AQ139">
            <v>1003517</v>
          </cell>
          <cell r="AR139">
            <v>1</v>
          </cell>
          <cell r="AS139">
            <v>42342</v>
          </cell>
          <cell r="AT139" t="str">
            <v>IDU-66-2009 Terminado Construcción IDU Arterial  -</v>
          </cell>
          <cell r="AU139">
            <v>0</v>
          </cell>
          <cell r="AV139" t="str">
            <v>sc</v>
          </cell>
        </row>
        <row r="140">
          <cell r="AP140">
            <v>140021</v>
          </cell>
          <cell r="AQ140">
            <v>1006482</v>
          </cell>
          <cell r="AR140">
            <v>1</v>
          </cell>
          <cell r="AS140">
            <v>42768</v>
          </cell>
          <cell r="AT140" t="str">
            <v>SD Reservado Acciones de Movilidad UAERMV Circuito Movilidad Salvando Vidas -</v>
          </cell>
          <cell r="AU140">
            <v>0</v>
          </cell>
          <cell r="AV140" t="str">
            <v>UMV SALVANDO VIDAS</v>
          </cell>
        </row>
        <row r="141">
          <cell r="AP141">
            <v>140024</v>
          </cell>
          <cell r="AQ141">
            <v>1003313</v>
          </cell>
          <cell r="AR141">
            <v>1</v>
          </cell>
          <cell r="AS141">
            <v>42768</v>
          </cell>
          <cell r="AT141" t="str">
            <v>SD Reservado Acciones de Movilidad UAERMV Circuito Movilidad Salvando Vidas -</v>
          </cell>
          <cell r="AU141">
            <v>0</v>
          </cell>
          <cell r="AV141" t="str">
            <v>UMV SALVANDO VIDAS</v>
          </cell>
        </row>
        <row r="142">
          <cell r="AP142">
            <v>140026</v>
          </cell>
          <cell r="AQ142">
            <v>1003249</v>
          </cell>
          <cell r="AR142">
            <v>1</v>
          </cell>
          <cell r="AS142">
            <v>42768</v>
          </cell>
          <cell r="AT142" t="str">
            <v>SD Reservado Acciones de Movilidad UAERMV Circuito Movilidad Salvando Vidas -</v>
          </cell>
          <cell r="AU142">
            <v>0</v>
          </cell>
          <cell r="AV142" t="str">
            <v>UMV SALVANDO VIDAS</v>
          </cell>
        </row>
        <row r="143">
          <cell r="AP143">
            <v>140028</v>
          </cell>
          <cell r="AQ143">
            <v>1003231</v>
          </cell>
          <cell r="AR143">
            <v>1</v>
          </cell>
          <cell r="AS143">
            <v>42768</v>
          </cell>
          <cell r="AT143" t="str">
            <v>SD Reservado Acciones de Movilidad UAERMV Circuito Movilidad Salvando Vidas -</v>
          </cell>
          <cell r="AU143">
            <v>0</v>
          </cell>
          <cell r="AV143" t="str">
            <v>VIABLE</v>
          </cell>
        </row>
        <row r="144">
          <cell r="AP144">
            <v>140032</v>
          </cell>
          <cell r="AQ144">
            <v>1003153</v>
          </cell>
          <cell r="AR144">
            <v>1</v>
          </cell>
          <cell r="AS144">
            <v>42768</v>
          </cell>
          <cell r="AT144" t="str">
            <v>SD Reservado Acciones de Movilidad UAERMV Circuito Movilidad Salvando Vidas -</v>
          </cell>
          <cell r="AU144">
            <v>0</v>
          </cell>
          <cell r="AV144" t="str">
            <v>UMV SALVANDO VIDAS</v>
          </cell>
        </row>
        <row r="145">
          <cell r="AP145">
            <v>140064</v>
          </cell>
          <cell r="AQ145">
            <v>1003001</v>
          </cell>
          <cell r="AR145">
            <v>1</v>
          </cell>
          <cell r="AS145">
            <v>41439</v>
          </cell>
          <cell r="AT145" t="str">
            <v>SD Reservado Mantenimiento Periódico FDL USAQUEN Circuito Movilidad  -</v>
          </cell>
          <cell r="AU145">
            <v>0</v>
          </cell>
          <cell r="AV145" t="str">
            <v>sc</v>
          </cell>
        </row>
        <row r="146">
          <cell r="AP146">
            <v>140065</v>
          </cell>
          <cell r="AQ146">
            <v>1002996</v>
          </cell>
          <cell r="AR146">
            <v>1</v>
          </cell>
          <cell r="AS146">
            <v>42768</v>
          </cell>
          <cell r="AT146" t="str">
            <v>SD Reservado Acciones de Movilidad UAERMV Circuito Movilidad Salvando Vidas -</v>
          </cell>
          <cell r="AU146">
            <v>0</v>
          </cell>
          <cell r="AV146" t="str">
            <v>sc</v>
          </cell>
        </row>
        <row r="147">
          <cell r="AP147">
            <v>140066</v>
          </cell>
          <cell r="AQ147">
            <v>1002991</v>
          </cell>
          <cell r="AR147">
            <v>1</v>
          </cell>
          <cell r="AS147">
            <v>42768</v>
          </cell>
          <cell r="AT147" t="str">
            <v>SD Reservado Acciones de Movilidad UAERMV Circuito Movilidad Salvando Vidas -</v>
          </cell>
          <cell r="AU147">
            <v>0</v>
          </cell>
          <cell r="AV147" t="str">
            <v>sc</v>
          </cell>
        </row>
        <row r="148">
          <cell r="AP148">
            <v>140067</v>
          </cell>
          <cell r="AQ148">
            <v>1002987</v>
          </cell>
          <cell r="AR148">
            <v>1</v>
          </cell>
          <cell r="AS148">
            <v>42768</v>
          </cell>
          <cell r="AT148" t="str">
            <v>SD Reservado Acciones de Movilidad UAERMV Circuito Movilidad Salvando Vidas -</v>
          </cell>
          <cell r="AU148">
            <v>0</v>
          </cell>
          <cell r="AV148" t="str">
            <v>sc</v>
          </cell>
        </row>
        <row r="149">
          <cell r="AP149">
            <v>140068</v>
          </cell>
          <cell r="AQ149">
            <v>1002983</v>
          </cell>
          <cell r="AR149">
            <v>1</v>
          </cell>
          <cell r="AS149">
            <v>42768</v>
          </cell>
          <cell r="AT149" t="str">
            <v>SD Reservado Acciones de Movilidad UAERMV Circuito Movilidad Salvando Vidas -</v>
          </cell>
          <cell r="AU149">
            <v>0</v>
          </cell>
          <cell r="AV149" t="str">
            <v>sc</v>
          </cell>
        </row>
        <row r="150">
          <cell r="AP150">
            <v>140069</v>
          </cell>
          <cell r="AQ150">
            <v>1002976</v>
          </cell>
          <cell r="AR150">
            <v>1</v>
          </cell>
          <cell r="AS150">
            <v>42768</v>
          </cell>
          <cell r="AT150" t="str">
            <v>SD Reservado Acciones de Movilidad UAERMV Circuito Movilidad Salvando Vidas -</v>
          </cell>
          <cell r="AU150">
            <v>0</v>
          </cell>
          <cell r="AV150" t="str">
            <v>sc</v>
          </cell>
        </row>
        <row r="151">
          <cell r="AP151">
            <v>140071</v>
          </cell>
          <cell r="AQ151">
            <v>1002965</v>
          </cell>
          <cell r="AR151">
            <v>1</v>
          </cell>
          <cell r="AS151">
            <v>42768</v>
          </cell>
          <cell r="AT151" t="str">
            <v>SD Reservado Acciones de Movilidad UAERMV Circuito Movilidad Salvando Vidas -</v>
          </cell>
          <cell r="AU151">
            <v>0</v>
          </cell>
          <cell r="AV151" t="str">
            <v>sc</v>
          </cell>
        </row>
        <row r="152">
          <cell r="AP152">
            <v>140079</v>
          </cell>
          <cell r="AQ152">
            <v>1002952</v>
          </cell>
          <cell r="AR152">
            <v>1</v>
          </cell>
          <cell r="AS152">
            <v>42731</v>
          </cell>
          <cell r="AT152" t="str">
            <v>SD Reservado Mantenimiento Periódico IDU Circuito Movilidad EJECUCION SITP 2016 -</v>
          </cell>
          <cell r="AU152">
            <v>0</v>
          </cell>
          <cell r="AV152" t="str">
            <v>SITP 2016</v>
          </cell>
        </row>
        <row r="153">
          <cell r="AP153">
            <v>140080</v>
          </cell>
          <cell r="AQ153">
            <v>1002933</v>
          </cell>
          <cell r="AR153">
            <v>1</v>
          </cell>
          <cell r="AS153">
            <v>42731</v>
          </cell>
          <cell r="AT153" t="str">
            <v>SD Reservado Mantenimiento Periódico IDU Circuito Movilidad EJECUCION SITP 2016 -</v>
          </cell>
          <cell r="AU153">
            <v>0</v>
          </cell>
          <cell r="AV153" t="str">
            <v>SITP 2016</v>
          </cell>
        </row>
        <row r="154">
          <cell r="AP154">
            <v>140082</v>
          </cell>
          <cell r="AQ154">
            <v>1002883</v>
          </cell>
          <cell r="AR154">
            <v>1</v>
          </cell>
          <cell r="AS154">
            <v>42731</v>
          </cell>
          <cell r="AT154" t="str">
            <v>SD Reservado Mantenimiento Periódico IDU Circuito Movilidad EJECUCION SITP 2016 -</v>
          </cell>
          <cell r="AU154">
            <v>0</v>
          </cell>
          <cell r="AV154" t="str">
            <v>SITP 2016</v>
          </cell>
        </row>
        <row r="155">
          <cell r="AP155">
            <v>140121</v>
          </cell>
          <cell r="AQ155">
            <v>1003391</v>
          </cell>
          <cell r="AR155">
            <v>1</v>
          </cell>
          <cell r="AS155">
            <v>42342</v>
          </cell>
          <cell r="AT155" t="str">
            <v>IDU-1654-2014 Contratado Construcción IDU Arterial  -</v>
          </cell>
          <cell r="AU155">
            <v>0</v>
          </cell>
          <cell r="AV155" t="str">
            <v>sc</v>
          </cell>
        </row>
        <row r="156">
          <cell r="AP156">
            <v>140122</v>
          </cell>
          <cell r="AQ156">
            <v>1003391</v>
          </cell>
          <cell r="AR156">
            <v>1</v>
          </cell>
          <cell r="AS156">
            <v>42101</v>
          </cell>
          <cell r="AT156" t="str">
            <v>UMV-638-2013 Terminado Acciones de Movilidad UAERMV Arterial  -</v>
          </cell>
          <cell r="AU156">
            <v>0</v>
          </cell>
          <cell r="AV156" t="str">
            <v>sc</v>
          </cell>
        </row>
        <row r="157">
          <cell r="AP157">
            <v>140123</v>
          </cell>
          <cell r="AQ157">
            <v>1003369</v>
          </cell>
          <cell r="AR157">
            <v>1</v>
          </cell>
          <cell r="AS157">
            <v>42342</v>
          </cell>
          <cell r="AT157" t="str">
            <v>IDU-1654-2014 Contratado Construcción IDU Arterial  -</v>
          </cell>
          <cell r="AU157">
            <v>0</v>
          </cell>
          <cell r="AV157" t="str">
            <v>sc</v>
          </cell>
        </row>
        <row r="158">
          <cell r="AP158">
            <v>140124</v>
          </cell>
          <cell r="AQ158">
            <v>1003369</v>
          </cell>
          <cell r="AR158">
            <v>1</v>
          </cell>
          <cell r="AS158">
            <v>42101</v>
          </cell>
          <cell r="AT158" t="str">
            <v>UMV-638-2013 Terminado Acciones de Movilidad UAERMV Arterial  -</v>
          </cell>
          <cell r="AU158">
            <v>0</v>
          </cell>
          <cell r="AV158" t="str">
            <v>sc</v>
          </cell>
        </row>
        <row r="159">
          <cell r="AP159">
            <v>140125</v>
          </cell>
          <cell r="AQ159">
            <v>1003341</v>
          </cell>
          <cell r="AR159">
            <v>1</v>
          </cell>
          <cell r="AS159">
            <v>42342</v>
          </cell>
          <cell r="AT159" t="str">
            <v>IDU-1654-2014 En Ejecución Construcción IDU Arterial  -</v>
          </cell>
          <cell r="AU159">
            <v>0</v>
          </cell>
          <cell r="AV159" t="str">
            <v>sc</v>
          </cell>
        </row>
        <row r="160">
          <cell r="AP160">
            <v>140126</v>
          </cell>
          <cell r="AQ160">
            <v>1003341</v>
          </cell>
          <cell r="AR160">
            <v>1</v>
          </cell>
          <cell r="AS160">
            <v>42101</v>
          </cell>
          <cell r="AT160" t="str">
            <v>UMV-638-2013 Terminado Acciones de Movilidad UAERMV Arterial  -</v>
          </cell>
          <cell r="AU160">
            <v>0</v>
          </cell>
          <cell r="AV160" t="str">
            <v>sc</v>
          </cell>
        </row>
        <row r="161">
          <cell r="AP161">
            <v>140129</v>
          </cell>
          <cell r="AQ161">
            <v>1003294</v>
          </cell>
          <cell r="AR161">
            <v>1</v>
          </cell>
          <cell r="AS161">
            <v>42101</v>
          </cell>
          <cell r="AT161" t="str">
            <v>UMV-638-2013 Terminado Acciones de Movilidad UAERMV Arterial  -</v>
          </cell>
          <cell r="AU161">
            <v>0</v>
          </cell>
          <cell r="AV161" t="str">
            <v>sc</v>
          </cell>
        </row>
        <row r="162">
          <cell r="AP162">
            <v>140130</v>
          </cell>
          <cell r="AQ162">
            <v>1003294</v>
          </cell>
          <cell r="AR162">
            <v>1</v>
          </cell>
          <cell r="AS162">
            <v>42101</v>
          </cell>
          <cell r="AT162" t="str">
            <v>UMV-638-2013 Terminado Acciones de Movilidad UAERMV Arterial  -</v>
          </cell>
          <cell r="AU162">
            <v>0</v>
          </cell>
          <cell r="AV162" t="str">
            <v>sc</v>
          </cell>
        </row>
        <row r="163">
          <cell r="AP163">
            <v>140131</v>
          </cell>
          <cell r="AQ163">
            <v>1003273</v>
          </cell>
          <cell r="AR163">
            <v>1</v>
          </cell>
          <cell r="AS163">
            <v>42342</v>
          </cell>
          <cell r="AT163" t="str">
            <v>IDU-1654-2014 Contratado Construcción IDU Arterial  -</v>
          </cell>
          <cell r="AU163">
            <v>0</v>
          </cell>
          <cell r="AV163" t="str">
            <v>sc</v>
          </cell>
        </row>
        <row r="164">
          <cell r="AP164">
            <v>140132</v>
          </cell>
          <cell r="AQ164">
            <v>1003273</v>
          </cell>
          <cell r="AR164">
            <v>1</v>
          </cell>
          <cell r="AS164">
            <v>42101</v>
          </cell>
          <cell r="AT164" t="str">
            <v>UMV-638-2013 Terminado Acciones de Movilidad UAERMV Arterial  -</v>
          </cell>
          <cell r="AU164">
            <v>0</v>
          </cell>
          <cell r="AV164" t="str">
            <v>sc</v>
          </cell>
        </row>
        <row r="165">
          <cell r="AP165">
            <v>140135</v>
          </cell>
          <cell r="AQ165">
            <v>1003239</v>
          </cell>
          <cell r="AR165">
            <v>1</v>
          </cell>
          <cell r="AS165">
            <v>42342</v>
          </cell>
          <cell r="AT165" t="str">
            <v>IDU-1654-2014 En Ejecución Construcción IDU Arterial  -</v>
          </cell>
          <cell r="AU165">
            <v>0</v>
          </cell>
          <cell r="AV165" t="str">
            <v>sc</v>
          </cell>
        </row>
        <row r="166">
          <cell r="AP166">
            <v>140136</v>
          </cell>
          <cell r="AQ166">
            <v>1003239</v>
          </cell>
          <cell r="AR166">
            <v>1</v>
          </cell>
          <cell r="AS166">
            <v>42313</v>
          </cell>
          <cell r="AT166" t="str">
            <v>IDU-69-2008 Terminado Acciones de Movilidad IDU Arterial  -</v>
          </cell>
          <cell r="AU166">
            <v>0</v>
          </cell>
          <cell r="AV166" t="str">
            <v>sc</v>
          </cell>
        </row>
        <row r="167">
          <cell r="AP167">
            <v>140137</v>
          </cell>
          <cell r="AQ167">
            <v>1003178</v>
          </cell>
          <cell r="AR167">
            <v>1</v>
          </cell>
          <cell r="AS167">
            <v>42342</v>
          </cell>
          <cell r="AT167" t="str">
            <v>IDU-1654-2014 En Ejecución Construcción IDU Arterial  -</v>
          </cell>
          <cell r="AU167">
            <v>0</v>
          </cell>
          <cell r="AV167" t="str">
            <v>sc</v>
          </cell>
        </row>
        <row r="168">
          <cell r="AP168">
            <v>140138</v>
          </cell>
          <cell r="AQ168">
            <v>1003178</v>
          </cell>
          <cell r="AR168">
            <v>1</v>
          </cell>
          <cell r="AS168">
            <v>42313</v>
          </cell>
          <cell r="AT168" t="str">
            <v>IDU-69-2008 Terminado Acciones de Movilidad IDU Arterial  -</v>
          </cell>
          <cell r="AU168">
            <v>0</v>
          </cell>
          <cell r="AV168" t="str">
            <v>sc</v>
          </cell>
        </row>
        <row r="169">
          <cell r="AP169">
            <v>140139</v>
          </cell>
          <cell r="AQ169">
            <v>1003142</v>
          </cell>
          <cell r="AR169">
            <v>1</v>
          </cell>
          <cell r="AS169">
            <v>42342</v>
          </cell>
          <cell r="AT169" t="str">
            <v>IDU-1654-2014 Contratado Construcción IDU Arterial  -</v>
          </cell>
          <cell r="AU169">
            <v>0</v>
          </cell>
          <cell r="AV169" t="str">
            <v>sc</v>
          </cell>
        </row>
        <row r="170">
          <cell r="AP170">
            <v>140140</v>
          </cell>
          <cell r="AQ170">
            <v>1003142</v>
          </cell>
          <cell r="AR170">
            <v>1</v>
          </cell>
          <cell r="AS170">
            <v>42101</v>
          </cell>
          <cell r="AT170" t="str">
            <v>UMV-638-2013 Terminado Acciones de Movilidad UAERMV Arterial  -</v>
          </cell>
          <cell r="AU170">
            <v>0</v>
          </cell>
          <cell r="AV170" t="str">
            <v>sc</v>
          </cell>
        </row>
        <row r="171">
          <cell r="AP171">
            <v>140141</v>
          </cell>
          <cell r="AQ171">
            <v>1003115</v>
          </cell>
          <cell r="AR171">
            <v>1</v>
          </cell>
          <cell r="AS171">
            <v>42342</v>
          </cell>
          <cell r="AT171" t="str">
            <v>IDU-1654-2014 Contratado Construcción IDU Arterial  -</v>
          </cell>
          <cell r="AU171">
            <v>0</v>
          </cell>
          <cell r="AV171" t="str">
            <v>sc</v>
          </cell>
        </row>
        <row r="172">
          <cell r="AP172">
            <v>140142</v>
          </cell>
          <cell r="AQ172">
            <v>1003115</v>
          </cell>
          <cell r="AR172">
            <v>1</v>
          </cell>
          <cell r="AS172">
            <v>42313</v>
          </cell>
          <cell r="AT172" t="str">
            <v>IDU-69-2008 Terminado Acciones de Movilidad IDU Arterial  -</v>
          </cell>
          <cell r="AU172">
            <v>0</v>
          </cell>
          <cell r="AV172" t="str">
            <v>sc</v>
          </cell>
        </row>
        <row r="173">
          <cell r="AP173">
            <v>140199</v>
          </cell>
          <cell r="AQ173">
            <v>1002830</v>
          </cell>
          <cell r="AR173">
            <v>1</v>
          </cell>
          <cell r="AS173">
            <v>42313</v>
          </cell>
          <cell r="AT173" t="str">
            <v>IDU-69-2008 Terminado Acciones de Movilidad IDU Circuito Movilidad  -</v>
          </cell>
          <cell r="AU173">
            <v>0</v>
          </cell>
          <cell r="AV173" t="str">
            <v>sc</v>
          </cell>
        </row>
        <row r="174">
          <cell r="AP174">
            <v>140242</v>
          </cell>
          <cell r="AQ174">
            <v>1002852</v>
          </cell>
          <cell r="AR174">
            <v>1</v>
          </cell>
          <cell r="AS174">
            <v>42313</v>
          </cell>
          <cell r="AT174" t="str">
            <v>CONV-009-2011 Terminado Mantenimiento Periódico IDU Circuito Movilidad  -</v>
          </cell>
          <cell r="AU174">
            <v>0</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v>0</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v>0</v>
          </cell>
          <cell r="AV176" t="str">
            <v>sc</v>
          </cell>
        </row>
        <row r="177">
          <cell r="AP177">
            <v>140257</v>
          </cell>
          <cell r="AQ177">
            <v>1002489</v>
          </cell>
          <cell r="AR177">
            <v>1</v>
          </cell>
          <cell r="AS177">
            <v>42412</v>
          </cell>
          <cell r="AT177" t="str">
            <v>SD Terminado Acciones de Movilidad FDL USAQUEN Local  -</v>
          </cell>
          <cell r="AU177">
            <v>0</v>
          </cell>
          <cell r="AV177" t="str">
            <v>sc</v>
          </cell>
        </row>
        <row r="178">
          <cell r="AP178">
            <v>140258</v>
          </cell>
          <cell r="AQ178">
            <v>1002456</v>
          </cell>
          <cell r="AR178">
            <v>1</v>
          </cell>
          <cell r="AS178">
            <v>42412</v>
          </cell>
          <cell r="AT178" t="str">
            <v>071-2013 Terminado Mantenimiento Periódico FDL USAQUEN Local  Rep agosto 2015 pero ejecucion 2014-</v>
          </cell>
          <cell r="AU178">
            <v>0</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v>0</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v>0</v>
          </cell>
          <cell r="AV180" t="str">
            <v>sc</v>
          </cell>
        </row>
        <row r="181">
          <cell r="AP181">
            <v>140261</v>
          </cell>
          <cell r="AQ181">
            <v>1002388</v>
          </cell>
          <cell r="AR181">
            <v>1</v>
          </cell>
          <cell r="AS181">
            <v>42412</v>
          </cell>
          <cell r="AT181" t="str">
            <v>071-2013 Terminado Mantenimiento Periódico FDL USAQUEN Local  Rep agosto 2015 pero ejecucion 2014-</v>
          </cell>
          <cell r="AU181">
            <v>0</v>
          </cell>
          <cell r="AV181" t="str">
            <v>sc</v>
          </cell>
        </row>
        <row r="182">
          <cell r="AP182">
            <v>140460</v>
          </cell>
          <cell r="AQ182">
            <v>1002095</v>
          </cell>
          <cell r="AR182">
            <v>1</v>
          </cell>
          <cell r="AS182">
            <v>42503</v>
          </cell>
          <cell r="AT182" t="str">
            <v>IDU-1810-2013 Terminado Diagnostico IDU Arterial  -</v>
          </cell>
          <cell r="AU182">
            <v>0</v>
          </cell>
          <cell r="AV182" t="str">
            <v>sc</v>
          </cell>
        </row>
        <row r="183">
          <cell r="AP183">
            <v>140461</v>
          </cell>
          <cell r="AQ183">
            <v>1002057</v>
          </cell>
          <cell r="AR183">
            <v>1</v>
          </cell>
          <cell r="AS183">
            <v>42503</v>
          </cell>
          <cell r="AT183" t="str">
            <v>IDU-1810-2013 Terminado Diagnostico IDU Arterial  -</v>
          </cell>
          <cell r="AU183">
            <v>0</v>
          </cell>
          <cell r="AV183" t="str">
            <v>sc</v>
          </cell>
        </row>
        <row r="184">
          <cell r="AP184">
            <v>140462</v>
          </cell>
          <cell r="AQ184">
            <v>1002029</v>
          </cell>
          <cell r="AR184">
            <v>1</v>
          </cell>
          <cell r="AS184">
            <v>42503</v>
          </cell>
          <cell r="AT184" t="str">
            <v>IDU-1810-2013 Terminado Diagnostico IDU Arterial  -</v>
          </cell>
          <cell r="AU184">
            <v>0</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v>0</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v>0</v>
          </cell>
          <cell r="AV192" t="str">
            <v>RESERVADO FDL</v>
          </cell>
        </row>
        <row r="193">
          <cell r="AP193">
            <v>140546</v>
          </cell>
          <cell r="AQ193">
            <v>1002183</v>
          </cell>
          <cell r="AR193">
            <v>1</v>
          </cell>
          <cell r="AS193">
            <v>41439</v>
          </cell>
          <cell r="AT193" t="str">
            <v>SD Reservado Mantenimiento Periódico FDL USAQUEN Circuito Movilidad  -</v>
          </cell>
          <cell r="AU193">
            <v>0</v>
          </cell>
          <cell r="AV193" t="str">
            <v>RESERVADO FDL</v>
          </cell>
        </row>
        <row r="194">
          <cell r="AP194">
            <v>140547</v>
          </cell>
          <cell r="AQ194">
            <v>1002116</v>
          </cell>
          <cell r="AR194">
            <v>1</v>
          </cell>
          <cell r="AS194">
            <v>41439</v>
          </cell>
          <cell r="AT194" t="str">
            <v>SD Reservado Mantenimiento Periódico FDL USAQUEN Circuito Movilidad  -</v>
          </cell>
          <cell r="AU194">
            <v>0</v>
          </cell>
          <cell r="AV194" t="str">
            <v>RESERVADO FDL</v>
          </cell>
        </row>
        <row r="195">
          <cell r="AP195">
            <v>140574</v>
          </cell>
          <cell r="AQ195">
            <v>1002125</v>
          </cell>
          <cell r="AR195">
            <v>1</v>
          </cell>
          <cell r="AS195">
            <v>42313</v>
          </cell>
          <cell r="AT195" t="str">
            <v>IDU-2053-2015 Terminado Mantenimiento Periódico IDU Circuito Movilidad  -</v>
          </cell>
          <cell r="AU195">
            <v>0</v>
          </cell>
          <cell r="AV195" t="str">
            <v>VIABLE</v>
          </cell>
        </row>
        <row r="196">
          <cell r="AP196">
            <v>140575</v>
          </cell>
          <cell r="AQ196">
            <v>1002105</v>
          </cell>
          <cell r="AR196">
            <v>1</v>
          </cell>
          <cell r="AS196">
            <v>42313</v>
          </cell>
          <cell r="AT196" t="str">
            <v>IDU-2053-2015 Terminado Mantenimiento Periódico IDU Circuito Movilidad  -</v>
          </cell>
          <cell r="AU196">
            <v>0</v>
          </cell>
          <cell r="AV196" t="str">
            <v>VIABLE</v>
          </cell>
        </row>
        <row r="197">
          <cell r="AP197">
            <v>140592</v>
          </cell>
          <cell r="AQ197">
            <v>1001915</v>
          </cell>
          <cell r="AR197">
            <v>1</v>
          </cell>
          <cell r="AS197">
            <v>42731</v>
          </cell>
          <cell r="AT197" t="str">
            <v>SD Reservado Mantenimiento Rutinario IDU Circuito Movilidad EJECUCION SITP 2016 -</v>
          </cell>
          <cell r="AU197">
            <v>0</v>
          </cell>
          <cell r="AV197" t="str">
            <v>RESERVADO IDU 2016</v>
          </cell>
        </row>
        <row r="198">
          <cell r="AP198">
            <v>140593</v>
          </cell>
          <cell r="AQ198">
            <v>1001904</v>
          </cell>
          <cell r="AR198">
            <v>1</v>
          </cell>
          <cell r="AS198">
            <v>42731</v>
          </cell>
          <cell r="AT198" t="str">
            <v>SD Reservado Mantenimiento Rutinario IDU Circuito Movilidad EJECUCION SITP 2016 -</v>
          </cell>
          <cell r="AU198">
            <v>0</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v>0</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v>0</v>
          </cell>
          <cell r="AV200" t="str">
            <v>RESERVADO IDU 2016</v>
          </cell>
        </row>
        <row r="201">
          <cell r="AP201">
            <v>140596</v>
          </cell>
          <cell r="AQ201">
            <v>1001881</v>
          </cell>
          <cell r="AR201">
            <v>1</v>
          </cell>
          <cell r="AS201">
            <v>42731</v>
          </cell>
          <cell r="AT201" t="str">
            <v>SD Reservado Mantenimiento Rutinario IDU Circuito Movilidad EJECUCION SITP 2016 -</v>
          </cell>
          <cell r="AU201">
            <v>0</v>
          </cell>
          <cell r="AV201" t="str">
            <v>RESERVADO IDU 2016</v>
          </cell>
        </row>
        <row r="202">
          <cell r="AP202">
            <v>140597</v>
          </cell>
          <cell r="AQ202">
            <v>1001865</v>
          </cell>
          <cell r="AR202">
            <v>1</v>
          </cell>
          <cell r="AS202">
            <v>42731</v>
          </cell>
          <cell r="AT202" t="str">
            <v>SD Reservado Mantenimiento Rutinario IDU Circuito Movilidad EJECUCION SITP 2016 -</v>
          </cell>
          <cell r="AU202">
            <v>0</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v>0</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v>0</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v>0</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v>0</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v>0</v>
          </cell>
          <cell r="AV207" t="str">
            <v>RESERVADO IDU 2016</v>
          </cell>
        </row>
        <row r="208">
          <cell r="AP208">
            <v>140603</v>
          </cell>
          <cell r="AQ208">
            <v>1001757</v>
          </cell>
          <cell r="AR208">
            <v>1</v>
          </cell>
          <cell r="AS208">
            <v>42731</v>
          </cell>
          <cell r="AT208" t="str">
            <v>SD Reservado Mantenimiento Rutinario IDU Circuito Movilidad EJECUCION SITP 2016 -</v>
          </cell>
          <cell r="AU208">
            <v>0</v>
          </cell>
          <cell r="AV208" t="str">
            <v>RESERVADO IDU 2016</v>
          </cell>
        </row>
        <row r="209">
          <cell r="AP209">
            <v>140605</v>
          </cell>
          <cell r="AQ209">
            <v>1001724</v>
          </cell>
          <cell r="AR209">
            <v>1</v>
          </cell>
          <cell r="AS209">
            <v>42731</v>
          </cell>
          <cell r="AT209" t="str">
            <v>SD Reservado Mantenimiento Rutinario IDU Circuito Movilidad EJECUCION SITP 2016 -</v>
          </cell>
          <cell r="AU209">
            <v>0</v>
          </cell>
          <cell r="AV209" t="str">
            <v>RESERVADO IDU 2016</v>
          </cell>
        </row>
        <row r="210">
          <cell r="AP210">
            <v>140607</v>
          </cell>
          <cell r="AQ210">
            <v>1001681</v>
          </cell>
          <cell r="AR210">
            <v>1</v>
          </cell>
          <cell r="AS210">
            <v>42731</v>
          </cell>
          <cell r="AT210" t="str">
            <v>SD Reservado Mantenimiento Rutinario IDU Circuito Movilidad EJECUCION SITP 2016 -</v>
          </cell>
          <cell r="AU210">
            <v>0</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v>0</v>
          </cell>
          <cell r="AV211" t="str">
            <v>RESERVADO IDU 2016</v>
          </cell>
        </row>
        <row r="212">
          <cell r="AP212">
            <v>140610</v>
          </cell>
          <cell r="AQ212">
            <v>1001592</v>
          </cell>
          <cell r="AR212">
            <v>1</v>
          </cell>
          <cell r="AS212">
            <v>42731</v>
          </cell>
          <cell r="AT212" t="str">
            <v>SD Reservado Mantenimiento Rutinario IDU Circuito Movilidad EJECUCION SITP 2016 -</v>
          </cell>
          <cell r="AU212">
            <v>0</v>
          </cell>
          <cell r="AV212" t="str">
            <v>RESERVADO IDU 2016</v>
          </cell>
        </row>
        <row r="213">
          <cell r="AP213">
            <v>140611</v>
          </cell>
          <cell r="AQ213">
            <v>1001570</v>
          </cell>
          <cell r="AR213">
            <v>1</v>
          </cell>
          <cell r="AS213">
            <v>42731</v>
          </cell>
          <cell r="AT213" t="str">
            <v>SD Reservado Mantenimiento Rutinario IDU Circuito Movilidad EJECUCION SITP 2016 -</v>
          </cell>
          <cell r="AU213">
            <v>0</v>
          </cell>
          <cell r="AV213" t="str">
            <v>RESERVADO IDU 2016</v>
          </cell>
        </row>
        <row r="214">
          <cell r="AP214">
            <v>140793</v>
          </cell>
          <cell r="AQ214">
            <v>1001590</v>
          </cell>
          <cell r="AR214">
            <v>1</v>
          </cell>
          <cell r="AS214">
            <v>41439</v>
          </cell>
          <cell r="AT214" t="str">
            <v>SD Reservado Mantenimiento Periódico FDL USAQUEN Circuito Movilidad  -</v>
          </cell>
          <cell r="AU214">
            <v>0</v>
          </cell>
          <cell r="AV214" t="str">
            <v>RESERVADA FDL</v>
          </cell>
        </row>
        <row r="215">
          <cell r="AP215">
            <v>140797</v>
          </cell>
          <cell r="AQ215">
            <v>1001547</v>
          </cell>
          <cell r="AR215">
            <v>1</v>
          </cell>
          <cell r="AS215">
            <v>41439</v>
          </cell>
          <cell r="AT215" t="str">
            <v>SD Reservado Mantenimiento Periódico FDL USAQUEN Circuito Movilidad  -</v>
          </cell>
          <cell r="AU215">
            <v>0</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v>0</v>
          </cell>
          <cell r="AV219" t="str">
            <v>sc</v>
          </cell>
        </row>
        <row r="220">
          <cell r="AP220">
            <v>140833</v>
          </cell>
          <cell r="AQ220">
            <v>1001746</v>
          </cell>
          <cell r="AR220">
            <v>1</v>
          </cell>
          <cell r="AS220">
            <v>42313</v>
          </cell>
          <cell r="AT220" t="str">
            <v>IDU-2053-2015 Terminado Mantenimiento Periódico IDU Circuito Movilidad  -</v>
          </cell>
          <cell r="AU220">
            <v>0</v>
          </cell>
          <cell r="AV220" t="str">
            <v>sc</v>
          </cell>
        </row>
        <row r="221">
          <cell r="AP221">
            <v>140840</v>
          </cell>
          <cell r="AQ221">
            <v>1001663</v>
          </cell>
          <cell r="AR221">
            <v>1</v>
          </cell>
          <cell r="AS221">
            <v>41439</v>
          </cell>
          <cell r="AT221" t="str">
            <v>SD Reservado Mantenimiento Periódico FDL USAQUEN Circuito Movilidad  -</v>
          </cell>
          <cell r="AU221">
            <v>0</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v>0</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v>0</v>
          </cell>
          <cell r="AV224" t="str">
            <v>sc</v>
          </cell>
        </row>
        <row r="225">
          <cell r="AP225">
            <v>140965</v>
          </cell>
          <cell r="AQ225">
            <v>1001316</v>
          </cell>
          <cell r="AR225">
            <v>1</v>
          </cell>
          <cell r="AS225">
            <v>41439</v>
          </cell>
          <cell r="AT225" t="str">
            <v>SD Reservado Mantenimiento Periódico FDL USAQUEN Local  -</v>
          </cell>
          <cell r="AU225">
            <v>0</v>
          </cell>
          <cell r="AV225" t="str">
            <v>sc</v>
          </cell>
        </row>
        <row r="226">
          <cell r="AP226">
            <v>141065</v>
          </cell>
          <cell r="AQ226">
            <v>1006135</v>
          </cell>
          <cell r="AR226">
            <v>1</v>
          </cell>
          <cell r="AS226">
            <v>42313</v>
          </cell>
          <cell r="AT226" t="str">
            <v>IDU-69-2008 Terminado Reconstrucción IDU Circuito Movilidad  -</v>
          </cell>
          <cell r="AU226">
            <v>0</v>
          </cell>
          <cell r="AV226" t="str">
            <v>VIABLE</v>
          </cell>
        </row>
        <row r="227">
          <cell r="AP227">
            <v>141066</v>
          </cell>
          <cell r="AQ227">
            <v>1006136</v>
          </cell>
          <cell r="AR227">
            <v>1</v>
          </cell>
          <cell r="AS227">
            <v>42313</v>
          </cell>
          <cell r="AT227" t="str">
            <v>IDU-69-2008 Terminado Reconstrucción IDU Circuito Movilidad  -</v>
          </cell>
          <cell r="AU227">
            <v>0</v>
          </cell>
          <cell r="AV227" t="str">
            <v>VIABLE</v>
          </cell>
        </row>
        <row r="228">
          <cell r="AP228">
            <v>141067</v>
          </cell>
          <cell r="AQ228">
            <v>1006142</v>
          </cell>
          <cell r="AR228">
            <v>1</v>
          </cell>
          <cell r="AS228">
            <v>42313</v>
          </cell>
          <cell r="AT228" t="str">
            <v>IDU-69-2008 Terminado Reconstrucción IDU Circuito Movilidad  -</v>
          </cell>
          <cell r="AU228">
            <v>0</v>
          </cell>
          <cell r="AV228" t="str">
            <v>VIABLE</v>
          </cell>
        </row>
        <row r="229">
          <cell r="AP229">
            <v>141068</v>
          </cell>
          <cell r="AQ229">
            <v>1006138</v>
          </cell>
          <cell r="AR229">
            <v>1</v>
          </cell>
          <cell r="AS229">
            <v>42313</v>
          </cell>
          <cell r="AT229" t="str">
            <v>IDU-69-2008 Terminado Reconstrucción IDU Circuito Movilidad  -</v>
          </cell>
          <cell r="AU229">
            <v>0</v>
          </cell>
          <cell r="AV229" t="str">
            <v>VIABLE</v>
          </cell>
        </row>
        <row r="230">
          <cell r="AP230">
            <v>141236</v>
          </cell>
          <cell r="AQ230">
            <v>1006991</v>
          </cell>
          <cell r="AR230">
            <v>1</v>
          </cell>
          <cell r="AS230">
            <v>42342</v>
          </cell>
          <cell r="AT230" t="str">
            <v>IDU-1300-2014 Contratado Construcción IDU Arterial  -</v>
          </cell>
          <cell r="AU230">
            <v>0</v>
          </cell>
          <cell r="AV230" t="str">
            <v>sc</v>
          </cell>
        </row>
        <row r="231">
          <cell r="AP231">
            <v>141237</v>
          </cell>
          <cell r="AQ231">
            <v>1000950</v>
          </cell>
          <cell r="AR231">
            <v>1</v>
          </cell>
          <cell r="AS231">
            <v>42342</v>
          </cell>
          <cell r="AT231" t="str">
            <v>IDU-1300-2014 Contratado Construcción IDU Arterial  -</v>
          </cell>
          <cell r="AU231">
            <v>0</v>
          </cell>
          <cell r="AV231" t="str">
            <v>sc</v>
          </cell>
        </row>
        <row r="232">
          <cell r="AP232">
            <v>141239</v>
          </cell>
          <cell r="AQ232">
            <v>1000956</v>
          </cell>
          <cell r="AR232">
            <v>1</v>
          </cell>
          <cell r="AS232">
            <v>42342</v>
          </cell>
          <cell r="AT232" t="str">
            <v>IDU-1300-2014 Contratado Construcción IDU Arterial  -</v>
          </cell>
          <cell r="AU232">
            <v>0</v>
          </cell>
          <cell r="AV232" t="str">
            <v>sc</v>
          </cell>
        </row>
        <row r="233">
          <cell r="AP233">
            <v>141240</v>
          </cell>
          <cell r="AQ233">
            <v>1000955</v>
          </cell>
          <cell r="AR233">
            <v>1</v>
          </cell>
          <cell r="AS233">
            <v>42342</v>
          </cell>
          <cell r="AT233" t="str">
            <v>IDU-1300-2014 Contratado Construcción IDU Arterial  -</v>
          </cell>
          <cell r="AU233">
            <v>0</v>
          </cell>
          <cell r="AV233" t="str">
            <v>sc</v>
          </cell>
        </row>
        <row r="234">
          <cell r="AP234">
            <v>141241</v>
          </cell>
          <cell r="AQ234">
            <v>1000953</v>
          </cell>
          <cell r="AR234">
            <v>1</v>
          </cell>
          <cell r="AS234">
            <v>42342</v>
          </cell>
          <cell r="AT234" t="str">
            <v>IDU-1300-2014 Contratado Construcción IDU Arterial  -</v>
          </cell>
          <cell r="AU234">
            <v>0</v>
          </cell>
          <cell r="AV234" t="str">
            <v>sc</v>
          </cell>
        </row>
        <row r="235">
          <cell r="AP235">
            <v>141242</v>
          </cell>
          <cell r="AQ235">
            <v>1000947</v>
          </cell>
          <cell r="AR235">
            <v>1</v>
          </cell>
          <cell r="AS235">
            <v>42342</v>
          </cell>
          <cell r="AT235" t="str">
            <v>IDU-1300-2014 Contratado Construcción IDU Arterial  -</v>
          </cell>
          <cell r="AU235">
            <v>0</v>
          </cell>
          <cell r="AV235" t="str">
            <v>sc</v>
          </cell>
        </row>
        <row r="236">
          <cell r="AP236">
            <v>141243</v>
          </cell>
          <cell r="AQ236">
            <v>1000944</v>
          </cell>
          <cell r="AR236">
            <v>1</v>
          </cell>
          <cell r="AS236">
            <v>42342</v>
          </cell>
          <cell r="AT236" t="str">
            <v>IDU-1300-2014 Contratado Construcción IDU Arterial  -</v>
          </cell>
          <cell r="AU236">
            <v>0</v>
          </cell>
          <cell r="AV236" t="str">
            <v>sc</v>
          </cell>
        </row>
        <row r="237">
          <cell r="AP237">
            <v>141254</v>
          </cell>
          <cell r="AQ237">
            <v>1000650</v>
          </cell>
          <cell r="AR237">
            <v>1</v>
          </cell>
          <cell r="AS237">
            <v>42731</v>
          </cell>
          <cell r="AT237" t="str">
            <v>SD Reservado Mantenimiento Periódico IDU Circuito Movilidad EJECUCION SITP 2016 -</v>
          </cell>
          <cell r="AU237">
            <v>0</v>
          </cell>
          <cell r="AV237" t="str">
            <v>RESERVADO IDU 2016</v>
          </cell>
        </row>
        <row r="238">
          <cell r="AP238">
            <v>141255</v>
          </cell>
          <cell r="AQ238">
            <v>1000647</v>
          </cell>
          <cell r="AR238">
            <v>1</v>
          </cell>
          <cell r="AS238">
            <v>42409</v>
          </cell>
          <cell r="AT238" t="str">
            <v>IDU-1686-2014 Terminado Mantenimiento Periódico IDU Circuito Movilidad  -</v>
          </cell>
          <cell r="AU238">
            <v>0</v>
          </cell>
          <cell r="AV238" t="str">
            <v>VIABLE</v>
          </cell>
        </row>
        <row r="239">
          <cell r="AP239">
            <v>141260</v>
          </cell>
          <cell r="AQ239">
            <v>1000939</v>
          </cell>
          <cell r="AR239">
            <v>1</v>
          </cell>
          <cell r="AS239">
            <v>42342</v>
          </cell>
          <cell r="AT239" t="str">
            <v>IDU-1300-2014 Contratado Construcción IDU Arterial  -</v>
          </cell>
          <cell r="AU239">
            <v>0</v>
          </cell>
          <cell r="AV239" t="str">
            <v>sc</v>
          </cell>
        </row>
        <row r="240">
          <cell r="AP240">
            <v>141263</v>
          </cell>
          <cell r="AQ240">
            <v>1000923</v>
          </cell>
          <cell r="AR240">
            <v>1</v>
          </cell>
          <cell r="AS240">
            <v>42342</v>
          </cell>
          <cell r="AT240" t="str">
            <v>IDU-1300-2014 Contratado Construcción IDU Arterial  -</v>
          </cell>
          <cell r="AU240">
            <v>0</v>
          </cell>
          <cell r="AV240" t="str">
            <v>sc</v>
          </cell>
        </row>
        <row r="241">
          <cell r="AP241">
            <v>141264</v>
          </cell>
          <cell r="AQ241">
            <v>1006715</v>
          </cell>
          <cell r="AR241">
            <v>1</v>
          </cell>
          <cell r="AS241">
            <v>42342</v>
          </cell>
          <cell r="AT241" t="str">
            <v>IDU-1300-2014 Contratado Construcción IDU Arterial  -</v>
          </cell>
          <cell r="AU241">
            <v>0</v>
          </cell>
          <cell r="AV241" t="str">
            <v>sc</v>
          </cell>
        </row>
        <row r="242">
          <cell r="AP242">
            <v>141267</v>
          </cell>
          <cell r="AQ242">
            <v>1000942</v>
          </cell>
          <cell r="AR242">
            <v>1</v>
          </cell>
          <cell r="AS242">
            <v>42342</v>
          </cell>
          <cell r="AT242" t="str">
            <v>IDU-1300-2014 Contratado Construcción IDU Arterial  -</v>
          </cell>
          <cell r="AU242">
            <v>0</v>
          </cell>
          <cell r="AV242" t="str">
            <v>sc</v>
          </cell>
        </row>
        <row r="243">
          <cell r="AP243">
            <v>141269</v>
          </cell>
          <cell r="AQ243">
            <v>1000934</v>
          </cell>
          <cell r="AR243">
            <v>1</v>
          </cell>
          <cell r="AS243">
            <v>42342</v>
          </cell>
          <cell r="AT243" t="str">
            <v>IDU-1300-2014 Contratado Construcción IDU Arterial  -</v>
          </cell>
          <cell r="AU243">
            <v>0</v>
          </cell>
          <cell r="AV243" t="str">
            <v>sc</v>
          </cell>
        </row>
        <row r="244">
          <cell r="AP244">
            <v>141270</v>
          </cell>
          <cell r="AQ244">
            <v>1000922</v>
          </cell>
          <cell r="AR244">
            <v>1</v>
          </cell>
          <cell r="AS244">
            <v>42342</v>
          </cell>
          <cell r="AT244" t="str">
            <v>IDU-1300-2014 Contratado Construcción IDU Arterial  -</v>
          </cell>
          <cell r="AU244">
            <v>0</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v>0</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v>0</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v>0</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v>0</v>
          </cell>
          <cell r="AV258" t="str">
            <v>VIABLE</v>
          </cell>
        </row>
        <row r="259">
          <cell r="AP259">
            <v>141469</v>
          </cell>
          <cell r="AQ259">
            <v>1000142</v>
          </cell>
          <cell r="AR259">
            <v>1</v>
          </cell>
          <cell r="AS259">
            <v>42768</v>
          </cell>
          <cell r="AT259" t="str">
            <v>SD Reservado Acciones de Movilidad UAERMV Circuito Movilidad Salvando Vidas -</v>
          </cell>
          <cell r="AU259">
            <v>0</v>
          </cell>
          <cell r="AV259" t="str">
            <v>VIABLE</v>
          </cell>
        </row>
        <row r="260">
          <cell r="AP260">
            <v>141472</v>
          </cell>
          <cell r="AQ260">
            <v>1000138</v>
          </cell>
          <cell r="AR260">
            <v>1</v>
          </cell>
          <cell r="AS260">
            <v>42768</v>
          </cell>
          <cell r="AT260" t="str">
            <v>SD Reservado Acciones de Movilidad UAERMV Circuito Movilidad Salvando Vidas -</v>
          </cell>
          <cell r="AU260">
            <v>0</v>
          </cell>
          <cell r="AV260" t="str">
            <v>VIABLE</v>
          </cell>
        </row>
        <row r="261">
          <cell r="AP261">
            <v>141475</v>
          </cell>
          <cell r="AQ261">
            <v>1000040</v>
          </cell>
          <cell r="AR261">
            <v>1</v>
          </cell>
          <cell r="AS261">
            <v>42409</v>
          </cell>
          <cell r="AT261" t="str">
            <v>IDU-1686-2014 Terminado Rehabilitación IDU Circuito Movilidad  -</v>
          </cell>
          <cell r="AU261">
            <v>0</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v>0</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v>0</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v>0</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v>0</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v>0</v>
          </cell>
          <cell r="AV266" t="str">
            <v>sc</v>
          </cell>
        </row>
        <row r="267">
          <cell r="AP267">
            <v>471073</v>
          </cell>
          <cell r="AQ267">
            <v>1006223</v>
          </cell>
          <cell r="AR267">
            <v>1</v>
          </cell>
          <cell r="AS267">
            <v>42760</v>
          </cell>
          <cell r="AT267" t="str">
            <v>SD Terminado Parcheo UAERMV Arterial SD Reporte Ejecución diciembre de 2016-</v>
          </cell>
          <cell r="AU267">
            <v>0</v>
          </cell>
          <cell r="AV267" t="str">
            <v>sc</v>
          </cell>
        </row>
        <row r="268">
          <cell r="AP268">
            <v>471076</v>
          </cell>
          <cell r="AQ268">
            <v>1006227</v>
          </cell>
          <cell r="AR268">
            <v>1</v>
          </cell>
          <cell r="AS268">
            <v>42313</v>
          </cell>
          <cell r="AT268" t="str">
            <v>IDU-69-2008 Terminado Acciones de Movilidad IDU Circuito Movilidad  -</v>
          </cell>
          <cell r="AU268">
            <v>0</v>
          </cell>
          <cell r="AV268" t="str">
            <v>BUEN ESTADO</v>
          </cell>
        </row>
        <row r="269">
          <cell r="AP269">
            <v>471083</v>
          </cell>
          <cell r="AQ269">
            <v>1006233</v>
          </cell>
          <cell r="AR269">
            <v>1</v>
          </cell>
          <cell r="AS269">
            <v>42731</v>
          </cell>
          <cell r="AT269" t="str">
            <v>SD Reservado Mantenimiento Rutinario IDU Circuito Movilidad EJECUCION SITP 2016 -</v>
          </cell>
          <cell r="AU269">
            <v>0</v>
          </cell>
          <cell r="AV269" t="str">
            <v>RESERVADO IDU 2016</v>
          </cell>
        </row>
        <row r="270">
          <cell r="AP270">
            <v>471086</v>
          </cell>
          <cell r="AQ270">
            <v>1006236</v>
          </cell>
          <cell r="AR270">
            <v>1</v>
          </cell>
          <cell r="AS270">
            <v>42409</v>
          </cell>
          <cell r="AT270" t="str">
            <v>IDU-1686-2014 Terminado Mantenimiento Rutinario IDU Circuito Movilidad  -</v>
          </cell>
          <cell r="AU270">
            <v>0</v>
          </cell>
          <cell r="AV270" t="str">
            <v>IDU-1686-2014</v>
          </cell>
        </row>
        <row r="271">
          <cell r="AP271">
            <v>473995</v>
          </cell>
          <cell r="AQ271">
            <v>1001075</v>
          </cell>
          <cell r="AR271">
            <v>1</v>
          </cell>
          <cell r="AS271">
            <v>41912</v>
          </cell>
          <cell r="AT271" t="str">
            <v>CONV-IDU-009-2011 Terminado Rehabilitación UAERMV Circuito Movilidad  -</v>
          </cell>
          <cell r="AU271">
            <v>0</v>
          </cell>
          <cell r="AV271" t="str">
            <v>sc</v>
          </cell>
        </row>
        <row r="272">
          <cell r="AP272">
            <v>474177</v>
          </cell>
          <cell r="AQ272">
            <v>1002557</v>
          </cell>
          <cell r="AR272">
            <v>1</v>
          </cell>
          <cell r="AS272">
            <v>42524</v>
          </cell>
          <cell r="AT272" t="str">
            <v>IDU-1806-2015 Contratado Conservacion IDU Arterial BRIGADA DE REACCION VIAL FASE I -</v>
          </cell>
          <cell r="AU272">
            <v>0</v>
          </cell>
          <cell r="AV272" t="str">
            <v>sc</v>
          </cell>
        </row>
        <row r="273">
          <cell r="AP273">
            <v>474188</v>
          </cell>
          <cell r="AQ273">
            <v>1002599</v>
          </cell>
          <cell r="AR273">
            <v>1</v>
          </cell>
          <cell r="AS273">
            <v>42524</v>
          </cell>
          <cell r="AT273" t="str">
            <v>IDU-1806-2015 Contratado Conservacion IDU Arterial BRIGADA DE REACCION VIAL FASE I -</v>
          </cell>
          <cell r="AU273">
            <v>0</v>
          </cell>
          <cell r="AV273" t="str">
            <v>sc</v>
          </cell>
        </row>
        <row r="274">
          <cell r="AP274">
            <v>502356</v>
          </cell>
          <cell r="AQ274">
            <v>1005717</v>
          </cell>
          <cell r="AR274">
            <v>1</v>
          </cell>
          <cell r="AS274">
            <v>42524</v>
          </cell>
          <cell r="AT274" t="str">
            <v>IDU-1806-2015 Contratado Conservacion IDU Arterial BRIGADA DE REACCION VIAL FASE I -</v>
          </cell>
          <cell r="AU274">
            <v>0</v>
          </cell>
          <cell r="AV274" t="str">
            <v>sc</v>
          </cell>
        </row>
        <row r="275">
          <cell r="AP275">
            <v>502358</v>
          </cell>
          <cell r="AQ275">
            <v>1005717</v>
          </cell>
          <cell r="AR275">
            <v>1</v>
          </cell>
          <cell r="AS275">
            <v>42760</v>
          </cell>
          <cell r="AT275" t="str">
            <v>SD Terminado Parcheo UAERMV Arterial SD Reporte Ejecución diciembre de 2016-</v>
          </cell>
          <cell r="AU275">
            <v>0</v>
          </cell>
          <cell r="AV275" t="str">
            <v>sc</v>
          </cell>
        </row>
        <row r="276">
          <cell r="AP276">
            <v>502360</v>
          </cell>
          <cell r="AQ276">
            <v>1005717</v>
          </cell>
          <cell r="AR276">
            <v>1</v>
          </cell>
          <cell r="AS276">
            <v>42524</v>
          </cell>
          <cell r="AT276" t="str">
            <v>IDU-1806-2015 Contratado Conservacion IDU Arterial BRIGADA DE REACCION VIAL FASE I -</v>
          </cell>
          <cell r="AU276">
            <v>0</v>
          </cell>
          <cell r="AV276" t="str">
            <v>sc</v>
          </cell>
        </row>
        <row r="277">
          <cell r="AP277">
            <v>502362</v>
          </cell>
          <cell r="AQ277">
            <v>1005717</v>
          </cell>
          <cell r="AR277">
            <v>1</v>
          </cell>
          <cell r="AS277">
            <v>42760</v>
          </cell>
          <cell r="AT277" t="str">
            <v>SD Terminado Parcheo UAERMV Arterial SD Reporte Ejecución diciembre de 2016-</v>
          </cell>
          <cell r="AU277">
            <v>0</v>
          </cell>
          <cell r="AV277" t="str">
            <v>sc</v>
          </cell>
        </row>
        <row r="278">
          <cell r="AP278">
            <v>502364</v>
          </cell>
          <cell r="AQ278">
            <v>1005717</v>
          </cell>
          <cell r="AR278">
            <v>1</v>
          </cell>
          <cell r="AS278">
            <v>42524</v>
          </cell>
          <cell r="AT278" t="str">
            <v>IDU-1806-2015 Contratado Conservacion IDU Arterial BRIGADA DE REACCION VIAL FASE I -</v>
          </cell>
          <cell r="AU278">
            <v>0</v>
          </cell>
          <cell r="AV278" t="str">
            <v>sc</v>
          </cell>
        </row>
        <row r="279">
          <cell r="AP279">
            <v>502367</v>
          </cell>
          <cell r="AQ279">
            <v>1004705</v>
          </cell>
          <cell r="AR279">
            <v>1</v>
          </cell>
          <cell r="AS279">
            <v>42524</v>
          </cell>
          <cell r="AT279" t="str">
            <v>IDU-1806-2015 Contratado Conservacion IDU Arterial BRIGADA DE REACCION VIAL FASE I -</v>
          </cell>
          <cell r="AU279">
            <v>0</v>
          </cell>
          <cell r="AV279" t="str">
            <v>sc</v>
          </cell>
        </row>
        <row r="280">
          <cell r="AP280">
            <v>502369</v>
          </cell>
          <cell r="AQ280">
            <v>1004705</v>
          </cell>
          <cell r="AR280">
            <v>1</v>
          </cell>
          <cell r="AS280">
            <v>42524</v>
          </cell>
          <cell r="AT280" t="str">
            <v>IDU-1806-2015 Contratado Conservacion IDU Arterial BRIGADA DE REACCION VIAL FASE I -</v>
          </cell>
          <cell r="AU280">
            <v>0</v>
          </cell>
          <cell r="AV280" t="str">
            <v>sc</v>
          </cell>
        </row>
        <row r="281">
          <cell r="AP281">
            <v>502372</v>
          </cell>
          <cell r="AQ281">
            <v>1004856</v>
          </cell>
          <cell r="AR281">
            <v>1</v>
          </cell>
          <cell r="AS281">
            <v>42524</v>
          </cell>
          <cell r="AT281" t="str">
            <v>IDU-1806-2015 Contratado Conservacion IDU Arterial BRIGADA DE REACCION VIAL FASE I -</v>
          </cell>
          <cell r="AU281">
            <v>0</v>
          </cell>
          <cell r="AV281" t="str">
            <v>sc</v>
          </cell>
        </row>
        <row r="282">
          <cell r="AP282">
            <v>502374</v>
          </cell>
          <cell r="AQ282">
            <v>1004856</v>
          </cell>
          <cell r="AR282">
            <v>1</v>
          </cell>
          <cell r="AS282">
            <v>42524</v>
          </cell>
          <cell r="AT282" t="str">
            <v>IDU-1806-2015 Contratado Conservacion IDU Arterial BRIGADA DE REACCION VIAL FASE I -</v>
          </cell>
          <cell r="AU282">
            <v>0</v>
          </cell>
          <cell r="AV282" t="str">
            <v>sc</v>
          </cell>
        </row>
        <row r="283">
          <cell r="AP283">
            <v>502377</v>
          </cell>
          <cell r="AQ283">
            <v>1004742</v>
          </cell>
          <cell r="AR283">
            <v>1</v>
          </cell>
          <cell r="AS283">
            <v>42524</v>
          </cell>
          <cell r="AT283" t="str">
            <v>IDU-1806-2015 Contratado Conservacion IDU Arterial BRIGADA DE REACCION VIAL FASE I -</v>
          </cell>
          <cell r="AU283">
            <v>0</v>
          </cell>
          <cell r="AV283" t="str">
            <v>sc</v>
          </cell>
        </row>
        <row r="284">
          <cell r="AP284">
            <v>502379</v>
          </cell>
          <cell r="AQ284">
            <v>1004742</v>
          </cell>
          <cell r="AR284">
            <v>1</v>
          </cell>
          <cell r="AS284">
            <v>42524</v>
          </cell>
          <cell r="AT284" t="str">
            <v>IDU-1806-2015 Contratado Conservacion IDU Arterial BRIGADA DE REACCION VIAL FASE I -</v>
          </cell>
          <cell r="AU284">
            <v>0</v>
          </cell>
          <cell r="AV284" t="str">
            <v>sc</v>
          </cell>
        </row>
        <row r="285">
          <cell r="AP285">
            <v>502618</v>
          </cell>
          <cell r="AQ285">
            <v>1002840</v>
          </cell>
          <cell r="AR285">
            <v>1</v>
          </cell>
          <cell r="AS285">
            <v>42524</v>
          </cell>
          <cell r="AT285" t="str">
            <v>IDU-1806-2015 Contratado Conservacion IDU Arterial BRIGADA DE REACCION VIAL FASE I -</v>
          </cell>
          <cell r="AU285">
            <v>0</v>
          </cell>
          <cell r="AV285" t="str">
            <v>sc</v>
          </cell>
        </row>
        <row r="286">
          <cell r="AP286">
            <v>502620</v>
          </cell>
          <cell r="AQ286">
            <v>1002840</v>
          </cell>
          <cell r="AR286">
            <v>1</v>
          </cell>
          <cell r="AS286">
            <v>42524</v>
          </cell>
          <cell r="AT286" t="str">
            <v>IDU-1806-2015 Contratado Conservacion IDU Arterial BRIGADA DE REACCION VIAL FASE I -</v>
          </cell>
          <cell r="AU286">
            <v>0</v>
          </cell>
          <cell r="AV286" t="str">
            <v>sc</v>
          </cell>
        </row>
        <row r="287">
          <cell r="AP287">
            <v>502628</v>
          </cell>
          <cell r="AQ287">
            <v>1001518</v>
          </cell>
          <cell r="AR287">
            <v>1</v>
          </cell>
          <cell r="AS287">
            <v>42524</v>
          </cell>
          <cell r="AT287" t="str">
            <v>IDU-1806-2015 Contratado Conservacion IDU Arterial BRIGADA DE REACCION VIAL FASE I -</v>
          </cell>
          <cell r="AU287">
            <v>0</v>
          </cell>
          <cell r="AV287" t="str">
            <v>sc</v>
          </cell>
        </row>
        <row r="288">
          <cell r="AP288">
            <v>502630</v>
          </cell>
          <cell r="AQ288">
            <v>1001518</v>
          </cell>
          <cell r="AR288">
            <v>1</v>
          </cell>
          <cell r="AS288">
            <v>42524</v>
          </cell>
          <cell r="AT288" t="str">
            <v>IDU-1806-2015 Contratado Conservacion IDU Arterial BRIGADA DE REACCION VIAL FASE I -</v>
          </cell>
          <cell r="AU288">
            <v>0</v>
          </cell>
          <cell r="AV288" t="str">
            <v>sc</v>
          </cell>
        </row>
        <row r="289">
          <cell r="AP289">
            <v>502633</v>
          </cell>
          <cell r="AQ289">
            <v>1001643</v>
          </cell>
          <cell r="AR289">
            <v>1</v>
          </cell>
          <cell r="AS289">
            <v>42524</v>
          </cell>
          <cell r="AT289" t="str">
            <v>IDU-1806-2015 Contratado Conservacion IDU Arterial BRIGADA DE REACCION VIAL FASE I -</v>
          </cell>
          <cell r="AU289">
            <v>0</v>
          </cell>
          <cell r="AV289" t="str">
            <v>sc</v>
          </cell>
        </row>
        <row r="290">
          <cell r="AP290">
            <v>502635</v>
          </cell>
          <cell r="AQ290">
            <v>1001643</v>
          </cell>
          <cell r="AR290">
            <v>1</v>
          </cell>
          <cell r="AS290">
            <v>42524</v>
          </cell>
          <cell r="AT290" t="str">
            <v>IDU-1806-2015 Contratado Conservacion IDU Arterial BRIGADA DE REACCION VIAL FASE I -</v>
          </cell>
          <cell r="AU290">
            <v>0</v>
          </cell>
          <cell r="AV290" t="str">
            <v>sc</v>
          </cell>
        </row>
        <row r="291">
          <cell r="AP291">
            <v>502638</v>
          </cell>
          <cell r="AQ291">
            <v>1001872</v>
          </cell>
          <cell r="AR291">
            <v>1</v>
          </cell>
          <cell r="AS291">
            <v>42524</v>
          </cell>
          <cell r="AT291" t="str">
            <v>IDU-1806-2015 Contratado Conservacion IDU Arterial BRIGADA DE REACCION VIAL FASE I -</v>
          </cell>
          <cell r="AU291">
            <v>0</v>
          </cell>
          <cell r="AV291" t="str">
            <v>sc</v>
          </cell>
        </row>
        <row r="292">
          <cell r="AP292">
            <v>502640</v>
          </cell>
          <cell r="AQ292">
            <v>1001872</v>
          </cell>
          <cell r="AR292">
            <v>1</v>
          </cell>
          <cell r="AS292">
            <v>42524</v>
          </cell>
          <cell r="AT292" t="str">
            <v>IDU-1806-2015 Contratado Conservacion IDU Arterial BRIGADA DE REACCION VIAL FASE I -</v>
          </cell>
          <cell r="AU292">
            <v>0</v>
          </cell>
          <cell r="AV292" t="str">
            <v>sc</v>
          </cell>
        </row>
        <row r="293">
          <cell r="AP293">
            <v>502648</v>
          </cell>
          <cell r="AQ293">
            <v>1002171</v>
          </cell>
          <cell r="AR293">
            <v>1</v>
          </cell>
          <cell r="AS293">
            <v>42524</v>
          </cell>
          <cell r="AT293" t="str">
            <v>IDU-1806-2015 Contratado Conservacion IDU Arterial BRIGADA DE REACCION VIAL FASE I -</v>
          </cell>
          <cell r="AU293">
            <v>0</v>
          </cell>
          <cell r="AV293" t="str">
            <v>sc</v>
          </cell>
        </row>
        <row r="294">
          <cell r="AP294">
            <v>502650</v>
          </cell>
          <cell r="AQ294">
            <v>1002171</v>
          </cell>
          <cell r="AR294">
            <v>1</v>
          </cell>
          <cell r="AS294">
            <v>42524</v>
          </cell>
          <cell r="AT294" t="str">
            <v>IDU-1806-2015 Contratado Conservacion IDU Arterial BRIGADA DE REACCION VIAL FASE I -</v>
          </cell>
          <cell r="AU294">
            <v>0</v>
          </cell>
          <cell r="AV294" t="str">
            <v>sc</v>
          </cell>
        </row>
        <row r="295">
          <cell r="AP295">
            <v>502653</v>
          </cell>
          <cell r="AQ295">
            <v>1002207</v>
          </cell>
          <cell r="AR295">
            <v>1</v>
          </cell>
          <cell r="AS295">
            <v>42524</v>
          </cell>
          <cell r="AT295" t="str">
            <v>IDU-1806-2015 Contratado Conservacion IDU Arterial BRIGADA DE REACCION VIAL FASE I -</v>
          </cell>
          <cell r="AU295">
            <v>0</v>
          </cell>
          <cell r="AV295" t="str">
            <v>sc</v>
          </cell>
        </row>
        <row r="296">
          <cell r="AP296">
            <v>502655</v>
          </cell>
          <cell r="AQ296">
            <v>1002207</v>
          </cell>
          <cell r="AR296">
            <v>1</v>
          </cell>
          <cell r="AS296">
            <v>42524</v>
          </cell>
          <cell r="AT296" t="str">
            <v>IDU-1806-2015 Contratado Conservacion IDU Arterial BRIGADA DE REACCION VIAL FASE I -</v>
          </cell>
          <cell r="AU296">
            <v>0</v>
          </cell>
          <cell r="AV296" t="str">
            <v>sc</v>
          </cell>
        </row>
        <row r="297">
          <cell r="AP297">
            <v>502658</v>
          </cell>
          <cell r="AQ297">
            <v>1002246</v>
          </cell>
          <cell r="AR297">
            <v>1</v>
          </cell>
          <cell r="AS297">
            <v>42524</v>
          </cell>
          <cell r="AT297" t="str">
            <v>IDU-1806-2015 Contratado Conservacion IDU Arterial BRIGADA DE REACCION VIAL FASE I -</v>
          </cell>
          <cell r="AU297">
            <v>0</v>
          </cell>
          <cell r="AV297" t="str">
            <v>sc</v>
          </cell>
        </row>
        <row r="298">
          <cell r="AP298">
            <v>502660</v>
          </cell>
          <cell r="AQ298">
            <v>1002246</v>
          </cell>
          <cell r="AR298">
            <v>1</v>
          </cell>
          <cell r="AS298">
            <v>42524</v>
          </cell>
          <cell r="AT298" t="str">
            <v>IDU-1806-2015 Contratado Conservacion IDU Arterial BRIGADA DE REACCION VIAL FASE I -</v>
          </cell>
          <cell r="AU298">
            <v>0</v>
          </cell>
          <cell r="AV298" t="str">
            <v>sc</v>
          </cell>
        </row>
        <row r="299">
          <cell r="AP299">
            <v>502663</v>
          </cell>
          <cell r="AQ299">
            <v>1002347</v>
          </cell>
          <cell r="AR299">
            <v>1</v>
          </cell>
          <cell r="AS299">
            <v>42524</v>
          </cell>
          <cell r="AT299" t="str">
            <v>IDU-1806-2015 Contratado Conservacion IDU Arterial BRIGADA DE REACCION VIAL FASE I -</v>
          </cell>
          <cell r="AU299">
            <v>0</v>
          </cell>
          <cell r="AV299" t="str">
            <v>sc</v>
          </cell>
        </row>
        <row r="300">
          <cell r="AP300">
            <v>502665</v>
          </cell>
          <cell r="AQ300">
            <v>1002347</v>
          </cell>
          <cell r="AR300">
            <v>1</v>
          </cell>
          <cell r="AS300">
            <v>42524</v>
          </cell>
          <cell r="AT300" t="str">
            <v>IDU-1806-2015 Contratado Conservacion IDU Arterial BRIGADA DE REACCION VIAL FASE I -</v>
          </cell>
          <cell r="AU300">
            <v>0</v>
          </cell>
          <cell r="AV300" t="str">
            <v>sc</v>
          </cell>
        </row>
        <row r="301">
          <cell r="AP301">
            <v>502668</v>
          </cell>
          <cell r="AQ301">
            <v>1002277</v>
          </cell>
          <cell r="AR301">
            <v>1</v>
          </cell>
          <cell r="AS301">
            <v>42524</v>
          </cell>
          <cell r="AT301" t="str">
            <v>IDU-1806-2015 Contratado Conservacion IDU Arterial BRIGADA DE REACCION VIAL FASE I -</v>
          </cell>
          <cell r="AU301">
            <v>0</v>
          </cell>
          <cell r="AV301" t="str">
            <v>sc</v>
          </cell>
        </row>
        <row r="302">
          <cell r="AP302">
            <v>502670</v>
          </cell>
          <cell r="AQ302">
            <v>1002277</v>
          </cell>
          <cell r="AR302">
            <v>1</v>
          </cell>
          <cell r="AS302">
            <v>42524</v>
          </cell>
          <cell r="AT302" t="str">
            <v>IDU-1806-2015 Contratado Conservacion IDU Arterial BRIGADA DE REACCION VIAL FASE I -</v>
          </cell>
          <cell r="AU302">
            <v>0</v>
          </cell>
          <cell r="AV302" t="str">
            <v>sc</v>
          </cell>
        </row>
        <row r="303">
          <cell r="AP303">
            <v>502845</v>
          </cell>
          <cell r="AQ303">
            <v>1003466</v>
          </cell>
          <cell r="AR303">
            <v>1</v>
          </cell>
          <cell r="AS303">
            <v>42524</v>
          </cell>
          <cell r="AT303" t="str">
            <v>IDU-1806-2015 Contratado Conservacion IDU Arterial BRIGADA DE REACCION VIAL FASE I -</v>
          </cell>
          <cell r="AU303">
            <v>0</v>
          </cell>
          <cell r="AV303" t="str">
            <v>sc</v>
          </cell>
        </row>
        <row r="304">
          <cell r="AP304">
            <v>502847</v>
          </cell>
          <cell r="AQ304">
            <v>1003466</v>
          </cell>
          <cell r="AR304">
            <v>1</v>
          </cell>
          <cell r="AS304">
            <v>42524</v>
          </cell>
          <cell r="AT304" t="str">
            <v>IDU-1806-2015 Contratado Conservacion IDU Arterial BRIGADA DE REACCION VIAL FASE I -</v>
          </cell>
          <cell r="AU304">
            <v>0</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v>0</v>
          </cell>
          <cell r="AV305" t="str">
            <v>sc</v>
          </cell>
        </row>
        <row r="306">
          <cell r="AP306">
            <v>502852</v>
          </cell>
          <cell r="AQ306">
            <v>1006338</v>
          </cell>
          <cell r="AR306">
            <v>1</v>
          </cell>
          <cell r="AS306">
            <v>42524</v>
          </cell>
          <cell r="AT306" t="str">
            <v>IDU-1806-2015 Contratado Conservacion IDU Arterial BRIGADA DE REACCION VIAL FASE I -</v>
          </cell>
          <cell r="AU306">
            <v>0</v>
          </cell>
          <cell r="AV306" t="str">
            <v>sc</v>
          </cell>
        </row>
        <row r="307">
          <cell r="AP307">
            <v>502855</v>
          </cell>
          <cell r="AQ307">
            <v>1003690</v>
          </cell>
          <cell r="AR307">
            <v>1</v>
          </cell>
          <cell r="AS307">
            <v>42524</v>
          </cell>
          <cell r="AT307" t="str">
            <v>IDU-1806-2015 Contratado Conservacion IDU Arterial BRIGADA DE REACCION VIAL FASE I -</v>
          </cell>
          <cell r="AU307">
            <v>0</v>
          </cell>
          <cell r="AV307" t="str">
            <v>sc</v>
          </cell>
        </row>
        <row r="308">
          <cell r="AP308">
            <v>502857</v>
          </cell>
          <cell r="AQ308">
            <v>1003690</v>
          </cell>
          <cell r="AR308">
            <v>1</v>
          </cell>
          <cell r="AS308">
            <v>42524</v>
          </cell>
          <cell r="AT308" t="str">
            <v>IDU-1806-2015 Contratado Conservacion IDU Arterial BRIGADA DE REACCION VIAL FASE I -</v>
          </cell>
          <cell r="AU308">
            <v>0</v>
          </cell>
          <cell r="AV308" t="str">
            <v>sc</v>
          </cell>
        </row>
        <row r="309">
          <cell r="AP309">
            <v>502860</v>
          </cell>
          <cell r="AQ309">
            <v>1003533</v>
          </cell>
          <cell r="AR309">
            <v>1</v>
          </cell>
          <cell r="AS309">
            <v>42524</v>
          </cell>
          <cell r="AT309" t="str">
            <v>IDU-1806-2015 Contratado Conservacion IDU Arterial BRIGADA DE REACCION VIAL FASE I -</v>
          </cell>
          <cell r="AU309">
            <v>0</v>
          </cell>
          <cell r="AV309" t="str">
            <v>sc</v>
          </cell>
        </row>
        <row r="310">
          <cell r="AP310">
            <v>502862</v>
          </cell>
          <cell r="AQ310">
            <v>1003533</v>
          </cell>
          <cell r="AR310">
            <v>1</v>
          </cell>
          <cell r="AS310">
            <v>42524</v>
          </cell>
          <cell r="AT310" t="str">
            <v>IDU-1806-2015 Contratado Conservacion IDU Arterial BRIGADA DE REACCION VIAL FASE I -</v>
          </cell>
          <cell r="AU310">
            <v>0</v>
          </cell>
          <cell r="AV310" t="str">
            <v>sc</v>
          </cell>
        </row>
        <row r="311">
          <cell r="AP311">
            <v>502865</v>
          </cell>
          <cell r="AQ311">
            <v>1002897</v>
          </cell>
          <cell r="AR311">
            <v>1</v>
          </cell>
          <cell r="AS311">
            <v>42524</v>
          </cell>
          <cell r="AT311" t="str">
            <v>IDU-1806-2015 Contratado Conservacion IDU Arterial BRIGADA DE REACCION VIAL FASE I -</v>
          </cell>
          <cell r="AU311">
            <v>0</v>
          </cell>
          <cell r="AV311" t="str">
            <v>sc</v>
          </cell>
        </row>
        <row r="312">
          <cell r="AP312">
            <v>502867</v>
          </cell>
          <cell r="AQ312">
            <v>1002897</v>
          </cell>
          <cell r="AR312">
            <v>1</v>
          </cell>
          <cell r="AS312">
            <v>42524</v>
          </cell>
          <cell r="AT312" t="str">
            <v>IDU-1806-2015 Contratado Conservacion IDU Arterial BRIGADA DE REACCION VIAL FASE I -</v>
          </cell>
          <cell r="AU312">
            <v>0</v>
          </cell>
          <cell r="AV312" t="str">
            <v>sc</v>
          </cell>
        </row>
        <row r="313">
          <cell r="AP313">
            <v>502870</v>
          </cell>
          <cell r="AQ313">
            <v>1003390</v>
          </cell>
          <cell r="AR313">
            <v>1</v>
          </cell>
          <cell r="AS313">
            <v>42524</v>
          </cell>
          <cell r="AT313" t="str">
            <v>IDU-1806-2015 Contratado Conservacion IDU Arterial BRIGADA DE REACCION VIAL FASE I -</v>
          </cell>
          <cell r="AU313">
            <v>0</v>
          </cell>
          <cell r="AV313" t="str">
            <v>sc</v>
          </cell>
        </row>
        <row r="314">
          <cell r="AP314">
            <v>502872</v>
          </cell>
          <cell r="AQ314">
            <v>1003390</v>
          </cell>
          <cell r="AR314">
            <v>1</v>
          </cell>
          <cell r="AS314">
            <v>42524</v>
          </cell>
          <cell r="AT314" t="str">
            <v>IDU-1806-2015 Contratado Conservacion IDU Arterial BRIGADA DE REACCION VIAL FASE I -</v>
          </cell>
          <cell r="AU314">
            <v>0</v>
          </cell>
          <cell r="AV314" t="str">
            <v>sc</v>
          </cell>
        </row>
        <row r="315">
          <cell r="AP315">
            <v>502875</v>
          </cell>
          <cell r="AQ315">
            <v>1003321</v>
          </cell>
          <cell r="AR315">
            <v>1</v>
          </cell>
          <cell r="AS315">
            <v>42524</v>
          </cell>
          <cell r="AT315" t="str">
            <v>IDU-1806-2015 Contratado Conservacion IDU Arterial BRIGADA DE REACCION VIAL FASE I -</v>
          </cell>
          <cell r="AU315">
            <v>0</v>
          </cell>
          <cell r="AV315" t="str">
            <v>sc</v>
          </cell>
        </row>
        <row r="316">
          <cell r="AP316">
            <v>502877</v>
          </cell>
          <cell r="AQ316">
            <v>1003321</v>
          </cell>
          <cell r="AR316">
            <v>1</v>
          </cell>
          <cell r="AS316">
            <v>42524</v>
          </cell>
          <cell r="AT316" t="str">
            <v>IDU-1806-2015 Contratado Conservacion IDU Arterial BRIGADA DE REACCION VIAL FASE I -</v>
          </cell>
          <cell r="AU316">
            <v>0</v>
          </cell>
          <cell r="AV316" t="str">
            <v>sc</v>
          </cell>
        </row>
        <row r="317">
          <cell r="AP317">
            <v>502880</v>
          </cell>
          <cell r="AQ317">
            <v>1003257</v>
          </cell>
          <cell r="AR317">
            <v>1</v>
          </cell>
          <cell r="AS317">
            <v>42524</v>
          </cell>
          <cell r="AT317" t="str">
            <v>IDU-1806-2015 Contratado Conservacion IDU Arterial BRIGADA DE REACCION VIAL FASE I -</v>
          </cell>
          <cell r="AU317">
            <v>0</v>
          </cell>
          <cell r="AV317" t="str">
            <v>sc</v>
          </cell>
        </row>
        <row r="318">
          <cell r="AP318">
            <v>502882</v>
          </cell>
          <cell r="AQ318">
            <v>1003257</v>
          </cell>
          <cell r="AR318">
            <v>1</v>
          </cell>
          <cell r="AS318">
            <v>42524</v>
          </cell>
          <cell r="AT318" t="str">
            <v>IDU-1806-2015 Contratado Conservacion IDU Arterial BRIGADA DE REACCION VIAL FASE I -</v>
          </cell>
          <cell r="AU318">
            <v>0</v>
          </cell>
          <cell r="AV318" t="str">
            <v>sc</v>
          </cell>
        </row>
        <row r="319">
          <cell r="AP319">
            <v>502885</v>
          </cell>
          <cell r="AQ319">
            <v>1003049</v>
          </cell>
          <cell r="AR319">
            <v>1</v>
          </cell>
          <cell r="AS319">
            <v>42524</v>
          </cell>
          <cell r="AT319" t="str">
            <v>IDU-1806-2015 Contratado Conservacion IDU Arterial BRIGADA DE REACCION VIAL FASE I -</v>
          </cell>
          <cell r="AU319">
            <v>0</v>
          </cell>
          <cell r="AV319" t="str">
            <v>sc</v>
          </cell>
        </row>
        <row r="320">
          <cell r="AP320">
            <v>502887</v>
          </cell>
          <cell r="AQ320">
            <v>1003049</v>
          </cell>
          <cell r="AR320">
            <v>1</v>
          </cell>
          <cell r="AS320">
            <v>42524</v>
          </cell>
          <cell r="AT320" t="str">
            <v>IDU-1806-2015 Contratado Conservacion IDU Arterial BRIGADA DE REACCION VIAL FASE I -</v>
          </cell>
          <cell r="AU320">
            <v>0</v>
          </cell>
          <cell r="AV320" t="str">
            <v>sc</v>
          </cell>
        </row>
        <row r="321">
          <cell r="AP321">
            <v>502890</v>
          </cell>
          <cell r="AQ321">
            <v>1003170</v>
          </cell>
          <cell r="AR321">
            <v>1</v>
          </cell>
          <cell r="AS321">
            <v>42524</v>
          </cell>
          <cell r="AT321" t="str">
            <v>IDU-1806-2015 Contratado Conservacion IDU Arterial BRIGADA DE REACCION VIAL FASE I -</v>
          </cell>
          <cell r="AU321">
            <v>0</v>
          </cell>
          <cell r="AV321" t="str">
            <v>sc</v>
          </cell>
        </row>
        <row r="322">
          <cell r="AP322">
            <v>502892</v>
          </cell>
          <cell r="AQ322">
            <v>1003170</v>
          </cell>
          <cell r="AR322">
            <v>1</v>
          </cell>
          <cell r="AS322">
            <v>42524</v>
          </cell>
          <cell r="AT322" t="str">
            <v>IDU-1806-2015 Contratado Conservacion IDU Arterial BRIGADA DE REACCION VIAL FASE I -</v>
          </cell>
          <cell r="AU322">
            <v>0</v>
          </cell>
          <cell r="AV322" t="str">
            <v>sc</v>
          </cell>
        </row>
        <row r="323">
          <cell r="AP323">
            <v>502895</v>
          </cell>
          <cell r="AQ323">
            <v>1000001</v>
          </cell>
          <cell r="AR323">
            <v>1</v>
          </cell>
          <cell r="AS323">
            <v>42534</v>
          </cell>
          <cell r="AT323" t="str">
            <v>IDU-1806-2015 Terminado Acciones de Movilidad IDU Arterial BRIGADA FASE I - MVA NO TRONCAL Y SITP -</v>
          </cell>
          <cell r="AU323">
            <v>0</v>
          </cell>
          <cell r="AV323" t="str">
            <v>sc</v>
          </cell>
        </row>
        <row r="324">
          <cell r="AP324">
            <v>502898</v>
          </cell>
          <cell r="AQ324">
            <v>1000003</v>
          </cell>
          <cell r="AR324">
            <v>1</v>
          </cell>
          <cell r="AS324">
            <v>42524</v>
          </cell>
          <cell r="AT324" t="str">
            <v>IDU-1806-2015 Contratado Conservacion IDU Arterial BRIGADA DE REACCION VIAL FASE I -</v>
          </cell>
          <cell r="AU324">
            <v>0</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v>0</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v>0</v>
          </cell>
          <cell r="AV340" t="str">
            <v>sc</v>
          </cell>
        </row>
        <row r="341">
          <cell r="AP341">
            <v>503446</v>
          </cell>
          <cell r="AQ341">
            <v>1006368</v>
          </cell>
          <cell r="AR341">
            <v>1</v>
          </cell>
          <cell r="AS341">
            <v>42723</v>
          </cell>
          <cell r="AT341" t="str">
            <v>SD Terminado Mantenimiento Periódico UAERMV Arterial SD -</v>
          </cell>
          <cell r="AU341">
            <v>0</v>
          </cell>
          <cell r="AV341" t="str">
            <v>sc</v>
          </cell>
        </row>
        <row r="342">
          <cell r="AP342">
            <v>503448</v>
          </cell>
          <cell r="AQ342">
            <v>1006368</v>
          </cell>
          <cell r="AR342">
            <v>1</v>
          </cell>
          <cell r="AS342">
            <v>42723</v>
          </cell>
          <cell r="AT342" t="str">
            <v>SD Terminado Mantenimiento Periódico UAERMV Arterial SD -</v>
          </cell>
          <cell r="AU342">
            <v>0</v>
          </cell>
          <cell r="AV342" t="str">
            <v>sc</v>
          </cell>
        </row>
        <row r="343">
          <cell r="AP343">
            <v>503456</v>
          </cell>
          <cell r="AQ343">
            <v>1005649</v>
          </cell>
          <cell r="AR343">
            <v>1</v>
          </cell>
          <cell r="AS343">
            <v>42313</v>
          </cell>
          <cell r="AT343" t="str">
            <v>IDU-49-2012 Terminado Acciones de Movilidad IDU Arterial  -</v>
          </cell>
          <cell r="AU343">
            <v>0</v>
          </cell>
          <cell r="AV343" t="str">
            <v>sc</v>
          </cell>
        </row>
        <row r="344">
          <cell r="AP344">
            <v>503463</v>
          </cell>
          <cell r="AQ344">
            <v>1005573</v>
          </cell>
          <cell r="AR344">
            <v>1</v>
          </cell>
          <cell r="AS344">
            <v>42313</v>
          </cell>
          <cell r="AT344" t="str">
            <v>IDU-49-2012 Terminado Mantenimiento Periódico IDU Arterial  -</v>
          </cell>
          <cell r="AU344">
            <v>0</v>
          </cell>
          <cell r="AV344" t="str">
            <v>sc</v>
          </cell>
        </row>
        <row r="345">
          <cell r="AP345">
            <v>503471</v>
          </cell>
          <cell r="AQ345">
            <v>1005662</v>
          </cell>
          <cell r="AR345">
            <v>1</v>
          </cell>
          <cell r="AS345">
            <v>42723</v>
          </cell>
          <cell r="AT345" t="str">
            <v>SD Terminado Mantenimiento Periódico UAERMV Arterial SD -</v>
          </cell>
          <cell r="AU345">
            <v>0</v>
          </cell>
          <cell r="AV345" t="str">
            <v>sc</v>
          </cell>
        </row>
        <row r="346">
          <cell r="AP346">
            <v>503473</v>
          </cell>
          <cell r="AQ346">
            <v>1005662</v>
          </cell>
          <cell r="AR346">
            <v>1</v>
          </cell>
          <cell r="AS346">
            <v>42313</v>
          </cell>
          <cell r="AT346" t="str">
            <v>IDU-49-2012 Terminado Mantenimiento Periódico IDU Arterial  -</v>
          </cell>
          <cell r="AU346">
            <v>0</v>
          </cell>
          <cell r="AV346" t="str">
            <v>sc</v>
          </cell>
        </row>
        <row r="347">
          <cell r="AP347">
            <v>503504</v>
          </cell>
          <cell r="AQ347">
            <v>1004170</v>
          </cell>
          <cell r="AR347">
            <v>1</v>
          </cell>
          <cell r="AS347">
            <v>42723</v>
          </cell>
          <cell r="AT347" t="str">
            <v>SD Terminado Mantenimiento Periódico UAERMV Arterial SD -</v>
          </cell>
          <cell r="AU347">
            <v>0</v>
          </cell>
          <cell r="AV347" t="str">
            <v>sc</v>
          </cell>
        </row>
        <row r="348">
          <cell r="AP348">
            <v>503511</v>
          </cell>
          <cell r="AQ348">
            <v>1004552</v>
          </cell>
          <cell r="AR348">
            <v>1</v>
          </cell>
          <cell r="AS348">
            <v>42313</v>
          </cell>
          <cell r="AT348" t="str">
            <v>IDU-49-2012 Terminado Acciones de Movilidad IDU Arterial  -</v>
          </cell>
          <cell r="AU348">
            <v>0</v>
          </cell>
          <cell r="AV348" t="str">
            <v>sc</v>
          </cell>
        </row>
        <row r="349">
          <cell r="AP349">
            <v>503519</v>
          </cell>
          <cell r="AQ349">
            <v>1004360</v>
          </cell>
          <cell r="AR349">
            <v>1</v>
          </cell>
          <cell r="AS349">
            <v>42313</v>
          </cell>
          <cell r="AT349" t="str">
            <v>IDU-49-2012 Terminado Acciones de Movilidad IDU Arterial  -</v>
          </cell>
          <cell r="AU349">
            <v>0</v>
          </cell>
          <cell r="AV349" t="str">
            <v>sc</v>
          </cell>
        </row>
        <row r="350">
          <cell r="AP350">
            <v>503521</v>
          </cell>
          <cell r="AQ350">
            <v>1004360</v>
          </cell>
          <cell r="AR350">
            <v>1</v>
          </cell>
          <cell r="AS350">
            <v>42760</v>
          </cell>
          <cell r="AT350" t="str">
            <v>SD Terminado Parcheo UAERMV Arterial SD Reporte Ejecución diciembre de 2016-</v>
          </cell>
          <cell r="AU350">
            <v>0</v>
          </cell>
          <cell r="AV350" t="str">
            <v>sc</v>
          </cell>
        </row>
        <row r="351">
          <cell r="AP351">
            <v>503524</v>
          </cell>
          <cell r="AQ351">
            <v>1004338</v>
          </cell>
          <cell r="AR351">
            <v>1</v>
          </cell>
          <cell r="AS351">
            <v>42723</v>
          </cell>
          <cell r="AT351" t="str">
            <v>SD Terminado Mantenimiento Periódico UAERMV Arterial SD -</v>
          </cell>
          <cell r="AU351">
            <v>0</v>
          </cell>
          <cell r="AV351" t="str">
            <v>sc</v>
          </cell>
        </row>
        <row r="352">
          <cell r="AP352">
            <v>503526</v>
          </cell>
          <cell r="AQ352">
            <v>1004338</v>
          </cell>
          <cell r="AR352">
            <v>1</v>
          </cell>
          <cell r="AS352">
            <v>42313</v>
          </cell>
          <cell r="AT352" t="str">
            <v>IDU-49-2012 Terminado Acciones de Movilidad IDU Arterial  -</v>
          </cell>
          <cell r="AU352">
            <v>0</v>
          </cell>
          <cell r="AV352" t="str">
            <v>sc</v>
          </cell>
        </row>
        <row r="353">
          <cell r="AP353">
            <v>503529</v>
          </cell>
          <cell r="AQ353">
            <v>1004254</v>
          </cell>
          <cell r="AR353">
            <v>1</v>
          </cell>
          <cell r="AS353">
            <v>42723</v>
          </cell>
          <cell r="AT353" t="str">
            <v>SD Terminado Mantenimiento Periódico UAERMV Arterial SD -</v>
          </cell>
          <cell r="AU353">
            <v>0</v>
          </cell>
          <cell r="AV353" t="str">
            <v>sc</v>
          </cell>
        </row>
        <row r="354">
          <cell r="AP354">
            <v>503534</v>
          </cell>
          <cell r="AQ354">
            <v>1004806</v>
          </cell>
          <cell r="AR354">
            <v>1</v>
          </cell>
          <cell r="AS354">
            <v>42524</v>
          </cell>
          <cell r="AT354" t="str">
            <v>IDU-1806-2015 Contratado Conservacion IDU Arterial BRIGADA DE REACCION VIAL FASE I -</v>
          </cell>
          <cell r="AU354">
            <v>0</v>
          </cell>
          <cell r="AV354" t="str">
            <v>sc</v>
          </cell>
        </row>
        <row r="355">
          <cell r="AP355">
            <v>503536</v>
          </cell>
          <cell r="AQ355">
            <v>1004806</v>
          </cell>
          <cell r="AR355">
            <v>1</v>
          </cell>
          <cell r="AS355">
            <v>42524</v>
          </cell>
          <cell r="AT355" t="str">
            <v>IDU-1806-2015 Contratado Conservacion IDU Arterial BRIGADA DE REACCION VIAL FASE I -</v>
          </cell>
          <cell r="AU355">
            <v>0</v>
          </cell>
          <cell r="AV355" t="str">
            <v>sc</v>
          </cell>
        </row>
        <row r="356">
          <cell r="AP356">
            <v>503539</v>
          </cell>
          <cell r="AQ356">
            <v>1004231</v>
          </cell>
          <cell r="AR356">
            <v>1</v>
          </cell>
          <cell r="AS356">
            <v>42723</v>
          </cell>
          <cell r="AT356" t="str">
            <v>SD Terminado Mantenimiento Periódico UAERMV Arterial SD -</v>
          </cell>
          <cell r="AU356">
            <v>0</v>
          </cell>
          <cell r="AV356" t="str">
            <v>sc</v>
          </cell>
        </row>
        <row r="357">
          <cell r="AP357">
            <v>503541</v>
          </cell>
          <cell r="AQ357">
            <v>1004231</v>
          </cell>
          <cell r="AR357">
            <v>1</v>
          </cell>
          <cell r="AS357">
            <v>42313</v>
          </cell>
          <cell r="AT357" t="str">
            <v>IDU-49-2012 Terminado Mantenimiento Periódico IDU Arterial  -</v>
          </cell>
          <cell r="AU357">
            <v>0</v>
          </cell>
          <cell r="AV357" t="str">
            <v>sc</v>
          </cell>
        </row>
        <row r="358">
          <cell r="AP358">
            <v>503565</v>
          </cell>
          <cell r="AQ358">
            <v>1004204</v>
          </cell>
          <cell r="AR358">
            <v>1</v>
          </cell>
          <cell r="AS358">
            <v>42723</v>
          </cell>
          <cell r="AT358" t="str">
            <v>SD Terminado Mantenimiento Periódico UAERMV Arterial SD -</v>
          </cell>
          <cell r="AU358">
            <v>0</v>
          </cell>
          <cell r="AV358" t="str">
            <v>sc</v>
          </cell>
        </row>
        <row r="359">
          <cell r="AP359">
            <v>503567</v>
          </cell>
          <cell r="AQ359">
            <v>1004204</v>
          </cell>
          <cell r="AR359">
            <v>1</v>
          </cell>
          <cell r="AS359">
            <v>42723</v>
          </cell>
          <cell r="AT359" t="str">
            <v>SD Terminado Mantenimiento Periódico UAERMV Arterial SD -</v>
          </cell>
          <cell r="AU359">
            <v>0</v>
          </cell>
          <cell r="AV359" t="str">
            <v>sc</v>
          </cell>
        </row>
        <row r="360">
          <cell r="AP360">
            <v>503572</v>
          </cell>
          <cell r="AQ360">
            <v>1003528</v>
          </cell>
          <cell r="AR360">
            <v>1</v>
          </cell>
          <cell r="AS360">
            <v>42313</v>
          </cell>
          <cell r="AT360" t="str">
            <v>IDU-69-2008 Terminado Acciones de Movilidad IDU Arterial  -</v>
          </cell>
          <cell r="AU360">
            <v>0</v>
          </cell>
          <cell r="AV360" t="str">
            <v>sc</v>
          </cell>
        </row>
        <row r="361">
          <cell r="AP361">
            <v>503575</v>
          </cell>
          <cell r="AQ361">
            <v>1004060</v>
          </cell>
          <cell r="AR361">
            <v>1</v>
          </cell>
          <cell r="AS361">
            <v>42313</v>
          </cell>
          <cell r="AT361" t="str">
            <v>IDU-49-2012 Terminado Acciones de Movilidad IDU Arterial  -</v>
          </cell>
          <cell r="AU361">
            <v>0</v>
          </cell>
          <cell r="AV361" t="str">
            <v>sc</v>
          </cell>
        </row>
        <row r="362">
          <cell r="AP362">
            <v>503577</v>
          </cell>
          <cell r="AQ362">
            <v>1004060</v>
          </cell>
          <cell r="AR362">
            <v>1</v>
          </cell>
          <cell r="AS362">
            <v>42313</v>
          </cell>
          <cell r="AT362" t="str">
            <v>IDU-69-2008 Terminado Acciones de Movilidad IDU Arterial  -</v>
          </cell>
          <cell r="AU362">
            <v>0</v>
          </cell>
          <cell r="AV362" t="str">
            <v>sc</v>
          </cell>
        </row>
        <row r="363">
          <cell r="AP363">
            <v>503580</v>
          </cell>
          <cell r="AQ363">
            <v>1003977</v>
          </cell>
          <cell r="AR363">
            <v>1</v>
          </cell>
          <cell r="AS363">
            <v>42313</v>
          </cell>
          <cell r="AT363" t="str">
            <v>IDU-69-2008 Terminado Acciones de Movilidad IDU Arterial  -</v>
          </cell>
          <cell r="AU363">
            <v>0</v>
          </cell>
          <cell r="AV363" t="str">
            <v>sc</v>
          </cell>
        </row>
        <row r="364">
          <cell r="AP364">
            <v>503582</v>
          </cell>
          <cell r="AQ364">
            <v>1003977</v>
          </cell>
          <cell r="AR364">
            <v>1</v>
          </cell>
          <cell r="AS364">
            <v>42313</v>
          </cell>
          <cell r="AT364" t="str">
            <v>IDU-69-2008 Terminado Acciones de Movilidad IDU Arterial  -</v>
          </cell>
          <cell r="AU364">
            <v>0</v>
          </cell>
          <cell r="AV364" t="str">
            <v>sc</v>
          </cell>
        </row>
        <row r="365">
          <cell r="AP365">
            <v>503585</v>
          </cell>
          <cell r="AQ365">
            <v>1003844</v>
          </cell>
          <cell r="AR365">
            <v>1</v>
          </cell>
          <cell r="AS365">
            <v>42313</v>
          </cell>
          <cell r="AT365" t="str">
            <v>IDU-69-2008 Terminado Acciones de Movilidad IDU Arterial  -</v>
          </cell>
          <cell r="AU365">
            <v>0</v>
          </cell>
          <cell r="AV365" t="str">
            <v>sc</v>
          </cell>
        </row>
        <row r="366">
          <cell r="AP366">
            <v>503590</v>
          </cell>
          <cell r="AQ366">
            <v>1003955</v>
          </cell>
          <cell r="AR366">
            <v>1</v>
          </cell>
          <cell r="AS366">
            <v>42313</v>
          </cell>
          <cell r="AT366" t="str">
            <v>IDU-49-2012 Terminado Acciones de Movilidad IDU Arterial  -</v>
          </cell>
          <cell r="AU366">
            <v>0</v>
          </cell>
          <cell r="AV366" t="str">
            <v>sc</v>
          </cell>
        </row>
        <row r="367">
          <cell r="AP367">
            <v>503600</v>
          </cell>
          <cell r="AQ367">
            <v>1003886</v>
          </cell>
          <cell r="AR367">
            <v>1</v>
          </cell>
          <cell r="AS367">
            <v>42313</v>
          </cell>
          <cell r="AT367" t="str">
            <v>IDU-69-2008 Terminado Acciones de Movilidad IDU Arterial  -</v>
          </cell>
          <cell r="AU367">
            <v>0</v>
          </cell>
          <cell r="AV367" t="str">
            <v>sc</v>
          </cell>
        </row>
        <row r="368">
          <cell r="AP368">
            <v>503605</v>
          </cell>
          <cell r="AQ368">
            <v>1003757</v>
          </cell>
          <cell r="AR368">
            <v>1</v>
          </cell>
          <cell r="AS368">
            <v>42313</v>
          </cell>
          <cell r="AT368" t="str">
            <v>IDU-69-2008 Terminado Acciones de Movilidad IDU Arterial  -</v>
          </cell>
          <cell r="AU368">
            <v>0</v>
          </cell>
          <cell r="AV368" t="str">
            <v>sc</v>
          </cell>
        </row>
        <row r="369">
          <cell r="AP369">
            <v>503754</v>
          </cell>
          <cell r="AQ369">
            <v>1004563</v>
          </cell>
          <cell r="AR369">
            <v>1</v>
          </cell>
          <cell r="AS369">
            <v>42313</v>
          </cell>
          <cell r="AT369" t="str">
            <v>IDU-69-2008 Terminado Mantenimiento Periódico IDU Arterial  -</v>
          </cell>
          <cell r="AU369">
            <v>0</v>
          </cell>
          <cell r="AV369" t="str">
            <v>sc</v>
          </cell>
        </row>
        <row r="370">
          <cell r="AP370">
            <v>503762</v>
          </cell>
          <cell r="AQ370">
            <v>1003508</v>
          </cell>
          <cell r="AR370">
            <v>1</v>
          </cell>
          <cell r="AS370">
            <v>42313</v>
          </cell>
          <cell r="AT370" t="str">
            <v>IDU-69-2008 Terminado Acciones de Movilidad IDU Arterial  -</v>
          </cell>
          <cell r="AU370">
            <v>0</v>
          </cell>
          <cell r="AV370" t="str">
            <v>sc</v>
          </cell>
        </row>
        <row r="371">
          <cell r="AP371">
            <v>503764</v>
          </cell>
          <cell r="AQ371">
            <v>1003508</v>
          </cell>
          <cell r="AR371">
            <v>1</v>
          </cell>
          <cell r="AS371">
            <v>42313</v>
          </cell>
          <cell r="AT371" t="str">
            <v>IDU-69-2008 Terminado Acciones de Movilidad IDU Arterial  -</v>
          </cell>
          <cell r="AU371">
            <v>0</v>
          </cell>
          <cell r="AV371" t="str">
            <v>sc</v>
          </cell>
        </row>
        <row r="372">
          <cell r="AP372">
            <v>503770</v>
          </cell>
          <cell r="AQ372">
            <v>1003360</v>
          </cell>
          <cell r="AR372">
            <v>1</v>
          </cell>
          <cell r="AS372">
            <v>42313</v>
          </cell>
          <cell r="AT372" t="str">
            <v>IDU-2053-2015 Terminado Mantenimiento Periódico IDU Arterial  -</v>
          </cell>
          <cell r="AU372">
            <v>0</v>
          </cell>
          <cell r="AV372" t="str">
            <v>sc</v>
          </cell>
        </row>
        <row r="373">
          <cell r="AP373">
            <v>503772</v>
          </cell>
          <cell r="AQ373">
            <v>1003360</v>
          </cell>
          <cell r="AR373">
            <v>1</v>
          </cell>
          <cell r="AS373">
            <v>42313</v>
          </cell>
          <cell r="AT373" t="str">
            <v>IDU-2053-2015 Terminado Acciones de Movilidad IDU Arterial  -</v>
          </cell>
          <cell r="AU373">
            <v>0</v>
          </cell>
          <cell r="AV373" t="str">
            <v>sc</v>
          </cell>
        </row>
        <row r="374">
          <cell r="AP374">
            <v>503781</v>
          </cell>
          <cell r="AQ374">
            <v>1003473</v>
          </cell>
          <cell r="AR374">
            <v>1</v>
          </cell>
          <cell r="AS374">
            <v>42313</v>
          </cell>
          <cell r="AT374" t="str">
            <v>IDU-69-2008 Terminado Acciones de Movilidad IDU Arterial  -</v>
          </cell>
          <cell r="AU374">
            <v>0</v>
          </cell>
          <cell r="AV374" t="str">
            <v>sc</v>
          </cell>
        </row>
        <row r="375">
          <cell r="AP375">
            <v>503793</v>
          </cell>
          <cell r="AQ375">
            <v>1003159</v>
          </cell>
          <cell r="AR375">
            <v>1</v>
          </cell>
          <cell r="AS375">
            <v>42313</v>
          </cell>
          <cell r="AT375" t="str">
            <v>IDU-69-2008 Terminado Mantenimiento Periódico IDU Arterial  -</v>
          </cell>
          <cell r="AU375">
            <v>0</v>
          </cell>
          <cell r="AV375" t="str">
            <v>sc</v>
          </cell>
        </row>
        <row r="376">
          <cell r="AP376">
            <v>503796</v>
          </cell>
          <cell r="AQ376">
            <v>1003031</v>
          </cell>
          <cell r="AR376">
            <v>1</v>
          </cell>
          <cell r="AS376">
            <v>42313</v>
          </cell>
          <cell r="AT376" t="str">
            <v>IDU-69-2008 Terminado Mantenimiento Periódico IDU Arterial  -</v>
          </cell>
          <cell r="AU376">
            <v>0</v>
          </cell>
          <cell r="AV376" t="str">
            <v>sc</v>
          </cell>
        </row>
        <row r="377">
          <cell r="AP377">
            <v>503805</v>
          </cell>
          <cell r="AQ377">
            <v>1002223</v>
          </cell>
          <cell r="AR377">
            <v>1</v>
          </cell>
          <cell r="AS377">
            <v>42313</v>
          </cell>
          <cell r="AT377" t="str">
            <v>IDU-69-2008 Terminado Acciones de Movilidad IDU Arterial  -</v>
          </cell>
          <cell r="AU377">
            <v>0</v>
          </cell>
          <cell r="AV377" t="str">
            <v>sc</v>
          </cell>
        </row>
        <row r="378">
          <cell r="AP378">
            <v>503811</v>
          </cell>
          <cell r="AQ378">
            <v>1002071</v>
          </cell>
          <cell r="AR378">
            <v>1</v>
          </cell>
          <cell r="AS378">
            <v>42313</v>
          </cell>
          <cell r="AT378" t="str">
            <v>IDU-69-2008 Terminado Acciones de Movilidad IDU Arterial  -</v>
          </cell>
          <cell r="AU378">
            <v>0</v>
          </cell>
          <cell r="AV378" t="str">
            <v>sc</v>
          </cell>
        </row>
        <row r="379">
          <cell r="AP379">
            <v>503816</v>
          </cell>
          <cell r="AQ379">
            <v>1003254</v>
          </cell>
          <cell r="AR379">
            <v>1</v>
          </cell>
          <cell r="AS379">
            <v>42313</v>
          </cell>
          <cell r="AT379" t="str">
            <v>IDU-69-2008 Terminado Mantenimiento Periódico IDU Arterial  -</v>
          </cell>
          <cell r="AU379">
            <v>0</v>
          </cell>
          <cell r="AV379" t="str">
            <v>sc</v>
          </cell>
        </row>
        <row r="380">
          <cell r="AP380">
            <v>505072</v>
          </cell>
          <cell r="AQ380">
            <v>1006352</v>
          </cell>
          <cell r="AR380">
            <v>1</v>
          </cell>
          <cell r="AS380">
            <v>42760</v>
          </cell>
          <cell r="AT380" t="str">
            <v>SD Terminado Parcheo UAERMV Arterial SD Reporte Ejecución diciembre de 2016-</v>
          </cell>
          <cell r="AU380">
            <v>0</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v>0</v>
          </cell>
          <cell r="AV388" t="str">
            <v>sc</v>
          </cell>
        </row>
        <row r="389">
          <cell r="AP389">
            <v>505420</v>
          </cell>
          <cell r="AQ389">
            <v>1004224</v>
          </cell>
          <cell r="AR389">
            <v>1</v>
          </cell>
          <cell r="AS389">
            <v>42313</v>
          </cell>
          <cell r="AT389" t="str">
            <v>IDU-1686-2014 Terminado Rehabilitación IDU Arterial  -</v>
          </cell>
          <cell r="AU389">
            <v>0</v>
          </cell>
          <cell r="AV389" t="str">
            <v>sc</v>
          </cell>
        </row>
        <row r="390">
          <cell r="AP390">
            <v>505429</v>
          </cell>
          <cell r="AQ390">
            <v>1004236</v>
          </cell>
          <cell r="AR390">
            <v>1</v>
          </cell>
          <cell r="AS390">
            <v>42313</v>
          </cell>
          <cell r="AT390" t="str">
            <v>IDU-1686-2014 Terminado Mantenimiento Periódico IDU Arterial  -</v>
          </cell>
          <cell r="AU390">
            <v>0</v>
          </cell>
          <cell r="AV390" t="str">
            <v>sc</v>
          </cell>
        </row>
        <row r="391">
          <cell r="AP391">
            <v>505431</v>
          </cell>
          <cell r="AQ391">
            <v>1004236</v>
          </cell>
          <cell r="AR391">
            <v>1</v>
          </cell>
          <cell r="AS391">
            <v>42313</v>
          </cell>
          <cell r="AT391" t="str">
            <v>IDU-1686-2014 Terminado Rehabilitación IDU Arterial  -</v>
          </cell>
          <cell r="AU391">
            <v>0</v>
          </cell>
          <cell r="AV391" t="str">
            <v>sc</v>
          </cell>
        </row>
        <row r="392">
          <cell r="AP392">
            <v>505442</v>
          </cell>
          <cell r="AQ392">
            <v>1004253</v>
          </cell>
          <cell r="AR392">
            <v>1</v>
          </cell>
          <cell r="AS392">
            <v>42313</v>
          </cell>
          <cell r="AT392" t="str">
            <v>IDU-1686-2014 Terminado Mantenimiento Periódico IDU Arterial  -</v>
          </cell>
          <cell r="AU392">
            <v>0</v>
          </cell>
          <cell r="AV392" t="str">
            <v>sc</v>
          </cell>
        </row>
        <row r="393">
          <cell r="AP393">
            <v>505444</v>
          </cell>
          <cell r="AQ393">
            <v>1004253</v>
          </cell>
          <cell r="AR393">
            <v>1</v>
          </cell>
          <cell r="AS393">
            <v>42313</v>
          </cell>
          <cell r="AT393" t="str">
            <v>IDU-1686-2014 Terminado Rehabilitación IDU Arterial  -</v>
          </cell>
          <cell r="AU393">
            <v>0</v>
          </cell>
          <cell r="AV393" t="str">
            <v>sc</v>
          </cell>
        </row>
        <row r="394">
          <cell r="AP394">
            <v>505457</v>
          </cell>
          <cell r="AQ394">
            <v>1004314</v>
          </cell>
          <cell r="AR394">
            <v>1</v>
          </cell>
          <cell r="AS394">
            <v>42313</v>
          </cell>
          <cell r="AT394" t="str">
            <v>IDU-1686-2014 Terminado Rehabilitación IDU Arterial  -</v>
          </cell>
          <cell r="AU394">
            <v>0</v>
          </cell>
          <cell r="AV394" t="str">
            <v>sc</v>
          </cell>
        </row>
        <row r="395">
          <cell r="AP395">
            <v>505459</v>
          </cell>
          <cell r="AQ395">
            <v>1004314</v>
          </cell>
          <cell r="AR395">
            <v>1</v>
          </cell>
          <cell r="AS395">
            <v>42313</v>
          </cell>
          <cell r="AT395" t="str">
            <v>IDU-083-2012 Terminado Mantenimiento Periódico IDU Arterial  -</v>
          </cell>
          <cell r="AU395">
            <v>0</v>
          </cell>
          <cell r="AV395" t="str">
            <v>sc</v>
          </cell>
        </row>
        <row r="396">
          <cell r="AP396">
            <v>505481</v>
          </cell>
          <cell r="AQ396">
            <v>1006215</v>
          </cell>
          <cell r="AR396">
            <v>1</v>
          </cell>
          <cell r="AS396">
            <v>42313</v>
          </cell>
          <cell r="AT396" t="str">
            <v>IDU-1686-2014 Terminado Mantenimiento Periódico IDU Arterial  -</v>
          </cell>
          <cell r="AU396">
            <v>0</v>
          </cell>
          <cell r="AV396" t="str">
            <v>sc</v>
          </cell>
        </row>
        <row r="397">
          <cell r="AP397">
            <v>505483</v>
          </cell>
          <cell r="AQ397">
            <v>1006215</v>
          </cell>
          <cell r="AR397">
            <v>1</v>
          </cell>
          <cell r="AS397">
            <v>42313</v>
          </cell>
          <cell r="AT397" t="str">
            <v>IDU-1686-2014 Terminado Rehabilitación IDU Arterial  -</v>
          </cell>
          <cell r="AU397">
            <v>0</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v>0</v>
          </cell>
          <cell r="AV418" t="str">
            <v>sc</v>
          </cell>
        </row>
        <row r="419">
          <cell r="AP419">
            <v>505813</v>
          </cell>
          <cell r="AQ419">
            <v>1005694</v>
          </cell>
          <cell r="AR419">
            <v>1</v>
          </cell>
          <cell r="AS419">
            <v>42313</v>
          </cell>
          <cell r="AT419" t="str">
            <v>IDU-083-2012 Terminado Mantenimiento Periódico IDU Arterial  -</v>
          </cell>
          <cell r="AU419">
            <v>0</v>
          </cell>
          <cell r="AV419" t="str">
            <v>sc</v>
          </cell>
        </row>
        <row r="420">
          <cell r="AP420">
            <v>505815</v>
          </cell>
          <cell r="AQ420">
            <v>1005694</v>
          </cell>
          <cell r="AR420">
            <v>1</v>
          </cell>
          <cell r="AS420">
            <v>42760</v>
          </cell>
          <cell r="AT420" t="str">
            <v>SD Terminado Parcheo UAERMV Arterial SD Reporte Ejecución diciembre de 2016-</v>
          </cell>
          <cell r="AU420">
            <v>0</v>
          </cell>
          <cell r="AV420" t="str">
            <v>sc</v>
          </cell>
        </row>
        <row r="421">
          <cell r="AP421">
            <v>505817</v>
          </cell>
          <cell r="AQ421">
            <v>1005694</v>
          </cell>
          <cell r="AR421">
            <v>1</v>
          </cell>
          <cell r="AS421">
            <v>42313</v>
          </cell>
          <cell r="AT421" t="str">
            <v>IDU-083-2012 Terminado Mantenimiento Periódico IDU Arterial  -</v>
          </cell>
          <cell r="AU421">
            <v>0</v>
          </cell>
          <cell r="AV421" t="str">
            <v>sc</v>
          </cell>
        </row>
        <row r="422">
          <cell r="AP422">
            <v>505819</v>
          </cell>
          <cell r="AQ422">
            <v>1005694</v>
          </cell>
          <cell r="AR422">
            <v>1</v>
          </cell>
          <cell r="AS422">
            <v>41298</v>
          </cell>
          <cell r="AT422" t="str">
            <v>SD Terminado Mantenimiento Periódico UAERMV Arterial  -</v>
          </cell>
          <cell r="AU422">
            <v>0</v>
          </cell>
          <cell r="AV422" t="str">
            <v>sc</v>
          </cell>
        </row>
        <row r="423">
          <cell r="AP423">
            <v>505821</v>
          </cell>
          <cell r="AQ423">
            <v>1005694</v>
          </cell>
          <cell r="AR423">
            <v>1</v>
          </cell>
          <cell r="AS423">
            <v>41298</v>
          </cell>
          <cell r="AT423" t="str">
            <v>SD Terminado Mantenimiento Periódico UAERMV Arterial  -</v>
          </cell>
          <cell r="AU423">
            <v>0</v>
          </cell>
          <cell r="AV423" t="str">
            <v>sc</v>
          </cell>
        </row>
        <row r="424">
          <cell r="AP424">
            <v>505823</v>
          </cell>
          <cell r="AQ424">
            <v>1005694</v>
          </cell>
          <cell r="AR424">
            <v>1</v>
          </cell>
          <cell r="AS424">
            <v>41298</v>
          </cell>
          <cell r="AT424" t="str">
            <v>SD Terminado Mantenimiento Periódico UAERMV Arterial  -</v>
          </cell>
          <cell r="AU424">
            <v>0</v>
          </cell>
          <cell r="AV424" t="str">
            <v>sc</v>
          </cell>
        </row>
        <row r="425">
          <cell r="AP425">
            <v>505825</v>
          </cell>
          <cell r="AQ425">
            <v>1005694</v>
          </cell>
          <cell r="AR425">
            <v>1</v>
          </cell>
          <cell r="AS425">
            <v>41298</v>
          </cell>
          <cell r="AT425" t="str">
            <v>SD Terminado Mantenimiento Periódico UAERMV Arterial  -</v>
          </cell>
          <cell r="AU425">
            <v>0</v>
          </cell>
          <cell r="AV425" t="str">
            <v>sc</v>
          </cell>
        </row>
        <row r="426">
          <cell r="AP426">
            <v>505830</v>
          </cell>
          <cell r="AQ426">
            <v>1005564</v>
          </cell>
          <cell r="AR426">
            <v>1</v>
          </cell>
          <cell r="AS426">
            <v>42760</v>
          </cell>
          <cell r="AT426" t="str">
            <v>SD Terminado Parcheo UAERMV Arterial SD Reporte Ejecución diciembre de 2016-</v>
          </cell>
          <cell r="AU426">
            <v>0</v>
          </cell>
          <cell r="AV426" t="str">
            <v>sc</v>
          </cell>
        </row>
        <row r="427">
          <cell r="AP427">
            <v>505836</v>
          </cell>
          <cell r="AQ427">
            <v>1005564</v>
          </cell>
          <cell r="AR427">
            <v>1</v>
          </cell>
          <cell r="AS427">
            <v>42409</v>
          </cell>
          <cell r="AT427" t="str">
            <v>IDU-1686-2014 Terminado Acciones de Movilidad IDU Arterial  -</v>
          </cell>
          <cell r="AU427">
            <v>0</v>
          </cell>
          <cell r="AV427" t="str">
            <v>sc</v>
          </cell>
        </row>
        <row r="428">
          <cell r="AP428">
            <v>505842</v>
          </cell>
          <cell r="AQ428">
            <v>1005564</v>
          </cell>
          <cell r="AR428">
            <v>1</v>
          </cell>
          <cell r="AS428">
            <v>42313</v>
          </cell>
          <cell r="AT428" t="str">
            <v>IDU-1686-2014 Terminado Mantenimiento Periódico IDU Arterial  -</v>
          </cell>
          <cell r="AU428">
            <v>0</v>
          </cell>
          <cell r="AV428" t="str">
            <v>sc</v>
          </cell>
        </row>
        <row r="429">
          <cell r="AP429">
            <v>505849</v>
          </cell>
          <cell r="AQ429">
            <v>1004130</v>
          </cell>
          <cell r="AR429">
            <v>1</v>
          </cell>
          <cell r="AS429">
            <v>42313</v>
          </cell>
          <cell r="AT429" t="str">
            <v>IDU-083-2012 Terminado Mantenimiento Periódico IDU Arterial  -</v>
          </cell>
          <cell r="AU429">
            <v>0</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v>0</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v>0</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v>0</v>
          </cell>
          <cell r="AV443" t="str">
            <v>sc</v>
          </cell>
        </row>
        <row r="444">
          <cell r="AP444">
            <v>506195</v>
          </cell>
          <cell r="AQ444">
            <v>1005370</v>
          </cell>
          <cell r="AR444">
            <v>1</v>
          </cell>
          <cell r="AS444">
            <v>42313</v>
          </cell>
          <cell r="AT444" t="str">
            <v>IDU-1686-2014 Terminado Rehabilitación IDU Arterial  -</v>
          </cell>
          <cell r="AU444">
            <v>0</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v>0</v>
          </cell>
          <cell r="AV449" t="str">
            <v>sc</v>
          </cell>
        </row>
        <row r="450">
          <cell r="AP450">
            <v>506280</v>
          </cell>
          <cell r="AQ450">
            <v>1000723</v>
          </cell>
          <cell r="AR450">
            <v>1</v>
          </cell>
          <cell r="AS450">
            <v>42524</v>
          </cell>
          <cell r="AT450" t="str">
            <v>IDU-1806-2015 Contratado Conservacion IDU Arterial BRIGADA DE REACCION VIAL FASE I -</v>
          </cell>
          <cell r="AU450">
            <v>0</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v>0</v>
          </cell>
          <cell r="AV454" t="str">
            <v>sc</v>
          </cell>
        </row>
        <row r="455">
          <cell r="AP455">
            <v>506312</v>
          </cell>
          <cell r="AQ455">
            <v>1000972</v>
          </cell>
          <cell r="AR455">
            <v>1</v>
          </cell>
          <cell r="AS455">
            <v>42524</v>
          </cell>
          <cell r="AT455" t="str">
            <v>IDU-1806-2015 Contratado Conservacion IDU Arterial BRIGADA DE REACCION VIAL FASE I -</v>
          </cell>
          <cell r="AU455">
            <v>0</v>
          </cell>
          <cell r="AV455" t="str">
            <v>sc</v>
          </cell>
        </row>
        <row r="456">
          <cell r="AP456">
            <v>506315</v>
          </cell>
          <cell r="AQ456">
            <v>1000586</v>
          </cell>
          <cell r="AR456">
            <v>1</v>
          </cell>
          <cell r="AS456">
            <v>42524</v>
          </cell>
          <cell r="AT456" t="str">
            <v>IDU-1806-2015 Contratado Conservacion IDU Arterial BRIGADA DE REACCION VIAL FASE I -</v>
          </cell>
          <cell r="AU456">
            <v>0</v>
          </cell>
          <cell r="AV456" t="str">
            <v>sc</v>
          </cell>
        </row>
        <row r="457">
          <cell r="AP457">
            <v>506317</v>
          </cell>
          <cell r="AQ457">
            <v>1000586</v>
          </cell>
          <cell r="AR457">
            <v>1</v>
          </cell>
          <cell r="AS457">
            <v>42524</v>
          </cell>
          <cell r="AT457" t="str">
            <v>IDU-1806-2015 Contratado Conservacion IDU Arterial BRIGADA DE REACCION VIAL FASE I -</v>
          </cell>
          <cell r="AU457">
            <v>0</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v>0</v>
          </cell>
          <cell r="AV476" t="str">
            <v>sc</v>
          </cell>
        </row>
        <row r="477">
          <cell r="AP477">
            <v>507300</v>
          </cell>
          <cell r="AQ477">
            <v>1004869</v>
          </cell>
          <cell r="AR477">
            <v>1</v>
          </cell>
          <cell r="AS477">
            <v>40774</v>
          </cell>
          <cell r="AT477" t="str">
            <v>CONV-016-2011 Terminado Mantenimiento Periódico UAERMV Arterial  -</v>
          </cell>
          <cell r="AU477">
            <v>0</v>
          </cell>
          <cell r="AV477" t="str">
            <v>sc</v>
          </cell>
        </row>
        <row r="478">
          <cell r="AP478">
            <v>507313</v>
          </cell>
          <cell r="AQ478">
            <v>1004964</v>
          </cell>
          <cell r="AR478">
            <v>1</v>
          </cell>
          <cell r="AS478">
            <v>42313</v>
          </cell>
          <cell r="AT478" t="str">
            <v>IDU-69-2008 Terminado Acciones de Movilidad IDU Arterial  -</v>
          </cell>
          <cell r="AU478">
            <v>0</v>
          </cell>
          <cell r="AV478" t="str">
            <v>sc</v>
          </cell>
        </row>
        <row r="479">
          <cell r="AP479">
            <v>507318</v>
          </cell>
          <cell r="AQ479">
            <v>1004948</v>
          </cell>
          <cell r="AR479">
            <v>1</v>
          </cell>
          <cell r="AS479">
            <v>42313</v>
          </cell>
          <cell r="AT479" t="str">
            <v>IDU-69-2008 Terminado Acciones de Movilidad IDU Arterial  -</v>
          </cell>
          <cell r="AU479">
            <v>0</v>
          </cell>
          <cell r="AV479" t="str">
            <v>sc</v>
          </cell>
        </row>
        <row r="480">
          <cell r="AP480">
            <v>507803</v>
          </cell>
          <cell r="AQ480">
            <v>1006263</v>
          </cell>
          <cell r="AR480">
            <v>1</v>
          </cell>
          <cell r="AS480">
            <v>42313</v>
          </cell>
          <cell r="AT480" t="str">
            <v>IDU-083-2012 Terminado Mantenimiento Periódico IDU Arterial  -</v>
          </cell>
          <cell r="AU480">
            <v>0</v>
          </cell>
          <cell r="AV480" t="str">
            <v>sc</v>
          </cell>
        </row>
        <row r="481">
          <cell r="AP481">
            <v>507858</v>
          </cell>
          <cell r="AQ481">
            <v>1005025</v>
          </cell>
          <cell r="AR481">
            <v>1</v>
          </cell>
          <cell r="AS481">
            <v>42342</v>
          </cell>
          <cell r="AT481" t="str">
            <v>IDU-1638-2013 Excluido Construcción IDU Arterial  -</v>
          </cell>
          <cell r="AU481">
            <v>0</v>
          </cell>
          <cell r="AV481" t="str">
            <v>sc</v>
          </cell>
        </row>
        <row r="482">
          <cell r="AP482">
            <v>507862</v>
          </cell>
          <cell r="AQ482">
            <v>1005025</v>
          </cell>
          <cell r="AR482">
            <v>1</v>
          </cell>
          <cell r="AS482">
            <v>42313</v>
          </cell>
          <cell r="AT482" t="str">
            <v>IDU-083-2012 Terminado Mantenimiento Periódico IDU Arterial  -</v>
          </cell>
          <cell r="AU482">
            <v>0</v>
          </cell>
          <cell r="AV482" t="str">
            <v>sc</v>
          </cell>
        </row>
        <row r="483">
          <cell r="AP483">
            <v>507864</v>
          </cell>
          <cell r="AQ483">
            <v>1005025</v>
          </cell>
          <cell r="AR483">
            <v>1</v>
          </cell>
          <cell r="AS483">
            <v>42313</v>
          </cell>
          <cell r="AT483" t="str">
            <v>IDU-083-2012 Terminado Mantenimiento Periódico IDU Arterial  -</v>
          </cell>
          <cell r="AU483">
            <v>0</v>
          </cell>
          <cell r="AV483" t="str">
            <v>sc</v>
          </cell>
        </row>
        <row r="484">
          <cell r="AP484">
            <v>507921</v>
          </cell>
          <cell r="AQ484">
            <v>1006415</v>
          </cell>
          <cell r="AR484">
            <v>1</v>
          </cell>
          <cell r="AS484">
            <v>42313</v>
          </cell>
          <cell r="AT484" t="str">
            <v>IDU-1686-2014 Terminado Rehabilitación IDU Arterial  -</v>
          </cell>
          <cell r="AU484">
            <v>0</v>
          </cell>
          <cell r="AV484" t="str">
            <v>sc</v>
          </cell>
        </row>
        <row r="485">
          <cell r="AP485">
            <v>507925</v>
          </cell>
          <cell r="AQ485">
            <v>1006415</v>
          </cell>
          <cell r="AR485">
            <v>1</v>
          </cell>
          <cell r="AS485">
            <v>42313</v>
          </cell>
          <cell r="AT485" t="str">
            <v>IDU-1686-2014 Terminado Rehabilitación IDU Arterial  -</v>
          </cell>
          <cell r="AU485">
            <v>0</v>
          </cell>
          <cell r="AV485" t="str">
            <v>sc</v>
          </cell>
        </row>
        <row r="486">
          <cell r="AP486">
            <v>507927</v>
          </cell>
          <cell r="AQ486">
            <v>1006415</v>
          </cell>
          <cell r="AR486">
            <v>1</v>
          </cell>
          <cell r="AS486">
            <v>42313</v>
          </cell>
          <cell r="AT486" t="str">
            <v>IDU-1686-2014 Terminado Rehabilitación IDU Arterial  -</v>
          </cell>
          <cell r="AU486">
            <v>0</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v>0</v>
          </cell>
          <cell r="AV495" t="str">
            <v>sc</v>
          </cell>
        </row>
        <row r="496">
          <cell r="AP496">
            <v>508142</v>
          </cell>
          <cell r="AQ496">
            <v>1006377</v>
          </cell>
          <cell r="AR496">
            <v>1</v>
          </cell>
          <cell r="AS496">
            <v>42524</v>
          </cell>
          <cell r="AT496" t="str">
            <v>IDU-1806-2015 Contratado Conservacion IDU Arterial BRIGADA DE REACCION VIAL FASE I -</v>
          </cell>
          <cell r="AU496">
            <v>0</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v>0</v>
          </cell>
          <cell r="AV523" t="str">
            <v>sc</v>
          </cell>
        </row>
        <row r="524">
          <cell r="AP524">
            <v>508376</v>
          </cell>
          <cell r="AQ524">
            <v>1001419</v>
          </cell>
          <cell r="AR524">
            <v>1</v>
          </cell>
          <cell r="AS524">
            <v>42524</v>
          </cell>
          <cell r="AT524" t="str">
            <v>IDU-1806-2015 Contratado Conservacion IDU Arterial BRIGADA DE REACCION VIAL FASE I -</v>
          </cell>
          <cell r="AU524">
            <v>0</v>
          </cell>
          <cell r="AV524" t="str">
            <v>sc</v>
          </cell>
        </row>
        <row r="525">
          <cell r="AP525">
            <v>508379</v>
          </cell>
          <cell r="AQ525">
            <v>1001403</v>
          </cell>
          <cell r="AR525">
            <v>1</v>
          </cell>
          <cell r="AS525">
            <v>42524</v>
          </cell>
          <cell r="AT525" t="str">
            <v>IDU-1806-2015 Contratado Conservacion IDU Arterial BRIGADA DE REACCION VIAL FASE I -</v>
          </cell>
          <cell r="AU525">
            <v>0</v>
          </cell>
          <cell r="AV525" t="str">
            <v>sc</v>
          </cell>
        </row>
        <row r="526">
          <cell r="AP526">
            <v>508381</v>
          </cell>
          <cell r="AQ526">
            <v>1001403</v>
          </cell>
          <cell r="AR526">
            <v>1</v>
          </cell>
          <cell r="AS526">
            <v>42524</v>
          </cell>
          <cell r="AT526" t="str">
            <v>IDU-1806-2015 Contratado Conservacion IDU Arterial BRIGADA DE REACCION VIAL FASE I -</v>
          </cell>
          <cell r="AU526">
            <v>0</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v>0</v>
          </cell>
          <cell r="AV1216" t="str">
            <v>sc</v>
          </cell>
        </row>
        <row r="1217">
          <cell r="AP1217">
            <v>141765</v>
          </cell>
          <cell r="AQ1217">
            <v>2001752</v>
          </cell>
          <cell r="AR1217">
            <v>2</v>
          </cell>
          <cell r="AS1217">
            <v>42338</v>
          </cell>
          <cell r="AT1217" t="str">
            <v>SD Terminado Mantenimiento Periódico UAERMV Circuito Movilidad  -</v>
          </cell>
          <cell r="AU1217">
            <v>0</v>
          </cell>
          <cell r="AV1217" t="str">
            <v>sc</v>
          </cell>
        </row>
        <row r="1218">
          <cell r="AP1218">
            <v>141766</v>
          </cell>
          <cell r="AQ1218">
            <v>2001742</v>
          </cell>
          <cell r="AR1218">
            <v>2</v>
          </cell>
          <cell r="AS1218">
            <v>42338</v>
          </cell>
          <cell r="AT1218" t="str">
            <v>SD Terminado Mantenimiento Periódico UAERMV Circuito Movilidad  -</v>
          </cell>
          <cell r="AU1218">
            <v>0</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v>0</v>
          </cell>
          <cell r="AV1219" t="str">
            <v>sc</v>
          </cell>
        </row>
        <row r="1220">
          <cell r="AP1220">
            <v>141820</v>
          </cell>
          <cell r="AQ1220">
            <v>2001494</v>
          </cell>
          <cell r="AR1220">
            <v>2</v>
          </cell>
          <cell r="AS1220">
            <v>42723</v>
          </cell>
          <cell r="AT1220" t="str">
            <v>SD Terminado Mantenimiento Periódico UAERMV Circuito Movilidad SD -</v>
          </cell>
          <cell r="AU1220">
            <v>0</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v>0</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v>0</v>
          </cell>
          <cell r="AV1222" t="str">
            <v>sc</v>
          </cell>
        </row>
        <row r="1223">
          <cell r="AP1223">
            <v>141823</v>
          </cell>
          <cell r="AQ1223">
            <v>2001437</v>
          </cell>
          <cell r="AR1223">
            <v>2</v>
          </cell>
          <cell r="AS1223">
            <v>42633</v>
          </cell>
          <cell r="AT1223" t="str">
            <v>SD Reservado Mantenimiento Periódico UAERMV Circuito Movilidad SD -</v>
          </cell>
          <cell r="AU1223">
            <v>0</v>
          </cell>
          <cell r="AV1223" t="str">
            <v>sc</v>
          </cell>
        </row>
        <row r="1224">
          <cell r="AP1224">
            <v>141827</v>
          </cell>
          <cell r="AQ1224">
            <v>2001337</v>
          </cell>
          <cell r="AR1224">
            <v>2</v>
          </cell>
          <cell r="AS1224">
            <v>42313</v>
          </cell>
          <cell r="AT1224" t="str">
            <v>CONV-009-2011 Terminado Mantenimiento Periódico IDU Local  -</v>
          </cell>
          <cell r="AU1224">
            <v>0</v>
          </cell>
          <cell r="AV1224" t="str">
            <v>sc</v>
          </cell>
        </row>
        <row r="1225">
          <cell r="AP1225">
            <v>141852</v>
          </cell>
          <cell r="AQ1225">
            <v>2001897</v>
          </cell>
          <cell r="AR1225">
            <v>2</v>
          </cell>
          <cell r="AS1225">
            <v>42313</v>
          </cell>
          <cell r="AT1225" t="str">
            <v>IDU-2053-2015 Terminado Mantenimiento Periódico IDU Circuito Movilidad  -</v>
          </cell>
          <cell r="AU1225">
            <v>0</v>
          </cell>
          <cell r="AV1225" t="str">
            <v>sc</v>
          </cell>
        </row>
        <row r="1226">
          <cell r="AP1226">
            <v>141853</v>
          </cell>
          <cell r="AQ1226">
            <v>2001850</v>
          </cell>
          <cell r="AR1226">
            <v>2</v>
          </cell>
          <cell r="AS1226">
            <v>42313</v>
          </cell>
          <cell r="AT1226" t="str">
            <v>IDU-2053-2015 Terminado Mantenimiento Periódico IDU Circuito Movilidad  -</v>
          </cell>
          <cell r="AU1226">
            <v>0</v>
          </cell>
          <cell r="AV1226" t="str">
            <v>sc</v>
          </cell>
        </row>
        <row r="1227">
          <cell r="AP1227">
            <v>141854</v>
          </cell>
          <cell r="AQ1227">
            <v>2001822</v>
          </cell>
          <cell r="AR1227">
            <v>2</v>
          </cell>
          <cell r="AS1227">
            <v>42313</v>
          </cell>
          <cell r="AT1227" t="str">
            <v>IDU-2053-2015 Terminado Mantenimiento Periódico IDU Circuito Movilidad  -</v>
          </cell>
          <cell r="AU1227">
            <v>0</v>
          </cell>
          <cell r="AV1227" t="str">
            <v>sc</v>
          </cell>
        </row>
        <row r="1228">
          <cell r="AP1228">
            <v>141882</v>
          </cell>
          <cell r="AQ1228">
            <v>2001409</v>
          </cell>
          <cell r="AR1228">
            <v>2</v>
          </cell>
          <cell r="AS1228">
            <v>42101</v>
          </cell>
          <cell r="AT1228" t="str">
            <v>UMV-638-2013 Terminado Acciones de Movilidad UAERMV Arterial  -</v>
          </cell>
          <cell r="AU1228">
            <v>0</v>
          </cell>
          <cell r="AV1228" t="str">
            <v>sc</v>
          </cell>
        </row>
        <row r="1229">
          <cell r="AP1229">
            <v>141902</v>
          </cell>
          <cell r="AQ1229">
            <v>2001255</v>
          </cell>
          <cell r="AR1229">
            <v>2</v>
          </cell>
          <cell r="AS1229">
            <v>42768</v>
          </cell>
          <cell r="AT1229" t="str">
            <v>SD Reservado Acciones de Movilidad UAERMV Circuito Movilidad Salvando Vidas -</v>
          </cell>
          <cell r="AU1229">
            <v>0</v>
          </cell>
          <cell r="AV1229" t="str">
            <v>sc</v>
          </cell>
        </row>
        <row r="1230">
          <cell r="AP1230">
            <v>141907</v>
          </cell>
          <cell r="AQ1230">
            <v>2001151</v>
          </cell>
          <cell r="AR1230">
            <v>2</v>
          </cell>
          <cell r="AS1230">
            <v>42313</v>
          </cell>
          <cell r="AT1230" t="str">
            <v>IDU-70-2008 Terminado Acciones de Movilidad IDU Circuito Movilidad  -</v>
          </cell>
          <cell r="AU1230">
            <v>0</v>
          </cell>
          <cell r="AV1230" t="str">
            <v>sc</v>
          </cell>
        </row>
        <row r="1231">
          <cell r="AP1231">
            <v>141908</v>
          </cell>
          <cell r="AQ1231">
            <v>2001130</v>
          </cell>
          <cell r="AR1231">
            <v>2</v>
          </cell>
          <cell r="AS1231">
            <v>42760</v>
          </cell>
          <cell r="AT1231" t="str">
            <v>SD Terminado Parcheo UAERMV Circuito Movilidad SD Reporte Ejecución diciembre de 2016-</v>
          </cell>
          <cell r="AU1231">
            <v>0</v>
          </cell>
          <cell r="AV1231" t="str">
            <v>sc</v>
          </cell>
        </row>
        <row r="1232">
          <cell r="AP1232">
            <v>141912</v>
          </cell>
          <cell r="AQ1232">
            <v>2001023</v>
          </cell>
          <cell r="AR1232">
            <v>2</v>
          </cell>
          <cell r="AS1232">
            <v>42521</v>
          </cell>
          <cell r="AT1232" t="str">
            <v>SD Terminado Parcheo UAERMV Circuito Movilidad  DECRETO 064/2015-</v>
          </cell>
          <cell r="AU1232">
            <v>0</v>
          </cell>
          <cell r="AV1232" t="str">
            <v>sc</v>
          </cell>
        </row>
        <row r="1233">
          <cell r="AP1233">
            <v>141922</v>
          </cell>
          <cell r="AQ1233">
            <v>2000829</v>
          </cell>
          <cell r="AR1233">
            <v>2</v>
          </cell>
          <cell r="AS1233">
            <v>42101</v>
          </cell>
          <cell r="AT1233" t="str">
            <v>UMV-638-2013 Terminado Acciones de Movilidad UAERMV Circuito Movilidad  -</v>
          </cell>
          <cell r="AU1233">
            <v>0</v>
          </cell>
          <cell r="AV1233" t="str">
            <v>sc</v>
          </cell>
        </row>
        <row r="1234">
          <cell r="AP1234">
            <v>142102</v>
          </cell>
          <cell r="AQ1234">
            <v>2001024</v>
          </cell>
          <cell r="AR1234">
            <v>2</v>
          </cell>
          <cell r="AS1234">
            <v>40956</v>
          </cell>
          <cell r="AT1234" t="str">
            <v>UMV-189-2009 Terminado Mantenimiento Periódico UAERMV Local  -</v>
          </cell>
          <cell r="AU1234">
            <v>0</v>
          </cell>
          <cell r="AV1234" t="str">
            <v>sc</v>
          </cell>
        </row>
        <row r="1235">
          <cell r="AP1235">
            <v>142134</v>
          </cell>
          <cell r="AQ1235">
            <v>2000703</v>
          </cell>
          <cell r="AR1235">
            <v>2</v>
          </cell>
          <cell r="AS1235">
            <v>42409</v>
          </cell>
          <cell r="AT1235" t="str">
            <v>IDU-1686-2014 Terminado Rehabilitación IDU Circuito Movilidad  -</v>
          </cell>
          <cell r="AU1235">
            <v>0</v>
          </cell>
          <cell r="AV1235" t="str">
            <v>sc</v>
          </cell>
        </row>
        <row r="1236">
          <cell r="AP1236">
            <v>142663</v>
          </cell>
          <cell r="AQ1236">
            <v>2001917</v>
          </cell>
          <cell r="AR1236">
            <v>2</v>
          </cell>
          <cell r="AS1236">
            <v>42779</v>
          </cell>
          <cell r="AT1236" t="str">
            <v>SD Terminado Acciones de Movilidad UAERMV Circuito Movilidad Salvando Vidas -</v>
          </cell>
          <cell r="AU1236">
            <v>0</v>
          </cell>
          <cell r="AV1236" t="str">
            <v>sc</v>
          </cell>
        </row>
        <row r="1237">
          <cell r="AP1237">
            <v>142665</v>
          </cell>
          <cell r="AQ1237">
            <v>2001892</v>
          </cell>
          <cell r="AR1237">
            <v>2</v>
          </cell>
          <cell r="AS1237">
            <v>42101</v>
          </cell>
          <cell r="AT1237" t="str">
            <v>UMV-638-2013 Terminado Acciones de Movilidad UAERMV Circuito Movilidad  -</v>
          </cell>
          <cell r="AU1237">
            <v>0</v>
          </cell>
          <cell r="AV1237" t="str">
            <v>sc</v>
          </cell>
        </row>
        <row r="1238">
          <cell r="AP1238">
            <v>142685</v>
          </cell>
          <cell r="AQ1238">
            <v>2001809</v>
          </cell>
          <cell r="AR1238">
            <v>2</v>
          </cell>
          <cell r="AS1238">
            <v>42101</v>
          </cell>
          <cell r="AT1238" t="str">
            <v>UMV-638-2013 Terminado Acciones de Movilidad UAERMV Circuito Movilidad  -</v>
          </cell>
          <cell r="AU1238">
            <v>0</v>
          </cell>
          <cell r="AV1238" t="str">
            <v>sc</v>
          </cell>
        </row>
        <row r="1239">
          <cell r="AP1239">
            <v>142693</v>
          </cell>
          <cell r="AQ1239">
            <v>2001816</v>
          </cell>
          <cell r="AR1239">
            <v>2</v>
          </cell>
          <cell r="AS1239">
            <v>42101</v>
          </cell>
          <cell r="AT1239" t="str">
            <v>UMV-638-2013 Terminado Acciones de Movilidad UAERMV Circuito Movilidad  -</v>
          </cell>
          <cell r="AU1239">
            <v>0</v>
          </cell>
          <cell r="AV1239" t="str">
            <v>sc</v>
          </cell>
        </row>
        <row r="1240">
          <cell r="AP1240">
            <v>142728</v>
          </cell>
          <cell r="AQ1240">
            <v>2001716</v>
          </cell>
          <cell r="AR1240">
            <v>2</v>
          </cell>
          <cell r="AS1240">
            <v>42313</v>
          </cell>
          <cell r="AT1240" t="str">
            <v>IDU-70-2008 Terminado Acciones de Movilidad IDU Circuito Movilidad  -</v>
          </cell>
          <cell r="AU1240">
            <v>0</v>
          </cell>
          <cell r="AV1240" t="str">
            <v>sc</v>
          </cell>
        </row>
        <row r="1241">
          <cell r="AP1241">
            <v>142801</v>
          </cell>
          <cell r="AQ1241">
            <v>2001482</v>
          </cell>
          <cell r="AR1241">
            <v>2</v>
          </cell>
          <cell r="AS1241">
            <v>42101</v>
          </cell>
          <cell r="AT1241" t="str">
            <v>UMV-638-2013 Terminado Acciones de Movilidad UAERMV Circuito Movilidad  -</v>
          </cell>
          <cell r="AU1241">
            <v>0</v>
          </cell>
          <cell r="AV1241" t="str">
            <v>sc</v>
          </cell>
        </row>
        <row r="1242">
          <cell r="AP1242">
            <v>142803</v>
          </cell>
          <cell r="AQ1242">
            <v>2001451</v>
          </cell>
          <cell r="AR1242">
            <v>2</v>
          </cell>
          <cell r="AS1242">
            <v>42409</v>
          </cell>
          <cell r="AT1242" t="str">
            <v>IDU-1686-2014 Terminado Mantenimiento Rutinario IDU Circuito Movilidad  -</v>
          </cell>
          <cell r="AU1242">
            <v>0</v>
          </cell>
          <cell r="AV1242" t="str">
            <v>sc</v>
          </cell>
        </row>
        <row r="1243">
          <cell r="AP1243">
            <v>142805</v>
          </cell>
          <cell r="AQ1243">
            <v>2001442</v>
          </cell>
          <cell r="AR1243">
            <v>2</v>
          </cell>
          <cell r="AS1243">
            <v>42409</v>
          </cell>
          <cell r="AT1243" t="str">
            <v>IDU-1686-2014 Terminado Mantenimiento Rutinario IDU Circuito Movilidad  -</v>
          </cell>
          <cell r="AU1243">
            <v>0</v>
          </cell>
          <cell r="AV1243" t="str">
            <v>sc</v>
          </cell>
        </row>
        <row r="1244">
          <cell r="AP1244">
            <v>142841</v>
          </cell>
          <cell r="AQ1244">
            <v>2001414</v>
          </cell>
          <cell r="AR1244">
            <v>2</v>
          </cell>
          <cell r="AS1244">
            <v>40956</v>
          </cell>
          <cell r="AT1244" t="str">
            <v>UMV-189-2009 Terminado Mantenimiento Periódico UAERMV Circuito Movilidad  -</v>
          </cell>
          <cell r="AU1244">
            <v>0</v>
          </cell>
          <cell r="AV1244" t="str">
            <v>sc</v>
          </cell>
        </row>
        <row r="1245">
          <cell r="AP1245">
            <v>142843</v>
          </cell>
          <cell r="AQ1245">
            <v>2001395</v>
          </cell>
          <cell r="AR1245">
            <v>2</v>
          </cell>
          <cell r="AS1245">
            <v>40956</v>
          </cell>
          <cell r="AT1245" t="str">
            <v>UMV-189-2009 Terminado Mantenimiento Periódico UAERMV Circuito Movilidad  -</v>
          </cell>
          <cell r="AU1245">
            <v>0</v>
          </cell>
          <cell r="AV1245" t="str">
            <v>sc</v>
          </cell>
        </row>
        <row r="1246">
          <cell r="AP1246">
            <v>142846</v>
          </cell>
          <cell r="AQ1246">
            <v>2001382</v>
          </cell>
          <cell r="AR1246">
            <v>2</v>
          </cell>
          <cell r="AS1246">
            <v>42313</v>
          </cell>
          <cell r="AT1246" t="str">
            <v>IDU-70-2008 Terminado Acciones de Movilidad IDU Arterial  -</v>
          </cell>
          <cell r="AU1246">
            <v>0</v>
          </cell>
          <cell r="AV1246" t="str">
            <v>sc</v>
          </cell>
        </row>
        <row r="1247">
          <cell r="AP1247">
            <v>142848</v>
          </cell>
          <cell r="AQ1247">
            <v>2001355</v>
          </cell>
          <cell r="AR1247">
            <v>2</v>
          </cell>
          <cell r="AS1247">
            <v>42313</v>
          </cell>
          <cell r="AT1247" t="str">
            <v>IDU-70-2008 Terminado Acciones de Movilidad IDU Arterial  -</v>
          </cell>
          <cell r="AU1247">
            <v>0</v>
          </cell>
          <cell r="AV1247" t="str">
            <v>sc</v>
          </cell>
        </row>
        <row r="1248">
          <cell r="AP1248">
            <v>142849</v>
          </cell>
          <cell r="AQ1248">
            <v>2001349</v>
          </cell>
          <cell r="AR1248">
            <v>2</v>
          </cell>
          <cell r="AS1248">
            <v>42313</v>
          </cell>
          <cell r="AT1248" t="str">
            <v>IDU-70-2008 Terminado Acciones de Movilidad IDU Arterial  -</v>
          </cell>
          <cell r="AU1248">
            <v>0</v>
          </cell>
          <cell r="AV1248" t="str">
            <v>sc</v>
          </cell>
        </row>
        <row r="1249">
          <cell r="AP1249">
            <v>142876</v>
          </cell>
          <cell r="AQ1249">
            <v>2001307</v>
          </cell>
          <cell r="AR1249">
            <v>2</v>
          </cell>
          <cell r="AS1249">
            <v>42313</v>
          </cell>
          <cell r="AT1249" t="str">
            <v>CONV-009-2011 Terminado Acciones de Movilidad IDU Circuito Movilidad  -</v>
          </cell>
          <cell r="AU1249">
            <v>0</v>
          </cell>
          <cell r="AV1249" t="str">
            <v>sc</v>
          </cell>
        </row>
        <row r="1250">
          <cell r="AP1250">
            <v>142877</v>
          </cell>
          <cell r="AQ1250">
            <v>2001295</v>
          </cell>
          <cell r="AR1250">
            <v>2</v>
          </cell>
          <cell r="AS1250">
            <v>42775</v>
          </cell>
          <cell r="AT1250" t="str">
            <v>SD Terminado Acciones de Movilidad UAERMV Circuito Movilidad Salvando Vidas -</v>
          </cell>
          <cell r="AU1250">
            <v>0</v>
          </cell>
          <cell r="AV1250" t="str">
            <v>sc</v>
          </cell>
        </row>
        <row r="1251">
          <cell r="AP1251">
            <v>142884</v>
          </cell>
          <cell r="AQ1251">
            <v>2001408</v>
          </cell>
          <cell r="AR1251">
            <v>2</v>
          </cell>
          <cell r="AS1251">
            <v>42313</v>
          </cell>
          <cell r="AT1251" t="str">
            <v>CONV-009-2011 Terminado Acciones de Movilidad IDU Local  -</v>
          </cell>
          <cell r="AU1251">
            <v>0</v>
          </cell>
          <cell r="AV1251" t="str">
            <v>sc</v>
          </cell>
        </row>
        <row r="1252">
          <cell r="AP1252">
            <v>142885</v>
          </cell>
          <cell r="AQ1252">
            <v>2001384</v>
          </cell>
          <cell r="AR1252">
            <v>2</v>
          </cell>
          <cell r="AS1252">
            <v>42313</v>
          </cell>
          <cell r="AT1252" t="str">
            <v>CONV-009-2011 Terminado Acciones de Movilidad IDU Local  -</v>
          </cell>
          <cell r="AU1252">
            <v>0</v>
          </cell>
          <cell r="AV1252" t="str">
            <v>sc</v>
          </cell>
        </row>
        <row r="1253">
          <cell r="AP1253">
            <v>142904</v>
          </cell>
          <cell r="AQ1253">
            <v>2001303</v>
          </cell>
          <cell r="AR1253">
            <v>2</v>
          </cell>
          <cell r="AS1253">
            <v>42313</v>
          </cell>
          <cell r="AT1253" t="str">
            <v>IDU-2053-2015 Terminado Mantenimiento Periódico IDU Local  -</v>
          </cell>
          <cell r="AU1253">
            <v>0</v>
          </cell>
          <cell r="AV1253" t="str">
            <v>sc</v>
          </cell>
        </row>
        <row r="1254">
          <cell r="AP1254">
            <v>142905</v>
          </cell>
          <cell r="AQ1254">
            <v>2001284</v>
          </cell>
          <cell r="AR1254">
            <v>2</v>
          </cell>
          <cell r="AS1254">
            <v>42313</v>
          </cell>
          <cell r="AT1254" t="str">
            <v>IDU-2053-2015 Terminado Mantenimiento Periódico IDU Circuito Movilidad  -</v>
          </cell>
          <cell r="AU1254">
            <v>0</v>
          </cell>
          <cell r="AV1254" t="str">
            <v>sc</v>
          </cell>
        </row>
        <row r="1255">
          <cell r="AP1255">
            <v>142906</v>
          </cell>
          <cell r="AQ1255">
            <v>2001275</v>
          </cell>
          <cell r="AR1255">
            <v>2</v>
          </cell>
          <cell r="AS1255">
            <v>42313</v>
          </cell>
          <cell r="AT1255" t="str">
            <v>IDU-2053-2015 Terminado Mantenimiento Periódico IDU Circuito Movilidad  -</v>
          </cell>
          <cell r="AU1255">
            <v>0</v>
          </cell>
          <cell r="AV1255" t="str">
            <v>sc</v>
          </cell>
        </row>
        <row r="1256">
          <cell r="AP1256">
            <v>142907</v>
          </cell>
          <cell r="AQ1256">
            <v>2001260</v>
          </cell>
          <cell r="AR1256">
            <v>2</v>
          </cell>
          <cell r="AS1256">
            <v>42313</v>
          </cell>
          <cell r="AT1256" t="str">
            <v>IDU-2053-2015 Terminado Mantenimiento Periódico IDU Circuito Movilidad  -</v>
          </cell>
          <cell r="AU1256">
            <v>0</v>
          </cell>
          <cell r="AV1256" t="str">
            <v>sc</v>
          </cell>
        </row>
        <row r="1257">
          <cell r="AP1257">
            <v>142909</v>
          </cell>
          <cell r="AQ1257">
            <v>2001215</v>
          </cell>
          <cell r="AR1257">
            <v>2</v>
          </cell>
          <cell r="AS1257">
            <v>42101</v>
          </cell>
          <cell r="AT1257" t="str">
            <v>UMV-638-2013 Terminado Acciones de Movilidad UAERMV Circuito Movilidad  -</v>
          </cell>
          <cell r="AU1257">
            <v>0</v>
          </cell>
          <cell r="AV1257" t="str">
            <v>sc</v>
          </cell>
        </row>
        <row r="1258">
          <cell r="AP1258">
            <v>142915</v>
          </cell>
          <cell r="AQ1258">
            <v>2001299</v>
          </cell>
          <cell r="AR1258">
            <v>2</v>
          </cell>
          <cell r="AS1258">
            <v>42731</v>
          </cell>
          <cell r="AT1258" t="str">
            <v>SD Reservado Mantenimiento Periódico IDU Circuito Movilidad EJECUCION SITP 2016 -</v>
          </cell>
          <cell r="AU1258">
            <v>0</v>
          </cell>
          <cell r="AV1258" t="str">
            <v>sc</v>
          </cell>
        </row>
        <row r="1259">
          <cell r="AP1259">
            <v>142916</v>
          </cell>
          <cell r="AQ1259">
            <v>2001273</v>
          </cell>
          <cell r="AR1259">
            <v>2</v>
          </cell>
          <cell r="AS1259">
            <v>42731</v>
          </cell>
          <cell r="AT1259" t="str">
            <v>SD Reservado Mantenimiento Periódico IDU Circuito Movilidad EJECUCION SITP 2016 -</v>
          </cell>
          <cell r="AU1259">
            <v>0</v>
          </cell>
          <cell r="AV1259" t="str">
            <v>sc</v>
          </cell>
        </row>
        <row r="1260">
          <cell r="AP1260">
            <v>143019</v>
          </cell>
          <cell r="AQ1260">
            <v>2001063</v>
          </cell>
          <cell r="AR1260">
            <v>2</v>
          </cell>
          <cell r="AS1260">
            <v>42731</v>
          </cell>
          <cell r="AT1260" t="str">
            <v>SD Reservado Mantenimiento Rutinario IDU Circuito Movilidad EJECUCION SITP 2016 -</v>
          </cell>
          <cell r="AU1260">
            <v>0</v>
          </cell>
          <cell r="AV1260" t="str">
            <v>sc</v>
          </cell>
        </row>
        <row r="1261">
          <cell r="AP1261">
            <v>143020</v>
          </cell>
          <cell r="AQ1261">
            <v>2001044</v>
          </cell>
          <cell r="AR1261">
            <v>2</v>
          </cell>
          <cell r="AS1261">
            <v>42731</v>
          </cell>
          <cell r="AT1261" t="str">
            <v>SD Reservado Mantenimiento Periódico IDU Circuito Movilidad EJECUCION SITP 2016 -</v>
          </cell>
          <cell r="AU1261">
            <v>0</v>
          </cell>
          <cell r="AV1261" t="str">
            <v>sc</v>
          </cell>
        </row>
        <row r="1262">
          <cell r="AP1262">
            <v>143026</v>
          </cell>
          <cell r="AQ1262">
            <v>2001016</v>
          </cell>
          <cell r="AR1262">
            <v>2</v>
          </cell>
          <cell r="AS1262">
            <v>42667</v>
          </cell>
          <cell r="AT1262" t="str">
            <v>SD Terminado Mantenimiento Periódico UAERMV Local SD -</v>
          </cell>
          <cell r="AU1262">
            <v>0</v>
          </cell>
          <cell r="AV1262" t="str">
            <v>sc</v>
          </cell>
        </row>
        <row r="1263">
          <cell r="AP1263">
            <v>143027</v>
          </cell>
          <cell r="AQ1263">
            <v>2000991</v>
          </cell>
          <cell r="AR1263">
            <v>2</v>
          </cell>
          <cell r="AS1263">
            <v>42768</v>
          </cell>
          <cell r="AT1263" t="str">
            <v>SD Reservado Acciones de Movilidad UAERMV Local Salvando Vidas -</v>
          </cell>
          <cell r="AU1263">
            <v>0</v>
          </cell>
          <cell r="AV1263" t="str">
            <v>sc</v>
          </cell>
        </row>
        <row r="1264">
          <cell r="AP1264">
            <v>143066</v>
          </cell>
          <cell r="AQ1264">
            <v>2001009</v>
          </cell>
          <cell r="AR1264">
            <v>2</v>
          </cell>
          <cell r="AS1264">
            <v>42521</v>
          </cell>
          <cell r="AT1264" t="str">
            <v>SD Terminado Parcheo UAERMV Circuito Movilidad  DECRETO 064/2015-</v>
          </cell>
          <cell r="AU1264">
            <v>0</v>
          </cell>
          <cell r="AV1264" t="str">
            <v>sc</v>
          </cell>
        </row>
        <row r="1265">
          <cell r="AP1265">
            <v>143067</v>
          </cell>
          <cell r="AQ1265">
            <v>2000999</v>
          </cell>
          <cell r="AR1265">
            <v>2</v>
          </cell>
          <cell r="AS1265">
            <v>42521</v>
          </cell>
          <cell r="AT1265" t="str">
            <v>SD Terminado Parcheo UAERMV Circuito Movilidad  DECRETO 064/2015-</v>
          </cell>
          <cell r="AU1265">
            <v>0</v>
          </cell>
          <cell r="AV1265" t="str">
            <v>sc</v>
          </cell>
        </row>
        <row r="1266">
          <cell r="AP1266">
            <v>143142</v>
          </cell>
          <cell r="AQ1266">
            <v>2000831</v>
          </cell>
          <cell r="AR1266">
            <v>2</v>
          </cell>
          <cell r="AS1266">
            <v>42313</v>
          </cell>
          <cell r="AT1266" t="str">
            <v>IDU-70-2008 Terminado Rehabilitación IDU Local  -</v>
          </cell>
          <cell r="AU1266">
            <v>0</v>
          </cell>
          <cell r="AV1266" t="str">
            <v>sc</v>
          </cell>
        </row>
        <row r="1267">
          <cell r="AP1267">
            <v>143150</v>
          </cell>
          <cell r="AQ1267">
            <v>2000756</v>
          </cell>
          <cell r="AR1267">
            <v>2</v>
          </cell>
          <cell r="AS1267">
            <v>42313</v>
          </cell>
          <cell r="AT1267" t="str">
            <v>IDU-70-2008 Terminado Acciones de Movilidad IDU Circuito Movilidad  -</v>
          </cell>
          <cell r="AU1267">
            <v>0</v>
          </cell>
          <cell r="AV1267" t="str">
            <v>sc</v>
          </cell>
        </row>
        <row r="1268">
          <cell r="AP1268">
            <v>143151</v>
          </cell>
          <cell r="AQ1268">
            <v>2000740</v>
          </cell>
          <cell r="AR1268">
            <v>2</v>
          </cell>
          <cell r="AS1268">
            <v>41411</v>
          </cell>
          <cell r="AT1268" t="str">
            <v>SD Terminado Mantenimiento Periódico UAERMV Circuito Movilidad  -</v>
          </cell>
          <cell r="AU1268">
            <v>0</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v>0</v>
          </cell>
          <cell r="AV1270" t="str">
            <v>sc</v>
          </cell>
        </row>
        <row r="1271">
          <cell r="AP1271">
            <v>143174</v>
          </cell>
          <cell r="AQ1271">
            <v>2000810</v>
          </cell>
          <cell r="AR1271">
            <v>2</v>
          </cell>
          <cell r="AS1271">
            <v>42101</v>
          </cell>
          <cell r="AT1271" t="str">
            <v>UMV-638-2013 Terminado Acciones de Movilidad UAERMV Circuito Movilidad  -</v>
          </cell>
          <cell r="AU1271">
            <v>0</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v>0</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v>0</v>
          </cell>
          <cell r="AV1276" t="str">
            <v>sc</v>
          </cell>
        </row>
        <row r="1277">
          <cell r="AP1277">
            <v>143333</v>
          </cell>
          <cell r="AQ1277">
            <v>2000453</v>
          </cell>
          <cell r="AR1277">
            <v>2</v>
          </cell>
          <cell r="AS1277">
            <v>42723</v>
          </cell>
          <cell r="AT1277" t="str">
            <v>SD Terminado Mantenimiento Periódico UAERMV Circuito Movilidad SD -</v>
          </cell>
          <cell r="AU1277">
            <v>0</v>
          </cell>
          <cell r="AV1277" t="str">
            <v>sc</v>
          </cell>
        </row>
        <row r="1278">
          <cell r="AP1278">
            <v>143419</v>
          </cell>
          <cell r="AQ1278">
            <v>2000308</v>
          </cell>
          <cell r="AR1278">
            <v>2</v>
          </cell>
          <cell r="AS1278">
            <v>42101</v>
          </cell>
          <cell r="AT1278" t="str">
            <v>UMV-638-2013 Terminado Acciones de Movilidad UAERMV Circuito Movilidad  -</v>
          </cell>
          <cell r="AU1278">
            <v>0</v>
          </cell>
          <cell r="AV1278" t="str">
            <v>sc</v>
          </cell>
        </row>
        <row r="1279">
          <cell r="AP1279">
            <v>143420</v>
          </cell>
          <cell r="AQ1279">
            <v>2000308</v>
          </cell>
          <cell r="AR1279">
            <v>2</v>
          </cell>
          <cell r="AS1279">
            <v>42101</v>
          </cell>
          <cell r="AT1279" t="str">
            <v>UMV-638-2013 Terminado Acciones de Movilidad UAERMV Circuito Movilidad  -</v>
          </cell>
          <cell r="AU1279">
            <v>0</v>
          </cell>
          <cell r="AV1279" t="str">
            <v>sc</v>
          </cell>
        </row>
        <row r="1280">
          <cell r="AP1280">
            <v>143421</v>
          </cell>
          <cell r="AQ1280">
            <v>2000289</v>
          </cell>
          <cell r="AR1280">
            <v>2</v>
          </cell>
          <cell r="AS1280">
            <v>42101</v>
          </cell>
          <cell r="AT1280" t="str">
            <v>UMV-638-2013 Terminado Acciones de Movilidad UAERMV Circuito Movilidad  -</v>
          </cell>
          <cell r="AU1280">
            <v>0</v>
          </cell>
          <cell r="AV1280" t="str">
            <v>sc</v>
          </cell>
        </row>
        <row r="1281">
          <cell r="AP1281">
            <v>143422</v>
          </cell>
          <cell r="AQ1281">
            <v>2000289</v>
          </cell>
          <cell r="AR1281">
            <v>2</v>
          </cell>
          <cell r="AS1281">
            <v>42313</v>
          </cell>
          <cell r="AT1281" t="str">
            <v>IDU-2053-2015 Terminado Mantenimiento Periódico IDU Circuito Movilidad  -</v>
          </cell>
          <cell r="AU1281">
            <v>0</v>
          </cell>
          <cell r="AV1281" t="str">
            <v>sc</v>
          </cell>
        </row>
        <row r="1282">
          <cell r="AP1282">
            <v>143423</v>
          </cell>
          <cell r="AQ1282">
            <v>2000259</v>
          </cell>
          <cell r="AR1282">
            <v>2</v>
          </cell>
          <cell r="AS1282">
            <v>42313</v>
          </cell>
          <cell r="AT1282" t="str">
            <v>IDU-2053-2015 Terminado Mantenimiento Periódico IDU Circuito Movilidad  -</v>
          </cell>
          <cell r="AU1282">
            <v>0</v>
          </cell>
          <cell r="AV1282" t="str">
            <v>sc</v>
          </cell>
        </row>
        <row r="1283">
          <cell r="AP1283">
            <v>143424</v>
          </cell>
          <cell r="AQ1283">
            <v>2000259</v>
          </cell>
          <cell r="AR1283">
            <v>2</v>
          </cell>
          <cell r="AS1283">
            <v>42101</v>
          </cell>
          <cell r="AT1283" t="str">
            <v>UMV-638-2013 Terminado Acciones de Movilidad UAERMV Circuito Movilidad  -</v>
          </cell>
          <cell r="AU1283">
            <v>0</v>
          </cell>
          <cell r="AV1283" t="str">
            <v>sc</v>
          </cell>
        </row>
        <row r="1284">
          <cell r="AP1284">
            <v>143425</v>
          </cell>
          <cell r="AQ1284">
            <v>2000235</v>
          </cell>
          <cell r="AR1284">
            <v>2</v>
          </cell>
          <cell r="AS1284">
            <v>42101</v>
          </cell>
          <cell r="AT1284" t="str">
            <v>UMV-638-2013 Terminado Acciones de Movilidad UAERMV Circuito Movilidad  -</v>
          </cell>
          <cell r="AU1284">
            <v>0</v>
          </cell>
          <cell r="AV1284" t="str">
            <v>sc</v>
          </cell>
        </row>
        <row r="1285">
          <cell r="AP1285">
            <v>143426</v>
          </cell>
          <cell r="AQ1285">
            <v>2000235</v>
          </cell>
          <cell r="AR1285">
            <v>2</v>
          </cell>
          <cell r="AS1285">
            <v>42313</v>
          </cell>
          <cell r="AT1285" t="str">
            <v>IDU-2053-2015 Terminado Mantenimiento Periódico IDU Circuito Movilidad  -</v>
          </cell>
          <cell r="AU1285">
            <v>0</v>
          </cell>
          <cell r="AV1285" t="str">
            <v>sc</v>
          </cell>
        </row>
        <row r="1286">
          <cell r="AP1286">
            <v>181391</v>
          </cell>
          <cell r="AQ1286">
            <v>13000527</v>
          </cell>
          <cell r="AR1286">
            <v>2</v>
          </cell>
          <cell r="AS1286">
            <v>42313</v>
          </cell>
          <cell r="AT1286" t="str">
            <v>IDU-2053-2015 Terminado Mantenimiento Periódico IDU Circuito Movilidad  -</v>
          </cell>
          <cell r="AU1286">
            <v>0</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v>0</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v>0</v>
          </cell>
          <cell r="AV1289" t="str">
            <v>sc</v>
          </cell>
        </row>
        <row r="1290">
          <cell r="AP1290">
            <v>503719</v>
          </cell>
          <cell r="AQ1290">
            <v>2002086</v>
          </cell>
          <cell r="AR1290">
            <v>2</v>
          </cell>
          <cell r="AS1290">
            <v>42768</v>
          </cell>
          <cell r="AT1290" t="str">
            <v>SD Reservado Acciones de Movilidad UAERMV Circuito Movilidad Salvando Vidas -</v>
          </cell>
          <cell r="AU1290">
            <v>0</v>
          </cell>
          <cell r="AV1290" t="str">
            <v>sc</v>
          </cell>
        </row>
        <row r="1291">
          <cell r="AP1291">
            <v>503724</v>
          </cell>
          <cell r="AQ1291">
            <v>2002093</v>
          </cell>
          <cell r="AR1291">
            <v>2</v>
          </cell>
          <cell r="AS1291">
            <v>42768</v>
          </cell>
          <cell r="AT1291" t="str">
            <v>SD Reservado Acciones de Movilidad UAERMV Circuito Movilidad Salvando Vidas -</v>
          </cell>
          <cell r="AU1291">
            <v>0</v>
          </cell>
          <cell r="AV1291" t="str">
            <v>sc</v>
          </cell>
        </row>
        <row r="1292">
          <cell r="AP1292">
            <v>503729</v>
          </cell>
          <cell r="AQ1292">
            <v>2002102</v>
          </cell>
          <cell r="AR1292">
            <v>2</v>
          </cell>
          <cell r="AS1292">
            <v>42768</v>
          </cell>
          <cell r="AT1292" t="str">
            <v>SD Reservado Acciones de Movilidad UAERMV Circuito Movilidad Salvando Vidas -</v>
          </cell>
          <cell r="AU1292">
            <v>0</v>
          </cell>
          <cell r="AV1292" t="str">
            <v>sc</v>
          </cell>
        </row>
        <row r="1293">
          <cell r="AP1293">
            <v>503734</v>
          </cell>
          <cell r="AQ1293">
            <v>2002116</v>
          </cell>
          <cell r="AR1293">
            <v>2</v>
          </cell>
          <cell r="AS1293">
            <v>42768</v>
          </cell>
          <cell r="AT1293" t="str">
            <v>SD Reservado Acciones de Movilidad UAERMV Circuito Movilidad Salvando Vidas -</v>
          </cell>
          <cell r="AU1293">
            <v>0</v>
          </cell>
          <cell r="AV1293" t="str">
            <v>sc</v>
          </cell>
        </row>
        <row r="1294">
          <cell r="AP1294">
            <v>503822</v>
          </cell>
          <cell r="AQ1294">
            <v>2002211</v>
          </cell>
          <cell r="AR1294">
            <v>2</v>
          </cell>
          <cell r="AS1294">
            <v>42779</v>
          </cell>
          <cell r="AT1294" t="str">
            <v>SD Terminado Acciones de Movilidad UAERMV Circuito Movilidad Salvando Vidas -</v>
          </cell>
          <cell r="AU1294">
            <v>0</v>
          </cell>
          <cell r="AV1294" t="str">
            <v>sc</v>
          </cell>
        </row>
        <row r="1295">
          <cell r="AP1295">
            <v>503827</v>
          </cell>
          <cell r="AQ1295">
            <v>2001784</v>
          </cell>
          <cell r="AR1295">
            <v>2</v>
          </cell>
          <cell r="AS1295">
            <v>42768</v>
          </cell>
          <cell r="AT1295" t="str">
            <v>SD Reservado Acciones de Movilidad UAERMV Circuito Movilidad Salvando Vidas -</v>
          </cell>
          <cell r="AU1295">
            <v>0</v>
          </cell>
          <cell r="AV1295" t="str">
            <v>sc</v>
          </cell>
        </row>
        <row r="1296">
          <cell r="AP1296">
            <v>503832</v>
          </cell>
          <cell r="AQ1296">
            <v>2001800</v>
          </cell>
          <cell r="AR1296">
            <v>2</v>
          </cell>
          <cell r="AS1296">
            <v>42768</v>
          </cell>
          <cell r="AT1296" t="str">
            <v>SD Reservado Acciones de Movilidad UAERMV Circuito Movilidad Salvando Vidas -</v>
          </cell>
          <cell r="AU1296">
            <v>0</v>
          </cell>
          <cell r="AV1296" t="str">
            <v>sc</v>
          </cell>
        </row>
        <row r="1297">
          <cell r="AP1297">
            <v>503847</v>
          </cell>
          <cell r="AQ1297">
            <v>2001875</v>
          </cell>
          <cell r="AR1297">
            <v>2</v>
          </cell>
          <cell r="AS1297">
            <v>42768</v>
          </cell>
          <cell r="AT1297" t="str">
            <v>SD Reservado Acciones de Movilidad UAERMV Circuito Movilidad Salvando Vidas -</v>
          </cell>
          <cell r="AU1297">
            <v>0</v>
          </cell>
          <cell r="AV1297" t="str">
            <v>sc</v>
          </cell>
        </row>
        <row r="1298">
          <cell r="AP1298">
            <v>503852</v>
          </cell>
          <cell r="AQ1298">
            <v>2001915</v>
          </cell>
          <cell r="AR1298">
            <v>2</v>
          </cell>
          <cell r="AS1298">
            <v>42768</v>
          </cell>
          <cell r="AT1298" t="str">
            <v>SD Reservado Acciones de Movilidad UAERMV Circuito Movilidad Salvando Vidas -</v>
          </cell>
          <cell r="AU1298">
            <v>0</v>
          </cell>
          <cell r="AV1298" t="str">
            <v>sc</v>
          </cell>
        </row>
        <row r="1299">
          <cell r="AP1299">
            <v>503857</v>
          </cell>
          <cell r="AQ1299">
            <v>2001943</v>
          </cell>
          <cell r="AR1299">
            <v>2</v>
          </cell>
          <cell r="AS1299">
            <v>42768</v>
          </cell>
          <cell r="AT1299" t="str">
            <v>SD Reservado Acciones de Movilidad UAERMV Circuito Movilidad Salvando Vidas -</v>
          </cell>
          <cell r="AU1299">
            <v>0</v>
          </cell>
          <cell r="AV1299" t="str">
            <v>sc</v>
          </cell>
        </row>
        <row r="1300">
          <cell r="AP1300">
            <v>503862</v>
          </cell>
          <cell r="AQ1300">
            <v>2001975</v>
          </cell>
          <cell r="AR1300">
            <v>2</v>
          </cell>
          <cell r="AS1300">
            <v>42768</v>
          </cell>
          <cell r="AT1300" t="str">
            <v>SD Reservado Acciones de Movilidad UAERMV Circuito Movilidad Salvando Vidas -</v>
          </cell>
          <cell r="AU1300">
            <v>0</v>
          </cell>
          <cell r="AV1300" t="str">
            <v>sc</v>
          </cell>
        </row>
        <row r="1301">
          <cell r="AP1301">
            <v>503872</v>
          </cell>
          <cell r="AQ1301">
            <v>2001739</v>
          </cell>
          <cell r="AR1301">
            <v>2</v>
          </cell>
          <cell r="AS1301">
            <v>42768</v>
          </cell>
          <cell r="AT1301" t="str">
            <v>SD Reservado Acciones de Movilidad UAERMV Circuito Movilidad Salvando Vidas -</v>
          </cell>
          <cell r="AU1301">
            <v>0</v>
          </cell>
          <cell r="AV1301" t="str">
            <v>sc</v>
          </cell>
        </row>
        <row r="1302">
          <cell r="AP1302">
            <v>503902</v>
          </cell>
          <cell r="AQ1302">
            <v>2001524</v>
          </cell>
          <cell r="AR1302">
            <v>2</v>
          </cell>
          <cell r="AS1302">
            <v>42779</v>
          </cell>
          <cell r="AT1302" t="str">
            <v>SD Terminado Acciones de Movilidad UAERMV Circuito Movilidad Salvando Vidas -</v>
          </cell>
          <cell r="AU1302">
            <v>0</v>
          </cell>
          <cell r="AV1302" t="str">
            <v>sc</v>
          </cell>
        </row>
        <row r="1303">
          <cell r="AP1303">
            <v>503907</v>
          </cell>
          <cell r="AQ1303">
            <v>2001767</v>
          </cell>
          <cell r="AR1303">
            <v>2</v>
          </cell>
          <cell r="AS1303">
            <v>42768</v>
          </cell>
          <cell r="AT1303" t="str">
            <v>SD Reservado Acciones de Movilidad UAERMV Circuito Movilidad Salvando Vidas -</v>
          </cell>
          <cell r="AU1303">
            <v>0</v>
          </cell>
          <cell r="AV1303" t="str">
            <v>sc</v>
          </cell>
        </row>
        <row r="1304">
          <cell r="AP1304">
            <v>503912</v>
          </cell>
          <cell r="AQ1304">
            <v>2001561</v>
          </cell>
          <cell r="AR1304">
            <v>2</v>
          </cell>
          <cell r="AS1304">
            <v>42779</v>
          </cell>
          <cell r="AT1304" t="str">
            <v>SD Terminado Acciones de Movilidad UAERMV Circuito Movilidad Salvando Vidas -</v>
          </cell>
          <cell r="AU1304">
            <v>0</v>
          </cell>
          <cell r="AV1304" t="str">
            <v>sc</v>
          </cell>
        </row>
        <row r="1305">
          <cell r="AP1305">
            <v>503927</v>
          </cell>
          <cell r="AQ1305">
            <v>2001661</v>
          </cell>
          <cell r="AR1305">
            <v>2</v>
          </cell>
          <cell r="AS1305">
            <v>42768</v>
          </cell>
          <cell r="AT1305" t="str">
            <v>SD Reservado Acciones de Movilidad UAERMV Circuito Movilidad Salvando Vidas -</v>
          </cell>
          <cell r="AU1305">
            <v>0</v>
          </cell>
          <cell r="AV1305" t="str">
            <v>sc</v>
          </cell>
        </row>
        <row r="1306">
          <cell r="AP1306">
            <v>503932</v>
          </cell>
          <cell r="AQ1306">
            <v>2001680</v>
          </cell>
          <cell r="AR1306">
            <v>2</v>
          </cell>
          <cell r="AS1306">
            <v>42768</v>
          </cell>
          <cell r="AT1306" t="str">
            <v>SD Reservado Acciones de Movilidad UAERMV Circuito Movilidad Salvando Vidas -</v>
          </cell>
          <cell r="AU1306">
            <v>0</v>
          </cell>
          <cell r="AV1306" t="str">
            <v>sc</v>
          </cell>
        </row>
        <row r="1307">
          <cell r="AP1307">
            <v>504207</v>
          </cell>
          <cell r="AQ1307">
            <v>2001294</v>
          </cell>
          <cell r="AR1307">
            <v>2</v>
          </cell>
          <cell r="AS1307">
            <v>42731</v>
          </cell>
          <cell r="AT1307" t="str">
            <v>SD Reservado Mantenimiento Rutinario IDU Circuito Movilidad EJECUCION SITP 2016 -</v>
          </cell>
          <cell r="AU1307">
            <v>0</v>
          </cell>
          <cell r="AV1307" t="str">
            <v>sc</v>
          </cell>
        </row>
        <row r="1308">
          <cell r="AP1308">
            <v>504224</v>
          </cell>
          <cell r="AQ1308">
            <v>2002206</v>
          </cell>
          <cell r="AR1308">
            <v>2</v>
          </cell>
          <cell r="AS1308">
            <v>42731</v>
          </cell>
          <cell r="AT1308" t="str">
            <v>SD Reservado Mantenimiento Periódico IDU Circuito Movilidad EJECUCION SITP 2016 -</v>
          </cell>
          <cell r="AU1308">
            <v>0</v>
          </cell>
          <cell r="AV1308" t="str">
            <v>sc</v>
          </cell>
        </row>
        <row r="1309">
          <cell r="AP1309">
            <v>504276</v>
          </cell>
          <cell r="AQ1309">
            <v>2001243</v>
          </cell>
          <cell r="AR1309">
            <v>2</v>
          </cell>
          <cell r="AS1309">
            <v>42731</v>
          </cell>
          <cell r="AT1309" t="str">
            <v>SD Reservado Mantenimiento Periódico IDU Circuito Movilidad EJECUCION SITP 2016 -</v>
          </cell>
          <cell r="AU1309">
            <v>0</v>
          </cell>
          <cell r="AV1309" t="str">
            <v>sc</v>
          </cell>
        </row>
        <row r="1310">
          <cell r="AP1310">
            <v>504279</v>
          </cell>
          <cell r="AQ1310">
            <v>2001224</v>
          </cell>
          <cell r="AR1310">
            <v>2</v>
          </cell>
          <cell r="AS1310">
            <v>42731</v>
          </cell>
          <cell r="AT1310" t="str">
            <v>SD Reservado Mantenimiento Rutinario IDU Circuito Movilidad EJECUCION SITP 2016 -</v>
          </cell>
          <cell r="AU1310">
            <v>0</v>
          </cell>
          <cell r="AV1310" t="str">
            <v>sc</v>
          </cell>
        </row>
        <row r="1311">
          <cell r="AP1311">
            <v>504943</v>
          </cell>
          <cell r="AQ1311">
            <v>2000706</v>
          </cell>
          <cell r="AR1311">
            <v>2</v>
          </cell>
          <cell r="AS1311">
            <v>42313</v>
          </cell>
          <cell r="AT1311" t="str">
            <v>IDU-083-2012 Terminado Mantenimiento Periódico IDU Arterial  -</v>
          </cell>
          <cell r="AU1311">
            <v>0</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v>0</v>
          </cell>
          <cell r="AV1314" t="str">
            <v>sc</v>
          </cell>
        </row>
        <row r="1315">
          <cell r="AP1315">
            <v>504980</v>
          </cell>
          <cell r="AQ1315">
            <v>2000672</v>
          </cell>
          <cell r="AR1315">
            <v>2</v>
          </cell>
          <cell r="AS1315">
            <v>42313</v>
          </cell>
          <cell r="AT1315" t="str">
            <v>IDU-1686-2014 Terminado Rehabilitación IDU Arterial  -</v>
          </cell>
          <cell r="AU1315">
            <v>0</v>
          </cell>
          <cell r="AV1315" t="str">
            <v>sc</v>
          </cell>
        </row>
        <row r="1316">
          <cell r="AP1316">
            <v>505008</v>
          </cell>
          <cell r="AQ1316">
            <v>2000535</v>
          </cell>
          <cell r="AR1316">
            <v>2</v>
          </cell>
          <cell r="AS1316">
            <v>42409</v>
          </cell>
          <cell r="AT1316" t="str">
            <v>IDU-1686-2014 Terminado Acciones de Movilidad IDU Arterial  -</v>
          </cell>
          <cell r="AU1316">
            <v>0</v>
          </cell>
          <cell r="AV1316" t="str">
            <v>sc</v>
          </cell>
        </row>
        <row r="1317">
          <cell r="AP1317">
            <v>505010</v>
          </cell>
          <cell r="AQ1317">
            <v>2000535</v>
          </cell>
          <cell r="AR1317">
            <v>2</v>
          </cell>
          <cell r="AS1317">
            <v>42313</v>
          </cell>
          <cell r="AT1317" t="str">
            <v>IDU-1686-2014 Terminado Rehabilitación IDU Arterial  -</v>
          </cell>
          <cell r="AU1317">
            <v>0</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v>0</v>
          </cell>
          <cell r="AV1326" t="str">
            <v>sc</v>
          </cell>
        </row>
        <row r="1327">
          <cell r="AP1327">
            <v>506074</v>
          </cell>
          <cell r="AQ1327">
            <v>2000849</v>
          </cell>
          <cell r="AR1327">
            <v>2</v>
          </cell>
          <cell r="AS1327">
            <v>41029</v>
          </cell>
          <cell r="AT1327" t="str">
            <v>CONV-008-2011 Terminado Mantenimiento Periódico UAERMV Arterial  -</v>
          </cell>
          <cell r="AU1327">
            <v>0</v>
          </cell>
          <cell r="AV1327" t="str">
            <v>sc</v>
          </cell>
        </row>
        <row r="1328">
          <cell r="AP1328">
            <v>506076</v>
          </cell>
          <cell r="AQ1328">
            <v>2000849</v>
          </cell>
          <cell r="AR1328">
            <v>2</v>
          </cell>
          <cell r="AS1328">
            <v>42313</v>
          </cell>
          <cell r="AT1328" t="str">
            <v>CONV-008-2011 Terminado Acciones de Movilidad IDU Arterial  -</v>
          </cell>
          <cell r="AU1328">
            <v>0</v>
          </cell>
          <cell r="AV1328" t="str">
            <v>sc</v>
          </cell>
        </row>
        <row r="1329">
          <cell r="AP1329">
            <v>506078</v>
          </cell>
          <cell r="AQ1329">
            <v>2000849</v>
          </cell>
          <cell r="AR1329">
            <v>2</v>
          </cell>
          <cell r="AS1329">
            <v>41029</v>
          </cell>
          <cell r="AT1329" t="str">
            <v>CONV-008-2011 Terminado Mantenimiento Periódico UAERMV Arterial  -</v>
          </cell>
          <cell r="AU1329">
            <v>0</v>
          </cell>
          <cell r="AV1329" t="str">
            <v>sc</v>
          </cell>
        </row>
        <row r="1330">
          <cell r="AP1330">
            <v>506080</v>
          </cell>
          <cell r="AQ1330">
            <v>2000849</v>
          </cell>
          <cell r="AR1330">
            <v>2</v>
          </cell>
          <cell r="AS1330">
            <v>41029</v>
          </cell>
          <cell r="AT1330" t="str">
            <v>CONV-008-2011 Terminado Mantenimiento Periódico UAERMV Arterial  -</v>
          </cell>
          <cell r="AU1330">
            <v>0</v>
          </cell>
          <cell r="AV1330" t="str">
            <v>sc</v>
          </cell>
        </row>
        <row r="1331">
          <cell r="AP1331">
            <v>506082</v>
          </cell>
          <cell r="AQ1331">
            <v>2000849</v>
          </cell>
          <cell r="AR1331">
            <v>2</v>
          </cell>
          <cell r="AS1331">
            <v>41029</v>
          </cell>
          <cell r="AT1331" t="str">
            <v>CONV-008-2011 Terminado Mantenimiento Periódico UAERMV Arterial  -</v>
          </cell>
          <cell r="AU1331">
            <v>0</v>
          </cell>
          <cell r="AV1331" t="str">
            <v>sc</v>
          </cell>
        </row>
        <row r="1332">
          <cell r="AP1332">
            <v>507278</v>
          </cell>
          <cell r="AQ1332">
            <v>2001567</v>
          </cell>
          <cell r="AR1332">
            <v>2</v>
          </cell>
          <cell r="AS1332">
            <v>42781</v>
          </cell>
          <cell r="AT1332" t="str">
            <v>SD Reservado Acciones de Movilidad UAERMV Circuito Movilidad SD -</v>
          </cell>
          <cell r="AU1332">
            <v>0</v>
          </cell>
          <cell r="AV1332" t="str">
            <v>sc</v>
          </cell>
        </row>
        <row r="1333">
          <cell r="AP1333">
            <v>507280</v>
          </cell>
          <cell r="AQ1333">
            <v>2001567</v>
          </cell>
          <cell r="AR1333">
            <v>2</v>
          </cell>
          <cell r="AS1333">
            <v>42781</v>
          </cell>
          <cell r="AT1333" t="str">
            <v>SD Reservado Acciones de Movilidad UAERMV Circuito Movilidad SD -</v>
          </cell>
          <cell r="AU1333">
            <v>0</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v>0</v>
          </cell>
          <cell r="AV1570" t="str">
            <v>sc</v>
          </cell>
        </row>
        <row r="1571">
          <cell r="AP1571">
            <v>143612</v>
          </cell>
          <cell r="AQ1571">
            <v>3001311</v>
          </cell>
          <cell r="AR1571">
            <v>3</v>
          </cell>
          <cell r="AS1571">
            <v>42731</v>
          </cell>
          <cell r="AT1571" t="str">
            <v>SD Reservado Mantenimiento Rutinario IDU Circuito Movilidad EJECUCION SITP 2016 -</v>
          </cell>
          <cell r="AU1571">
            <v>0</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v>0</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v>0</v>
          </cell>
          <cell r="AV1573" t="str">
            <v>sc</v>
          </cell>
        </row>
        <row r="1574">
          <cell r="AP1574">
            <v>143634</v>
          </cell>
          <cell r="AQ1574">
            <v>3001687</v>
          </cell>
          <cell r="AR1574">
            <v>3</v>
          </cell>
          <cell r="AS1574">
            <v>42731</v>
          </cell>
          <cell r="AT1574" t="str">
            <v>SD Reservado Mantenimiento Periódico IDU Circuito Movilidad EJECUCION SITP 2016 -</v>
          </cell>
          <cell r="AU1574">
            <v>0</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v>0</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v>0</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v>0</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v>0</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v>0</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v>0</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v>0</v>
          </cell>
          <cell r="AV1581" t="str">
            <v>RESERVADO IDU</v>
          </cell>
        </row>
        <row r="1582">
          <cell r="AP1582">
            <v>143647</v>
          </cell>
          <cell r="AQ1582">
            <v>3001239</v>
          </cell>
          <cell r="AR1582">
            <v>3</v>
          </cell>
          <cell r="AS1582">
            <v>42731</v>
          </cell>
          <cell r="AT1582" t="str">
            <v>SD Reservado Mantenimiento Rutinario IDU Local EJECUCION SITP 2016 -</v>
          </cell>
          <cell r="AU1582">
            <v>0</v>
          </cell>
          <cell r="AV1582" t="str">
            <v>RESERVADO IDU</v>
          </cell>
        </row>
        <row r="1583">
          <cell r="AP1583">
            <v>143648</v>
          </cell>
          <cell r="AQ1583">
            <v>3001228</v>
          </cell>
          <cell r="AR1583">
            <v>3</v>
          </cell>
          <cell r="AS1583">
            <v>42731</v>
          </cell>
          <cell r="AT1583" t="str">
            <v>SD Reservado Mantenimiento Periódico IDU Local EJECUCION SITP 2016 -</v>
          </cell>
          <cell r="AU1583">
            <v>0</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v>0</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v>0</v>
          </cell>
          <cell r="AV1592" t="str">
            <v>VIABLE</v>
          </cell>
        </row>
        <row r="1593">
          <cell r="AP1593">
            <v>143702</v>
          </cell>
          <cell r="AQ1593">
            <v>3001114</v>
          </cell>
          <cell r="AR1593">
            <v>3</v>
          </cell>
          <cell r="AS1593">
            <v>42731</v>
          </cell>
          <cell r="AT1593" t="str">
            <v>SD Reservado Mantenimiento Periódico IDU Circuito Movilidad EJECUCION SITP 2016 -</v>
          </cell>
          <cell r="AU1593">
            <v>0</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v>0</v>
          </cell>
          <cell r="AV1594" t="str">
            <v>RESERVADO IDU</v>
          </cell>
        </row>
        <row r="1595">
          <cell r="AP1595">
            <v>143707</v>
          </cell>
          <cell r="AQ1595">
            <v>3001020</v>
          </cell>
          <cell r="AR1595">
            <v>3</v>
          </cell>
          <cell r="AS1595">
            <v>41411</v>
          </cell>
          <cell r="AT1595" t="str">
            <v>SD Terminado Mantenimiento Periódico UAERMV Circuito Movilidad  -</v>
          </cell>
          <cell r="AU1595">
            <v>0</v>
          </cell>
          <cell r="AV1595" t="str">
            <v>VIABLE</v>
          </cell>
        </row>
        <row r="1596">
          <cell r="AP1596">
            <v>143708</v>
          </cell>
          <cell r="AQ1596">
            <v>3000749</v>
          </cell>
          <cell r="AR1596">
            <v>3</v>
          </cell>
          <cell r="AS1596">
            <v>42313</v>
          </cell>
          <cell r="AT1596" t="str">
            <v>CONV-011-2011 Terminado Acciones de Movilidad IDU Circuito Movilidad  -</v>
          </cell>
          <cell r="AU1596">
            <v>0</v>
          </cell>
          <cell r="AV1596" t="str">
            <v>sc</v>
          </cell>
        </row>
        <row r="1597">
          <cell r="AP1597">
            <v>143709</v>
          </cell>
          <cell r="AQ1597">
            <v>3000724</v>
          </cell>
          <cell r="AR1597">
            <v>3</v>
          </cell>
          <cell r="AS1597">
            <v>42313</v>
          </cell>
          <cell r="AT1597" t="str">
            <v>CONV-011-2011 Terminado Acciones de Movilidad IDU Circuito Movilidad  -</v>
          </cell>
          <cell r="AU1597">
            <v>0</v>
          </cell>
          <cell r="AV1597" t="str">
            <v>VIABLE</v>
          </cell>
        </row>
        <row r="1598">
          <cell r="AP1598">
            <v>143710</v>
          </cell>
          <cell r="AQ1598">
            <v>3000688</v>
          </cell>
          <cell r="AR1598">
            <v>3</v>
          </cell>
          <cell r="AS1598">
            <v>42313</v>
          </cell>
          <cell r="AT1598" t="str">
            <v>CONV-011-2011 Terminado Acciones de Movilidad IDU Circuito Movilidad  -</v>
          </cell>
          <cell r="AU1598">
            <v>0</v>
          </cell>
          <cell r="AV1598" t="str">
            <v>VIABLE</v>
          </cell>
        </row>
        <row r="1599">
          <cell r="AP1599">
            <v>143720</v>
          </cell>
          <cell r="AQ1599">
            <v>3000355</v>
          </cell>
          <cell r="AR1599">
            <v>3</v>
          </cell>
          <cell r="AS1599">
            <v>42313</v>
          </cell>
          <cell r="AT1599" t="str">
            <v>CONV-011-2011 Terminado Acciones de Movilidad IDU Local  -</v>
          </cell>
          <cell r="AU1599">
            <v>0</v>
          </cell>
          <cell r="AV1599" t="str">
            <v>VIABLE</v>
          </cell>
        </row>
        <row r="1600">
          <cell r="AP1600">
            <v>143721</v>
          </cell>
          <cell r="AQ1600">
            <v>3000342</v>
          </cell>
          <cell r="AR1600">
            <v>3</v>
          </cell>
          <cell r="AS1600">
            <v>42313</v>
          </cell>
          <cell r="AT1600" t="str">
            <v>CONV-011-2011 Terminado Acciones de Movilidad IDU Local  -</v>
          </cell>
          <cell r="AU1600">
            <v>0</v>
          </cell>
          <cell r="AV1600" t="str">
            <v>VIABLE</v>
          </cell>
        </row>
        <row r="1601">
          <cell r="AP1601">
            <v>143771</v>
          </cell>
          <cell r="AQ1601">
            <v>3000293</v>
          </cell>
          <cell r="AR1601">
            <v>3</v>
          </cell>
          <cell r="AS1601">
            <v>42781</v>
          </cell>
          <cell r="AT1601" t="str">
            <v>SD Reservado Acciones de Movilidad UAERMV Circuito Movilidad SD -</v>
          </cell>
          <cell r="AU1601">
            <v>0</v>
          </cell>
          <cell r="AV1601" t="str">
            <v>VIABLE</v>
          </cell>
        </row>
        <row r="1602">
          <cell r="AP1602">
            <v>143772</v>
          </cell>
          <cell r="AQ1602">
            <v>3000279</v>
          </cell>
          <cell r="AR1602">
            <v>3</v>
          </cell>
          <cell r="AS1602">
            <v>42781</v>
          </cell>
          <cell r="AT1602" t="str">
            <v>SD Reservado Acciones de Movilidad UAERMV Circuito Movilidad SD -</v>
          </cell>
          <cell r="AU1602">
            <v>0</v>
          </cell>
          <cell r="AV1602" t="str">
            <v>VIABLE</v>
          </cell>
        </row>
        <row r="1603">
          <cell r="AP1603">
            <v>143773</v>
          </cell>
          <cell r="AQ1603">
            <v>3000266</v>
          </cell>
          <cell r="AR1603">
            <v>3</v>
          </cell>
          <cell r="AS1603">
            <v>42781</v>
          </cell>
          <cell r="AT1603" t="str">
            <v>SD Reservado Acciones de Movilidad UAERMV Circuito Movilidad SD -</v>
          </cell>
          <cell r="AU1603">
            <v>0</v>
          </cell>
          <cell r="AV1603" t="str">
            <v>VIABLE</v>
          </cell>
        </row>
        <row r="1604">
          <cell r="AP1604">
            <v>143774</v>
          </cell>
          <cell r="AQ1604">
            <v>3000207</v>
          </cell>
          <cell r="AR1604">
            <v>3</v>
          </cell>
          <cell r="AS1604">
            <v>42313</v>
          </cell>
          <cell r="AT1604" t="str">
            <v>SD Terminado Mantenimiento Periódico UAERMV Circuito Movilidad  -</v>
          </cell>
          <cell r="AU1604">
            <v>0</v>
          </cell>
          <cell r="AV1604" t="str">
            <v>VIABLE</v>
          </cell>
        </row>
        <row r="1605">
          <cell r="AP1605">
            <v>143775</v>
          </cell>
          <cell r="AQ1605">
            <v>3000196</v>
          </cell>
          <cell r="AR1605">
            <v>3</v>
          </cell>
          <cell r="AS1605">
            <v>42313</v>
          </cell>
          <cell r="AT1605" t="str">
            <v>SD Terminado Mantenimiento Periódico UAERMV Circuito Movilidad  -</v>
          </cell>
          <cell r="AU1605">
            <v>0</v>
          </cell>
          <cell r="AV1605" t="str">
            <v>VIABLE</v>
          </cell>
        </row>
        <row r="1606">
          <cell r="AP1606">
            <v>143776</v>
          </cell>
          <cell r="AQ1606">
            <v>3002241</v>
          </cell>
          <cell r="AR1606">
            <v>3</v>
          </cell>
          <cell r="AS1606">
            <v>42781</v>
          </cell>
          <cell r="AT1606" t="str">
            <v>SD Reservado Acciones de Movilidad UAERMV Circuito Movilidad SD -</v>
          </cell>
          <cell r="AU1606">
            <v>0</v>
          </cell>
          <cell r="AV1606" t="str">
            <v>VIABLE</v>
          </cell>
        </row>
        <row r="1607">
          <cell r="AP1607">
            <v>143777</v>
          </cell>
          <cell r="AQ1607">
            <v>3000235</v>
          </cell>
          <cell r="AR1607">
            <v>3</v>
          </cell>
          <cell r="AS1607">
            <v>42313</v>
          </cell>
          <cell r="AT1607" t="str">
            <v>SD Terminado Mantenimiento Periódico UAERMV Circuito Movilidad  -</v>
          </cell>
          <cell r="AU1607">
            <v>0</v>
          </cell>
          <cell r="AV1607" t="str">
            <v>VIABLE</v>
          </cell>
        </row>
        <row r="1608">
          <cell r="AP1608">
            <v>143778</v>
          </cell>
          <cell r="AQ1608">
            <v>3000164</v>
          </cell>
          <cell r="AR1608">
            <v>3</v>
          </cell>
          <cell r="AS1608">
            <v>42313</v>
          </cell>
          <cell r="AT1608" t="str">
            <v>SD Terminado Mantenimiento Periódico UAERMV Circuito Movilidad  -</v>
          </cell>
          <cell r="AU1608">
            <v>0</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v>0</v>
          </cell>
          <cell r="AV1611" t="str">
            <v>VIABLE</v>
          </cell>
        </row>
        <row r="1612">
          <cell r="AP1612">
            <v>143858</v>
          </cell>
          <cell r="AQ1612">
            <v>3001153</v>
          </cell>
          <cell r="AR1612">
            <v>3</v>
          </cell>
          <cell r="AS1612">
            <v>42313</v>
          </cell>
          <cell r="AT1612" t="str">
            <v>CONV-011-2011 Terminado Acciones de Movilidad IDU Circuito Movilidad  -</v>
          </cell>
          <cell r="AU1612">
            <v>0</v>
          </cell>
          <cell r="AV1612" t="str">
            <v>VIABLE</v>
          </cell>
        </row>
        <row r="1613">
          <cell r="AP1613">
            <v>143859</v>
          </cell>
          <cell r="AQ1613">
            <v>3001116</v>
          </cell>
          <cell r="AR1613">
            <v>3</v>
          </cell>
          <cell r="AS1613">
            <v>42313</v>
          </cell>
          <cell r="AT1613" t="str">
            <v>CONV-011-2011 Terminado Acciones de Movilidad IDU Circuito Movilidad  -</v>
          </cell>
          <cell r="AU1613">
            <v>0</v>
          </cell>
          <cell r="AV1613" t="str">
            <v>VIABLE</v>
          </cell>
        </row>
        <row r="1614">
          <cell r="AP1614">
            <v>143860</v>
          </cell>
          <cell r="AQ1614">
            <v>3001062</v>
          </cell>
          <cell r="AR1614">
            <v>3</v>
          </cell>
          <cell r="AS1614">
            <v>41464</v>
          </cell>
          <cell r="AT1614" t="str">
            <v>SD Terminado Acciones de Movilidad UAERMV Local  -</v>
          </cell>
          <cell r="AU1614">
            <v>0</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v>0</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v>0</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v>0</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v>0</v>
          </cell>
          <cell r="AV1629" t="str">
            <v>RESERVADO IDU</v>
          </cell>
        </row>
        <row r="1630">
          <cell r="AP1630">
            <v>144121</v>
          </cell>
          <cell r="AQ1630">
            <v>3000889</v>
          </cell>
          <cell r="AR1630">
            <v>3</v>
          </cell>
          <cell r="AS1630">
            <v>42313</v>
          </cell>
          <cell r="AT1630" t="str">
            <v>CONV-011-2011 Terminado Acciones de Movilidad IDU Circuito Movilidad  -</v>
          </cell>
          <cell r="AU1630">
            <v>0</v>
          </cell>
          <cell r="AV1630" t="str">
            <v>RESERVADO FDL</v>
          </cell>
        </row>
        <row r="1631">
          <cell r="AP1631">
            <v>144122</v>
          </cell>
          <cell r="AQ1631">
            <v>3000880</v>
          </cell>
          <cell r="AR1631">
            <v>3</v>
          </cell>
          <cell r="AS1631">
            <v>42313</v>
          </cell>
          <cell r="AT1631" t="str">
            <v>CONV-011-2011 Terminado Acciones de Movilidad IDU Circuito Movilidad  -</v>
          </cell>
          <cell r="AU1631">
            <v>0</v>
          </cell>
          <cell r="AV1631" t="str">
            <v>RESERVADO FDL</v>
          </cell>
        </row>
        <row r="1632">
          <cell r="AP1632">
            <v>144132</v>
          </cell>
          <cell r="AQ1632">
            <v>3001320</v>
          </cell>
          <cell r="AR1632">
            <v>3</v>
          </cell>
          <cell r="AS1632">
            <v>40737</v>
          </cell>
          <cell r="AT1632" t="str">
            <v>UMV-78-2010 Terminado Rehabilitación UAERMV Circuito Movilidad  -</v>
          </cell>
          <cell r="AU1632">
            <v>0</v>
          </cell>
          <cell r="AV1632" t="str">
            <v>sc</v>
          </cell>
        </row>
        <row r="1633">
          <cell r="AP1633">
            <v>144258</v>
          </cell>
          <cell r="AQ1633">
            <v>3000725</v>
          </cell>
          <cell r="AR1633">
            <v>3</v>
          </cell>
          <cell r="AS1633">
            <v>41411</v>
          </cell>
          <cell r="AT1633" t="str">
            <v>SD Terminado Mantenimiento Periódico UAERMV Circuito Movilidad  -</v>
          </cell>
          <cell r="AU1633">
            <v>0</v>
          </cell>
          <cell r="AV1633" t="str">
            <v>VIABLE</v>
          </cell>
        </row>
        <row r="1634">
          <cell r="AP1634">
            <v>144260</v>
          </cell>
          <cell r="AQ1634">
            <v>3000661</v>
          </cell>
          <cell r="AR1634">
            <v>3</v>
          </cell>
          <cell r="AS1634">
            <v>42342</v>
          </cell>
          <cell r="AT1634" t="str">
            <v>IDU-420-2015 Contratado Construcción IDU Circuito Movilidad  -</v>
          </cell>
          <cell r="AU1634">
            <v>0</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v>0</v>
          </cell>
          <cell r="AV1636" t="str">
            <v>VIABLE</v>
          </cell>
        </row>
        <row r="1637">
          <cell r="AP1637">
            <v>144410</v>
          </cell>
          <cell r="AQ1637">
            <v>3000244</v>
          </cell>
          <cell r="AR1637">
            <v>3</v>
          </cell>
          <cell r="AS1637">
            <v>42313</v>
          </cell>
          <cell r="AT1637" t="str">
            <v>CONV-011-2011 Terminado Acciones de Movilidad IDU Circuito Movilidad  -</v>
          </cell>
          <cell r="AU1637">
            <v>0</v>
          </cell>
          <cell r="AV1637" t="str">
            <v>sc</v>
          </cell>
        </row>
        <row r="1638">
          <cell r="AP1638">
            <v>144411</v>
          </cell>
          <cell r="AQ1638">
            <v>3000239</v>
          </cell>
          <cell r="AR1638">
            <v>3</v>
          </cell>
          <cell r="AS1638">
            <v>42313</v>
          </cell>
          <cell r="AT1638" t="str">
            <v>CONV-011-2011 Terminado Acciones de Movilidad IDU Circuito Movilidad  -</v>
          </cell>
          <cell r="AU1638">
            <v>0</v>
          </cell>
          <cell r="AV1638" t="str">
            <v>sc</v>
          </cell>
        </row>
        <row r="1639">
          <cell r="AP1639">
            <v>144412</v>
          </cell>
          <cell r="AQ1639">
            <v>3000234</v>
          </cell>
          <cell r="AR1639">
            <v>3</v>
          </cell>
          <cell r="AS1639">
            <v>42313</v>
          </cell>
          <cell r="AT1639" t="str">
            <v>CONV-011-2011 Terminado Acciones de Movilidad IDU Circuito Movilidad  -</v>
          </cell>
          <cell r="AU1639">
            <v>0</v>
          </cell>
          <cell r="AV1639" t="str">
            <v>sc</v>
          </cell>
        </row>
        <row r="1640">
          <cell r="AP1640">
            <v>144413</v>
          </cell>
          <cell r="AQ1640">
            <v>3000232</v>
          </cell>
          <cell r="AR1640">
            <v>3</v>
          </cell>
          <cell r="AS1640">
            <v>42278</v>
          </cell>
          <cell r="AT1640" t="str">
            <v>CONV-1292-2012 Terminado Mantenimiento Periódico UAERMV Circuito Movilidad  -</v>
          </cell>
          <cell r="AU1640">
            <v>0</v>
          </cell>
          <cell r="AV1640" t="str">
            <v>sc</v>
          </cell>
        </row>
        <row r="1641">
          <cell r="AP1641">
            <v>144414</v>
          </cell>
          <cell r="AQ1641">
            <v>3000227</v>
          </cell>
          <cell r="AR1641">
            <v>3</v>
          </cell>
          <cell r="AS1641">
            <v>42278</v>
          </cell>
          <cell r="AT1641" t="str">
            <v>CONV-1292-2012 Terminado Mantenimiento Periódico UAERMV Circuito Movilidad  -</v>
          </cell>
          <cell r="AU1641">
            <v>0</v>
          </cell>
          <cell r="AV1641" t="str">
            <v>sc</v>
          </cell>
        </row>
        <row r="1642">
          <cell r="AP1642">
            <v>144415</v>
          </cell>
          <cell r="AQ1642">
            <v>3000222</v>
          </cell>
          <cell r="AR1642">
            <v>3</v>
          </cell>
          <cell r="AS1642">
            <v>42278</v>
          </cell>
          <cell r="AT1642" t="str">
            <v>CONV-1292-2012 Terminado Mantenimiento Periódico UAERMV Circuito Movilidad  -</v>
          </cell>
          <cell r="AU1642">
            <v>0</v>
          </cell>
          <cell r="AV1642" t="str">
            <v>sc</v>
          </cell>
        </row>
        <row r="1643">
          <cell r="AP1643">
            <v>144416</v>
          </cell>
          <cell r="AQ1643">
            <v>3000219</v>
          </cell>
          <cell r="AR1643">
            <v>3</v>
          </cell>
          <cell r="AS1643">
            <v>42278</v>
          </cell>
          <cell r="AT1643" t="str">
            <v>CONV-1292-2012 Terminado Mantenimiento Periódico UAERMV Circuito Movilidad  -</v>
          </cell>
          <cell r="AU1643">
            <v>0</v>
          </cell>
          <cell r="AV1643" t="str">
            <v>sc</v>
          </cell>
        </row>
        <row r="1644">
          <cell r="AP1644">
            <v>144417</v>
          </cell>
          <cell r="AQ1644">
            <v>3000211</v>
          </cell>
          <cell r="AR1644">
            <v>3</v>
          </cell>
          <cell r="AS1644">
            <v>42278</v>
          </cell>
          <cell r="AT1644" t="str">
            <v>CONV-1292-2012 Terminado Mantenimiento Periódico UAERMV Circuito Movilidad  -</v>
          </cell>
          <cell r="AU1644">
            <v>0</v>
          </cell>
          <cell r="AV1644" t="str">
            <v>sc</v>
          </cell>
        </row>
        <row r="1645">
          <cell r="AP1645">
            <v>144427</v>
          </cell>
          <cell r="AQ1645">
            <v>3000082</v>
          </cell>
          <cell r="AR1645">
            <v>3</v>
          </cell>
          <cell r="AS1645">
            <v>42768</v>
          </cell>
          <cell r="AT1645" t="str">
            <v>SD Reservado Acciones de Movilidad UAERMV Circuito Movilidad Salvando Vidas -</v>
          </cell>
          <cell r="AU1645">
            <v>0</v>
          </cell>
          <cell r="AV1645" t="str">
            <v>RESERVADO UMV</v>
          </cell>
        </row>
        <row r="1646">
          <cell r="AP1646">
            <v>144429</v>
          </cell>
          <cell r="AQ1646">
            <v>3000079</v>
          </cell>
          <cell r="AR1646">
            <v>3</v>
          </cell>
          <cell r="AS1646">
            <v>42768</v>
          </cell>
          <cell r="AT1646" t="str">
            <v>SD Reservado Acciones de Movilidad UAERMV Circuito Movilidad Salvando Vidas -</v>
          </cell>
          <cell r="AU1646">
            <v>0</v>
          </cell>
          <cell r="AV1646" t="str">
            <v>RESERVADO UMV</v>
          </cell>
        </row>
        <row r="1647">
          <cell r="AP1647">
            <v>144447</v>
          </cell>
          <cell r="AQ1647">
            <v>3000167</v>
          </cell>
          <cell r="AR1647">
            <v>3</v>
          </cell>
          <cell r="AS1647">
            <v>42768</v>
          </cell>
          <cell r="AT1647" t="str">
            <v>SD Reservado Acciones de Movilidad UAERMV Circuito Movilidad Salvando Vidas -</v>
          </cell>
          <cell r="AU1647">
            <v>0</v>
          </cell>
          <cell r="AV1647" t="str">
            <v>sc</v>
          </cell>
        </row>
        <row r="1648">
          <cell r="AP1648">
            <v>144490</v>
          </cell>
          <cell r="AQ1648">
            <v>3000092</v>
          </cell>
          <cell r="AR1648">
            <v>3</v>
          </cell>
          <cell r="AS1648">
            <v>40799</v>
          </cell>
          <cell r="AT1648" t="str">
            <v>UMV-188-2009 Terminado Mantenimiento Periódico UAERMV Local  -</v>
          </cell>
          <cell r="AU1648">
            <v>0</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v>0</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v>0</v>
          </cell>
          <cell r="AV1651" t="str">
            <v>sc</v>
          </cell>
        </row>
        <row r="1652">
          <cell r="AP1652">
            <v>144804</v>
          </cell>
          <cell r="AQ1652">
            <v>3002195</v>
          </cell>
          <cell r="AR1652">
            <v>3</v>
          </cell>
          <cell r="AS1652">
            <v>42313</v>
          </cell>
          <cell r="AT1652" t="str">
            <v>CONV-011-2011 Terminado Acciones de Movilidad IDU Arterial  -</v>
          </cell>
          <cell r="AU1652">
            <v>0</v>
          </cell>
          <cell r="AV1652" t="str">
            <v>sc</v>
          </cell>
        </row>
        <row r="1653">
          <cell r="AP1653">
            <v>144806</v>
          </cell>
          <cell r="AQ1653">
            <v>3001823</v>
          </cell>
          <cell r="AR1653">
            <v>3</v>
          </cell>
          <cell r="AS1653">
            <v>42313</v>
          </cell>
          <cell r="AT1653" t="str">
            <v>CONV-011-2011 Terminado Acciones de Movilidad IDU Arterial  -</v>
          </cell>
          <cell r="AU1653">
            <v>0</v>
          </cell>
          <cell r="AV1653" t="str">
            <v>sc</v>
          </cell>
        </row>
        <row r="1654">
          <cell r="AP1654">
            <v>144828</v>
          </cell>
          <cell r="AQ1654">
            <v>3001197</v>
          </cell>
          <cell r="AR1654">
            <v>3</v>
          </cell>
          <cell r="AS1654">
            <v>42313</v>
          </cell>
          <cell r="AT1654" t="str">
            <v>CONV-011-2011 Terminado Acciones de Movilidad IDU Arterial  -</v>
          </cell>
          <cell r="AU1654">
            <v>0</v>
          </cell>
          <cell r="AV1654" t="str">
            <v>sc</v>
          </cell>
        </row>
        <row r="1655">
          <cell r="AP1655">
            <v>144968</v>
          </cell>
          <cell r="AQ1655">
            <v>3000947</v>
          </cell>
          <cell r="AR1655">
            <v>3</v>
          </cell>
          <cell r="AS1655">
            <v>42313</v>
          </cell>
          <cell r="AT1655" t="str">
            <v>IDU-2053-2015 Terminado Mantenimiento Periódico IDU Circuito Movilidad  -</v>
          </cell>
          <cell r="AU1655">
            <v>0</v>
          </cell>
          <cell r="AV1655" t="str">
            <v>RESERVADO FDL</v>
          </cell>
        </row>
        <row r="1656">
          <cell r="AP1656">
            <v>145451</v>
          </cell>
          <cell r="AQ1656">
            <v>3001104</v>
          </cell>
          <cell r="AR1656">
            <v>3</v>
          </cell>
          <cell r="AS1656">
            <v>41481</v>
          </cell>
          <cell r="AT1656" t="str">
            <v>SD Terminado Mantenimiento Periódico UAERMV Circuito Movilidad  -</v>
          </cell>
          <cell r="AU1656">
            <v>0</v>
          </cell>
          <cell r="AV1656" t="str">
            <v>RESERVADO FDL</v>
          </cell>
        </row>
        <row r="1657">
          <cell r="AP1657">
            <v>180892</v>
          </cell>
          <cell r="AQ1657">
            <v>13002198</v>
          </cell>
          <cell r="AR1657">
            <v>3</v>
          </cell>
          <cell r="AS1657">
            <v>40840</v>
          </cell>
          <cell r="AT1657" t="str">
            <v>SD Terminado Mantenimiento Periódico UAERMV Local  -</v>
          </cell>
          <cell r="AU1657">
            <v>0</v>
          </cell>
          <cell r="AV1657" t="str">
            <v>sc</v>
          </cell>
        </row>
        <row r="1658">
          <cell r="AP1658">
            <v>189852</v>
          </cell>
          <cell r="AQ1658">
            <v>17000428</v>
          </cell>
          <cell r="AR1658">
            <v>3</v>
          </cell>
          <cell r="AS1658">
            <v>42342</v>
          </cell>
          <cell r="AT1658" t="str">
            <v>IDU-1746-2014 En Ejecución Construcción IDU Arterial  -</v>
          </cell>
          <cell r="AU1658">
            <v>0</v>
          </cell>
          <cell r="AV1658" t="str">
            <v>sc</v>
          </cell>
        </row>
        <row r="1659">
          <cell r="AP1659">
            <v>189853</v>
          </cell>
          <cell r="AQ1659">
            <v>17000418</v>
          </cell>
          <cell r="AR1659">
            <v>3</v>
          </cell>
          <cell r="AS1659">
            <v>42342</v>
          </cell>
          <cell r="AT1659" t="str">
            <v>IDU-1746-2014 En Ejecución Construcción IDU Arterial  -</v>
          </cell>
          <cell r="AU1659">
            <v>0</v>
          </cell>
          <cell r="AV1659" t="str">
            <v>sc</v>
          </cell>
        </row>
        <row r="1660">
          <cell r="AP1660">
            <v>189854</v>
          </cell>
          <cell r="AQ1660">
            <v>17000403</v>
          </cell>
          <cell r="AR1660">
            <v>3</v>
          </cell>
          <cell r="AS1660">
            <v>42342</v>
          </cell>
          <cell r="AT1660" t="str">
            <v>IDU-1746-2014 En Ejecución Construcción IDU Arterial  -</v>
          </cell>
          <cell r="AU1660">
            <v>0</v>
          </cell>
          <cell r="AV1660" t="str">
            <v>sc</v>
          </cell>
        </row>
        <row r="1661">
          <cell r="AP1661">
            <v>189855</v>
          </cell>
          <cell r="AQ1661">
            <v>17000386</v>
          </cell>
          <cell r="AR1661">
            <v>3</v>
          </cell>
          <cell r="AS1661">
            <v>42342</v>
          </cell>
          <cell r="AT1661" t="str">
            <v>IDU-1746-2014 En Ejecución Construcción IDU Arterial  -</v>
          </cell>
          <cell r="AU1661">
            <v>0</v>
          </cell>
          <cell r="AV1661" t="str">
            <v>sc</v>
          </cell>
        </row>
        <row r="1662">
          <cell r="AP1662">
            <v>189857</v>
          </cell>
          <cell r="AQ1662">
            <v>17000364</v>
          </cell>
          <cell r="AR1662">
            <v>3</v>
          </cell>
          <cell r="AS1662">
            <v>42342</v>
          </cell>
          <cell r="AT1662" t="str">
            <v>IDU-1746-2014 En Ejecución Construcción IDU Arterial  -</v>
          </cell>
          <cell r="AU1662">
            <v>0</v>
          </cell>
          <cell r="AV1662" t="str">
            <v>sc</v>
          </cell>
        </row>
        <row r="1663">
          <cell r="AP1663">
            <v>200733</v>
          </cell>
          <cell r="AQ1663">
            <v>4000262</v>
          </cell>
          <cell r="AR1663">
            <v>3</v>
          </cell>
          <cell r="AS1663">
            <v>42313</v>
          </cell>
          <cell r="AT1663" t="str">
            <v>CONV-011-2011 Terminado Acciones de Movilidad IDU Arterial  -</v>
          </cell>
          <cell r="AU1663">
            <v>0</v>
          </cell>
          <cell r="AV1663" t="str">
            <v>sc</v>
          </cell>
        </row>
        <row r="1664">
          <cell r="AP1664">
            <v>200908</v>
          </cell>
          <cell r="AQ1664">
            <v>4000324</v>
          </cell>
          <cell r="AR1664">
            <v>3</v>
          </cell>
          <cell r="AS1664">
            <v>42313</v>
          </cell>
          <cell r="AT1664" t="str">
            <v>CONV-011-2011 Terminado Acciones de Movilidad IDU Arterial  -</v>
          </cell>
          <cell r="AU1664">
            <v>0</v>
          </cell>
          <cell r="AV1664" t="str">
            <v>sc</v>
          </cell>
        </row>
        <row r="1665">
          <cell r="AP1665">
            <v>201039</v>
          </cell>
          <cell r="AQ1665">
            <v>4000369</v>
          </cell>
          <cell r="AR1665">
            <v>3</v>
          </cell>
          <cell r="AS1665">
            <v>42313</v>
          </cell>
          <cell r="AT1665" t="str">
            <v>CONV-011-2011 Terminado Acciones de Movilidad IDU Arterial  -</v>
          </cell>
          <cell r="AU1665">
            <v>0</v>
          </cell>
          <cell r="AV1665" t="str">
            <v>sc</v>
          </cell>
        </row>
        <row r="1666">
          <cell r="AP1666">
            <v>471162</v>
          </cell>
          <cell r="AQ1666">
            <v>3002278</v>
          </cell>
          <cell r="AR1666">
            <v>3</v>
          </cell>
          <cell r="AS1666">
            <v>42731</v>
          </cell>
          <cell r="AT1666" t="str">
            <v>SD Reservado Mantenimiento Rutinario IDU Circuito Movilidad EJECUCION SITP 2016 -</v>
          </cell>
          <cell r="AU1666">
            <v>0</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v>0</v>
          </cell>
          <cell r="AV1667" t="str">
            <v>RESERVADO IDU</v>
          </cell>
        </row>
        <row r="1668">
          <cell r="AP1668">
            <v>471172</v>
          </cell>
          <cell r="AQ1668">
            <v>3002291</v>
          </cell>
          <cell r="AR1668">
            <v>3</v>
          </cell>
          <cell r="AS1668">
            <v>42768</v>
          </cell>
          <cell r="AT1668" t="str">
            <v>SD Reservado Acciones de Movilidad UAERMV Circuito Movilidad Salvando Vidas -</v>
          </cell>
          <cell r="AU1668">
            <v>0</v>
          </cell>
          <cell r="AV1668" t="str">
            <v>RESERVADO UMV</v>
          </cell>
        </row>
        <row r="1669">
          <cell r="AP1669">
            <v>471239</v>
          </cell>
          <cell r="AQ1669">
            <v>4007407</v>
          </cell>
          <cell r="AR1669">
            <v>3</v>
          </cell>
          <cell r="AS1669">
            <v>42313</v>
          </cell>
          <cell r="AT1669" t="str">
            <v>CONV-011-2011 Terminado Acciones de Movilidad IDU Arterial  -</v>
          </cell>
          <cell r="AU1669">
            <v>0</v>
          </cell>
          <cell r="AV1669" t="str">
            <v>sc</v>
          </cell>
        </row>
        <row r="1670">
          <cell r="AP1670">
            <v>471263</v>
          </cell>
          <cell r="AQ1670">
            <v>4007433</v>
          </cell>
          <cell r="AR1670">
            <v>3</v>
          </cell>
          <cell r="AS1670">
            <v>42313</v>
          </cell>
          <cell r="AT1670" t="str">
            <v>CONV-011-2011 Terminado Acciones de Movilidad IDU Arterial  -</v>
          </cell>
          <cell r="AU1670">
            <v>0</v>
          </cell>
          <cell r="AV1670" t="str">
            <v>sc</v>
          </cell>
        </row>
        <row r="1671">
          <cell r="AP1671">
            <v>472746</v>
          </cell>
          <cell r="AQ1671">
            <v>17000443</v>
          </cell>
          <cell r="AR1671">
            <v>3</v>
          </cell>
          <cell r="AS1671">
            <v>40799</v>
          </cell>
          <cell r="AT1671" t="str">
            <v>UMV-189-2009 Terminado Mantenimiento Periódico UAERMV Circuito Movilidad  -</v>
          </cell>
          <cell r="AU1671">
            <v>0</v>
          </cell>
          <cell r="AV1671" t="str">
            <v>VIABLE</v>
          </cell>
        </row>
        <row r="1672">
          <cell r="AP1672">
            <v>503657</v>
          </cell>
          <cell r="AQ1672">
            <v>3000070</v>
          </cell>
          <cell r="AR1672">
            <v>3</v>
          </cell>
          <cell r="AS1672">
            <v>42313</v>
          </cell>
          <cell r="AT1672" t="str">
            <v>IDU-2053-2015 Terminado Mantenimiento Periódico IDU Circuito Movilidad  -</v>
          </cell>
          <cell r="AU1672">
            <v>0</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v>0</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v>0</v>
          </cell>
          <cell r="AV1675" t="str">
            <v>RESERVADO UMV</v>
          </cell>
        </row>
        <row r="1676">
          <cell r="AP1676">
            <v>503704</v>
          </cell>
          <cell r="AQ1676">
            <v>3000052</v>
          </cell>
          <cell r="AR1676">
            <v>3</v>
          </cell>
          <cell r="AS1676">
            <v>42313</v>
          </cell>
          <cell r="AT1676" t="str">
            <v>IDU-2053-2015 Terminado Mantenimiento Periódico IDU Circuito Movilidad  -</v>
          </cell>
          <cell r="AU1676">
            <v>0</v>
          </cell>
          <cell r="AV1676" t="str">
            <v>VIABLE</v>
          </cell>
        </row>
        <row r="1677">
          <cell r="AP1677">
            <v>503739</v>
          </cell>
          <cell r="AQ1677">
            <v>3000013</v>
          </cell>
          <cell r="AR1677">
            <v>3</v>
          </cell>
          <cell r="AS1677">
            <v>42768</v>
          </cell>
          <cell r="AT1677" t="str">
            <v>SD Reservado Acciones de Movilidad UAERMV Circuito Movilidad Salvando Vidas -</v>
          </cell>
          <cell r="AU1677">
            <v>0</v>
          </cell>
          <cell r="AV1677" t="str">
            <v>RESERVADO UMV</v>
          </cell>
        </row>
        <row r="1678">
          <cell r="AP1678">
            <v>503744</v>
          </cell>
          <cell r="AQ1678">
            <v>3000021</v>
          </cell>
          <cell r="AR1678">
            <v>3</v>
          </cell>
          <cell r="AS1678">
            <v>42768</v>
          </cell>
          <cell r="AT1678" t="str">
            <v>SD Reservado Acciones de Movilidad UAERMV Circuito Movilidad Salvando Vidas -</v>
          </cell>
          <cell r="AU1678">
            <v>0</v>
          </cell>
          <cell r="AV1678" t="str">
            <v>RESERVADO UMV</v>
          </cell>
        </row>
        <row r="1679">
          <cell r="AP1679">
            <v>503749</v>
          </cell>
          <cell r="AQ1679">
            <v>3000030</v>
          </cell>
          <cell r="AR1679">
            <v>3</v>
          </cell>
          <cell r="AS1679">
            <v>42768</v>
          </cell>
          <cell r="AT1679" t="str">
            <v>SD Reservado Acciones de Movilidad UAERMV Circuito Movilidad Salvando Vidas -</v>
          </cell>
          <cell r="AU1679">
            <v>0</v>
          </cell>
          <cell r="AV1679" t="str">
            <v>RESERVADO UMV</v>
          </cell>
        </row>
        <row r="1680">
          <cell r="AP1680">
            <v>504633</v>
          </cell>
          <cell r="AQ1680">
            <v>3002299</v>
          </cell>
          <cell r="AR1680">
            <v>3</v>
          </cell>
          <cell r="AS1680">
            <v>42313</v>
          </cell>
          <cell r="AT1680" t="str">
            <v>IDU-1699-2014 Terminado Mantenimiento Periódico IDU Arterial  -</v>
          </cell>
          <cell r="AU1680">
            <v>0</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v>0</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v>0</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v>0</v>
          </cell>
          <cell r="AV1783" t="str">
            <v>sc</v>
          </cell>
        </row>
        <row r="1784">
          <cell r="AP1784">
            <v>144576</v>
          </cell>
          <cell r="AQ1784">
            <v>3002129</v>
          </cell>
          <cell r="AR1784">
            <v>4</v>
          </cell>
          <cell r="AS1784">
            <v>41942</v>
          </cell>
          <cell r="AT1784" t="str">
            <v>SD Terminado Mantenimiento Periódico UAERMV Circuito Movilidad  -</v>
          </cell>
          <cell r="AU1784">
            <v>0</v>
          </cell>
          <cell r="AV1784" t="str">
            <v>sc</v>
          </cell>
        </row>
        <row r="1785">
          <cell r="AP1785">
            <v>144687</v>
          </cell>
          <cell r="AQ1785">
            <v>3001919</v>
          </cell>
          <cell r="AR1785">
            <v>4</v>
          </cell>
          <cell r="AS1785">
            <v>42578</v>
          </cell>
          <cell r="AT1785" t="str">
            <v>COP-133-2013 Terminado Construcción FDL SAN CRISTOBAL Circuito Movilidad SD -</v>
          </cell>
          <cell r="AU1785">
            <v>0</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v>0</v>
          </cell>
          <cell r="AV1787" t="str">
            <v>sc</v>
          </cell>
        </row>
        <row r="1788">
          <cell r="AP1788">
            <v>200048</v>
          </cell>
          <cell r="AQ1788">
            <v>4000016</v>
          </cell>
          <cell r="AR1788">
            <v>4</v>
          </cell>
          <cell r="AS1788">
            <v>42313</v>
          </cell>
          <cell r="AT1788" t="str">
            <v>CONV-011-2011 Terminado Mantenimiento Periódico IDU Circuito Movilidad  -</v>
          </cell>
          <cell r="AU1788">
            <v>0</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v>0</v>
          </cell>
          <cell r="AV1790" t="str">
            <v>sc</v>
          </cell>
        </row>
        <row r="1791">
          <cell r="AP1791">
            <v>200401</v>
          </cell>
          <cell r="AQ1791">
            <v>4000142</v>
          </cell>
          <cell r="AR1791">
            <v>4</v>
          </cell>
          <cell r="AS1791">
            <v>42313</v>
          </cell>
          <cell r="AT1791" t="str">
            <v>CONV-011-2011 Terminado Acciones de Movilidad IDU Arterial  -</v>
          </cell>
          <cell r="AU1791">
            <v>0</v>
          </cell>
          <cell r="AV1791" t="str">
            <v>sc</v>
          </cell>
        </row>
        <row r="1792">
          <cell r="AP1792">
            <v>200454</v>
          </cell>
          <cell r="AQ1792">
            <v>4000159</v>
          </cell>
          <cell r="AR1792">
            <v>4</v>
          </cell>
          <cell r="AS1792">
            <v>42313</v>
          </cell>
          <cell r="AT1792" t="str">
            <v>CONV-011-2011 Terminado Acciones de Movilidad IDU Arterial  -</v>
          </cell>
          <cell r="AU1792">
            <v>0</v>
          </cell>
          <cell r="AV1792" t="str">
            <v>sc</v>
          </cell>
        </row>
        <row r="1793">
          <cell r="AP1793">
            <v>200522</v>
          </cell>
          <cell r="AQ1793">
            <v>4000184</v>
          </cell>
          <cell r="AR1793">
            <v>4</v>
          </cell>
          <cell r="AS1793">
            <v>41772</v>
          </cell>
          <cell r="AT1793" t="str">
            <v>CONV-011-2011 Terminado Mantenimiento Periódico UAERMV Arterial  -</v>
          </cell>
          <cell r="AU1793">
            <v>0</v>
          </cell>
          <cell r="AV1793" t="str">
            <v>sc</v>
          </cell>
        </row>
        <row r="1794">
          <cell r="AP1794">
            <v>200524</v>
          </cell>
          <cell r="AQ1794">
            <v>4000184</v>
          </cell>
          <cell r="AR1794">
            <v>4</v>
          </cell>
          <cell r="AS1794">
            <v>42313</v>
          </cell>
          <cell r="AT1794" t="str">
            <v>CONV-011-2011 Terminado Acciones de Movilidad IDU Arterial  -</v>
          </cell>
          <cell r="AU1794">
            <v>0</v>
          </cell>
          <cell r="AV1794" t="str">
            <v>sc</v>
          </cell>
        </row>
        <row r="1795">
          <cell r="AP1795">
            <v>200569</v>
          </cell>
          <cell r="AQ1795">
            <v>4000201</v>
          </cell>
          <cell r="AR1795">
            <v>4</v>
          </cell>
          <cell r="AS1795">
            <v>40613</v>
          </cell>
          <cell r="AT1795" t="str">
            <v>UMV-78-2010 Terminado Rehabilitación UAERMV Circuito Movilidad  -</v>
          </cell>
          <cell r="AU1795">
            <v>0</v>
          </cell>
          <cell r="AV1795" t="str">
            <v>sc</v>
          </cell>
        </row>
        <row r="1796">
          <cell r="AP1796">
            <v>200575</v>
          </cell>
          <cell r="AQ1796">
            <v>4000203</v>
          </cell>
          <cell r="AR1796">
            <v>4</v>
          </cell>
          <cell r="AS1796">
            <v>42731</v>
          </cell>
          <cell r="AT1796" t="str">
            <v>SD Reservado Mantenimiento Rutinario IDU Circuito Movilidad EJECUCION SITP 2016 -</v>
          </cell>
          <cell r="AU1796">
            <v>0</v>
          </cell>
          <cell r="AV1796" t="str">
            <v>sc</v>
          </cell>
        </row>
        <row r="1797">
          <cell r="AP1797">
            <v>200581</v>
          </cell>
          <cell r="AQ1797">
            <v>4000205</v>
          </cell>
          <cell r="AR1797">
            <v>4</v>
          </cell>
          <cell r="AS1797">
            <v>42313</v>
          </cell>
          <cell r="AT1797" t="str">
            <v>CONV-011-2011 Terminado Acciones de Movilidad IDU Arterial  -</v>
          </cell>
          <cell r="AU1797">
            <v>0</v>
          </cell>
          <cell r="AV1797" t="str">
            <v>sc</v>
          </cell>
        </row>
        <row r="1798">
          <cell r="AP1798">
            <v>200589</v>
          </cell>
          <cell r="AQ1798">
            <v>4000210</v>
          </cell>
          <cell r="AR1798">
            <v>4</v>
          </cell>
          <cell r="AS1798">
            <v>40645</v>
          </cell>
          <cell r="AT1798" t="str">
            <v>UMV-189-2009 Terminado Mantenimiento Periódico UAERMV Circuito Movilidad  -</v>
          </cell>
          <cell r="AU1798">
            <v>0</v>
          </cell>
          <cell r="AV1798" t="str">
            <v>sc</v>
          </cell>
        </row>
        <row r="1799">
          <cell r="AP1799">
            <v>200610</v>
          </cell>
          <cell r="AQ1799">
            <v>4000220</v>
          </cell>
          <cell r="AR1799">
            <v>4</v>
          </cell>
          <cell r="AS1799">
            <v>42731</v>
          </cell>
          <cell r="AT1799" t="str">
            <v>SD Reservado Mantenimiento Rutinario IDU Circuito Movilidad EJECUCION SITP 2016 -</v>
          </cell>
          <cell r="AU1799">
            <v>0</v>
          </cell>
          <cell r="AV1799" t="str">
            <v>sc</v>
          </cell>
        </row>
        <row r="1800">
          <cell r="AP1800">
            <v>200636</v>
          </cell>
          <cell r="AQ1800">
            <v>4000229</v>
          </cell>
          <cell r="AR1800">
            <v>4</v>
          </cell>
          <cell r="AS1800">
            <v>42313</v>
          </cell>
          <cell r="AT1800" t="str">
            <v>CONV-011-2011 Terminado Acciones de Movilidad IDU Arterial  -</v>
          </cell>
          <cell r="AU1800">
            <v>0</v>
          </cell>
          <cell r="AV1800" t="str">
            <v>sc</v>
          </cell>
        </row>
        <row r="1801">
          <cell r="AP1801">
            <v>200692</v>
          </cell>
          <cell r="AQ1801">
            <v>4000247</v>
          </cell>
          <cell r="AR1801">
            <v>4</v>
          </cell>
          <cell r="AS1801">
            <v>42731</v>
          </cell>
          <cell r="AT1801" t="str">
            <v>SD Reservado Mantenimiento Rutinario IDU Circuito Movilidad EJECUCION SITP 2016 -</v>
          </cell>
          <cell r="AU1801">
            <v>0</v>
          </cell>
          <cell r="AV1801" t="str">
            <v>sc</v>
          </cell>
        </row>
        <row r="1802">
          <cell r="AP1802">
            <v>200701</v>
          </cell>
          <cell r="AQ1802">
            <v>4000251</v>
          </cell>
          <cell r="AR1802">
            <v>4</v>
          </cell>
          <cell r="AS1802">
            <v>40613</v>
          </cell>
          <cell r="AT1802" t="str">
            <v>UMV-78-2010 Terminado Rehabilitación UAERMV Circuito Movilidad  -</v>
          </cell>
          <cell r="AU1802">
            <v>0</v>
          </cell>
          <cell r="AV1802" t="str">
            <v>sc</v>
          </cell>
        </row>
        <row r="1803">
          <cell r="AP1803">
            <v>200728</v>
          </cell>
          <cell r="AQ1803">
            <v>4000261</v>
          </cell>
          <cell r="AR1803">
            <v>4</v>
          </cell>
          <cell r="AS1803">
            <v>42313</v>
          </cell>
          <cell r="AT1803" t="str">
            <v>CONV-011-2011 Terminado Acciones de Movilidad IDU Arterial  -</v>
          </cell>
          <cell r="AU1803">
            <v>0</v>
          </cell>
          <cell r="AV1803" t="str">
            <v>sc</v>
          </cell>
        </row>
        <row r="1804">
          <cell r="AP1804">
            <v>200730</v>
          </cell>
          <cell r="AQ1804">
            <v>4000261</v>
          </cell>
          <cell r="AR1804">
            <v>4</v>
          </cell>
          <cell r="AS1804">
            <v>41772</v>
          </cell>
          <cell r="AT1804" t="str">
            <v>CONV-011-2011 Terminado Mantenimiento Periódico UAERMV Arterial  -</v>
          </cell>
          <cell r="AU1804">
            <v>0</v>
          </cell>
          <cell r="AV1804" t="str">
            <v>sc</v>
          </cell>
        </row>
        <row r="1805">
          <cell r="AP1805">
            <v>200760</v>
          </cell>
          <cell r="AQ1805">
            <v>4000271</v>
          </cell>
          <cell r="AR1805">
            <v>4</v>
          </cell>
          <cell r="AS1805">
            <v>42313</v>
          </cell>
          <cell r="AT1805" t="str">
            <v>CONV-011-2011 Terminado Acciones de Movilidad IDU Arterial  -</v>
          </cell>
          <cell r="AU1805">
            <v>0</v>
          </cell>
          <cell r="AV1805" t="str">
            <v>sc</v>
          </cell>
        </row>
        <row r="1806">
          <cell r="AP1806">
            <v>200863</v>
          </cell>
          <cell r="AQ1806">
            <v>4000307</v>
          </cell>
          <cell r="AR1806">
            <v>4</v>
          </cell>
          <cell r="AS1806">
            <v>42313</v>
          </cell>
          <cell r="AT1806" t="str">
            <v>CONV-011-2011 Terminado Acciones de Movilidad IDU Arterial  -</v>
          </cell>
          <cell r="AU1806">
            <v>0</v>
          </cell>
          <cell r="AV1806" t="str">
            <v>sc</v>
          </cell>
        </row>
        <row r="1807">
          <cell r="AP1807">
            <v>200866</v>
          </cell>
          <cell r="AQ1807">
            <v>4000309</v>
          </cell>
          <cell r="AR1807">
            <v>4</v>
          </cell>
          <cell r="AS1807">
            <v>42731</v>
          </cell>
          <cell r="AT1807" t="str">
            <v>SD Reservado Mantenimiento Rutinario IDU Circuito Movilidad EJECUCION SITP 2016 -</v>
          </cell>
          <cell r="AU1807">
            <v>0</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v>0</v>
          </cell>
          <cell r="AV1809" t="str">
            <v>sc</v>
          </cell>
        </row>
        <row r="1810">
          <cell r="AP1810">
            <v>200953</v>
          </cell>
          <cell r="AQ1810">
            <v>4000339</v>
          </cell>
          <cell r="AR1810">
            <v>4</v>
          </cell>
          <cell r="AS1810">
            <v>42409</v>
          </cell>
          <cell r="AT1810" t="str">
            <v>IDU-1717-2014 Terminado Mantenimiento Periódico IDU Circuito Movilidad  -</v>
          </cell>
          <cell r="AU1810">
            <v>0</v>
          </cell>
          <cell r="AV1810" t="str">
            <v>sc</v>
          </cell>
        </row>
        <row r="1811">
          <cell r="AP1811">
            <v>200997</v>
          </cell>
          <cell r="AQ1811">
            <v>4000353</v>
          </cell>
          <cell r="AR1811">
            <v>4</v>
          </cell>
          <cell r="AS1811">
            <v>42409</v>
          </cell>
          <cell r="AT1811" t="str">
            <v>IDU-1717-2014 Terminado Mantenimiento Periódico IDU Circuito Movilidad  -</v>
          </cell>
          <cell r="AU1811">
            <v>0</v>
          </cell>
          <cell r="AV1811" t="str">
            <v>sc</v>
          </cell>
        </row>
        <row r="1812">
          <cell r="AP1812">
            <v>201012</v>
          </cell>
          <cell r="AQ1812">
            <v>4000359</v>
          </cell>
          <cell r="AR1812">
            <v>4</v>
          </cell>
          <cell r="AS1812">
            <v>41149</v>
          </cell>
          <cell r="AT1812" t="str">
            <v>UMV-78-2010 Terminado Mantenimiento Periódico UAERMV Circuito Movilidad  -</v>
          </cell>
          <cell r="AU1812">
            <v>0</v>
          </cell>
          <cell r="AV1812" t="str">
            <v>sc</v>
          </cell>
        </row>
        <row r="1813">
          <cell r="AP1813">
            <v>201021</v>
          </cell>
          <cell r="AQ1813">
            <v>4000362</v>
          </cell>
          <cell r="AR1813">
            <v>4</v>
          </cell>
          <cell r="AS1813">
            <v>42313</v>
          </cell>
          <cell r="AT1813" t="str">
            <v>CONV-011-2011 Terminado Acciones de Movilidad IDU Arterial  -</v>
          </cell>
          <cell r="AU1813">
            <v>0</v>
          </cell>
          <cell r="AV1813" t="str">
            <v>sc</v>
          </cell>
        </row>
        <row r="1814">
          <cell r="AP1814">
            <v>201027</v>
          </cell>
          <cell r="AQ1814">
            <v>4000365</v>
          </cell>
          <cell r="AR1814">
            <v>4</v>
          </cell>
          <cell r="AS1814">
            <v>42731</v>
          </cell>
          <cell r="AT1814" t="str">
            <v>SD Reservado Mantenimiento Rutinario IDU Circuito Movilidad EJECUCION SITP 2016 -</v>
          </cell>
          <cell r="AU1814">
            <v>0</v>
          </cell>
          <cell r="AV1814" t="str">
            <v>sc</v>
          </cell>
        </row>
        <row r="1815">
          <cell r="AP1815">
            <v>201030</v>
          </cell>
          <cell r="AQ1815">
            <v>4000366</v>
          </cell>
          <cell r="AR1815">
            <v>4</v>
          </cell>
          <cell r="AS1815">
            <v>42409</v>
          </cell>
          <cell r="AT1815" t="str">
            <v>IDU-1717-2014 Terminado Mantenimiento Periódico IDU Circuito Movilidad  -</v>
          </cell>
          <cell r="AU1815">
            <v>0</v>
          </cell>
          <cell r="AV1815" t="str">
            <v>sc</v>
          </cell>
        </row>
        <row r="1816">
          <cell r="AP1816">
            <v>201100</v>
          </cell>
          <cell r="AQ1816">
            <v>4000389</v>
          </cell>
          <cell r="AR1816">
            <v>4</v>
          </cell>
          <cell r="AS1816">
            <v>42313</v>
          </cell>
          <cell r="AT1816" t="str">
            <v>CONV-011-2011 Terminado Acciones de Movilidad IDU Arterial  -</v>
          </cell>
          <cell r="AU1816">
            <v>0</v>
          </cell>
          <cell r="AV1816" t="str">
            <v>sc</v>
          </cell>
        </row>
        <row r="1817">
          <cell r="AP1817">
            <v>201115</v>
          </cell>
          <cell r="AQ1817">
            <v>4000394</v>
          </cell>
          <cell r="AR1817">
            <v>4</v>
          </cell>
          <cell r="AS1817">
            <v>40645</v>
          </cell>
          <cell r="AT1817" t="str">
            <v>UMV-188-2009 Terminado Mantenimiento Periódico UAERMV Circuito Movilidad  -</v>
          </cell>
          <cell r="AU1817">
            <v>0</v>
          </cell>
          <cell r="AV1817" t="str">
            <v>VIABLE</v>
          </cell>
        </row>
        <row r="1818">
          <cell r="AP1818">
            <v>201196</v>
          </cell>
          <cell r="AQ1818">
            <v>4000423</v>
          </cell>
          <cell r="AR1818">
            <v>4</v>
          </cell>
          <cell r="AS1818">
            <v>42313</v>
          </cell>
          <cell r="AT1818" t="str">
            <v>CONV-011-2011 Terminado Acciones de Movilidad IDU Arterial  -</v>
          </cell>
          <cell r="AU1818">
            <v>0</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v>0</v>
          </cell>
          <cell r="AV1819" t="str">
            <v>VIABLE</v>
          </cell>
        </row>
        <row r="1820">
          <cell r="AP1820">
            <v>201222</v>
          </cell>
          <cell r="AQ1820">
            <v>4000432</v>
          </cell>
          <cell r="AR1820">
            <v>4</v>
          </cell>
          <cell r="AS1820">
            <v>42313</v>
          </cell>
          <cell r="AT1820" t="str">
            <v>CONV-011-2011 Terminado Acciones de Movilidad IDU Arterial  -</v>
          </cell>
          <cell r="AU1820">
            <v>0</v>
          </cell>
          <cell r="AV1820" t="str">
            <v>sc</v>
          </cell>
        </row>
        <row r="1821">
          <cell r="AP1821">
            <v>201249</v>
          </cell>
          <cell r="AQ1821">
            <v>4000441</v>
          </cell>
          <cell r="AR1821">
            <v>4</v>
          </cell>
          <cell r="AS1821">
            <v>42313</v>
          </cell>
          <cell r="AT1821" t="str">
            <v>CONV-011-2011 Terminado Acciones de Movilidad IDU Arterial  -</v>
          </cell>
          <cell r="AU1821">
            <v>0</v>
          </cell>
          <cell r="AV1821" t="str">
            <v>sc</v>
          </cell>
        </row>
        <row r="1822">
          <cell r="AP1822">
            <v>201307</v>
          </cell>
          <cell r="AQ1822">
            <v>4000467</v>
          </cell>
          <cell r="AR1822">
            <v>4</v>
          </cell>
          <cell r="AS1822">
            <v>42313</v>
          </cell>
          <cell r="AT1822" t="str">
            <v>CONV-011-2011 Terminado Acciones de Movilidad IDU Arterial  -</v>
          </cell>
          <cell r="AU1822">
            <v>0</v>
          </cell>
          <cell r="AV1822" t="str">
            <v>sc</v>
          </cell>
        </row>
        <row r="1823">
          <cell r="AP1823">
            <v>201335</v>
          </cell>
          <cell r="AQ1823">
            <v>4000477</v>
          </cell>
          <cell r="AR1823">
            <v>4</v>
          </cell>
          <cell r="AS1823">
            <v>42313</v>
          </cell>
          <cell r="AT1823" t="str">
            <v>CONV-011-2011 Terminado Acciones de Movilidad IDU Arterial  -</v>
          </cell>
          <cell r="AU1823">
            <v>0</v>
          </cell>
          <cell r="AV1823" t="str">
            <v>sc</v>
          </cell>
        </row>
        <row r="1824">
          <cell r="AP1824">
            <v>201347</v>
          </cell>
          <cell r="AQ1824">
            <v>4000482</v>
          </cell>
          <cell r="AR1824">
            <v>4</v>
          </cell>
          <cell r="AS1824">
            <v>42313</v>
          </cell>
          <cell r="AT1824" t="str">
            <v>CONV-011-2011 Terminado Acciones de Movilidad IDU Circuito Movilidad  -</v>
          </cell>
          <cell r="AU1824">
            <v>0</v>
          </cell>
          <cell r="AV1824" t="str">
            <v>VIABLE</v>
          </cell>
        </row>
        <row r="1825">
          <cell r="AP1825">
            <v>201356</v>
          </cell>
          <cell r="AQ1825">
            <v>4000485</v>
          </cell>
          <cell r="AR1825">
            <v>4</v>
          </cell>
          <cell r="AS1825">
            <v>42723</v>
          </cell>
          <cell r="AT1825" t="str">
            <v>SD Terminado Mantenimiento Periódico UAERMV Arterial SD -</v>
          </cell>
          <cell r="AU1825">
            <v>0</v>
          </cell>
          <cell r="AV1825" t="str">
            <v>sc</v>
          </cell>
        </row>
        <row r="1826">
          <cell r="AP1826">
            <v>201361</v>
          </cell>
          <cell r="AQ1826">
            <v>4000486</v>
          </cell>
          <cell r="AR1826">
            <v>4</v>
          </cell>
          <cell r="AS1826">
            <v>40645</v>
          </cell>
          <cell r="AT1826" t="str">
            <v>UMV-188-2009 Terminado Mantenimiento Periódico UAERMV Local  -</v>
          </cell>
          <cell r="AU1826">
            <v>0</v>
          </cell>
          <cell r="AV1826" t="str">
            <v>sc</v>
          </cell>
        </row>
        <row r="1827">
          <cell r="AP1827">
            <v>201376</v>
          </cell>
          <cell r="AQ1827">
            <v>4000493</v>
          </cell>
          <cell r="AR1827">
            <v>4</v>
          </cell>
          <cell r="AS1827">
            <v>42313</v>
          </cell>
          <cell r="AT1827" t="str">
            <v>CONV-011-2011 Terminado Acciones de Movilidad IDU Arterial  -</v>
          </cell>
          <cell r="AU1827">
            <v>0</v>
          </cell>
          <cell r="AV1827" t="str">
            <v>sc</v>
          </cell>
        </row>
        <row r="1828">
          <cell r="AP1828">
            <v>201412</v>
          </cell>
          <cell r="AQ1828">
            <v>4000506</v>
          </cell>
          <cell r="AR1828">
            <v>4</v>
          </cell>
          <cell r="AS1828">
            <v>42313</v>
          </cell>
          <cell r="AT1828" t="str">
            <v>CONV-011-2011 Terminado Acciones de Movilidad IDU Arterial  -</v>
          </cell>
          <cell r="AU1828">
            <v>0</v>
          </cell>
          <cell r="AV1828" t="str">
            <v>sc</v>
          </cell>
        </row>
        <row r="1829">
          <cell r="AP1829">
            <v>201418</v>
          </cell>
          <cell r="AQ1829">
            <v>4000509</v>
          </cell>
          <cell r="AR1829">
            <v>4</v>
          </cell>
          <cell r="AS1829">
            <v>40645</v>
          </cell>
          <cell r="AT1829" t="str">
            <v>SD Terminado Mantenimiento Periódico UAERMV Arterial  -</v>
          </cell>
          <cell r="AU1829">
            <v>0</v>
          </cell>
          <cell r="AV1829" t="str">
            <v>sc</v>
          </cell>
        </row>
        <row r="1830">
          <cell r="AP1830">
            <v>201442</v>
          </cell>
          <cell r="AQ1830">
            <v>4000517</v>
          </cell>
          <cell r="AR1830">
            <v>4</v>
          </cell>
          <cell r="AS1830">
            <v>42313</v>
          </cell>
          <cell r="AT1830" t="str">
            <v>CONV-011-2011 Terminado Acciones de Movilidad IDU Circuito Movilidad  -</v>
          </cell>
          <cell r="AU1830">
            <v>0</v>
          </cell>
          <cell r="AV1830" t="str">
            <v>VIABLE</v>
          </cell>
        </row>
        <row r="1831">
          <cell r="AP1831">
            <v>201447</v>
          </cell>
          <cell r="AQ1831">
            <v>4000518</v>
          </cell>
          <cell r="AR1831">
            <v>4</v>
          </cell>
          <cell r="AS1831">
            <v>42313</v>
          </cell>
          <cell r="AT1831" t="str">
            <v>IDU-1804-2013 Terminado Mantenimiento Periódico IDU Arterial  -</v>
          </cell>
          <cell r="AU1831">
            <v>0</v>
          </cell>
          <cell r="AV1831" t="str">
            <v>sc</v>
          </cell>
        </row>
        <row r="1832">
          <cell r="AP1832">
            <v>201464</v>
          </cell>
          <cell r="AQ1832">
            <v>4000523</v>
          </cell>
          <cell r="AR1832">
            <v>4</v>
          </cell>
          <cell r="AS1832">
            <v>42313</v>
          </cell>
          <cell r="AT1832" t="str">
            <v>CONV-011-2011 Terminado Acciones de Movilidad IDU Arterial  -</v>
          </cell>
          <cell r="AU1832">
            <v>0</v>
          </cell>
          <cell r="AV1832" t="str">
            <v>sc</v>
          </cell>
        </row>
        <row r="1833">
          <cell r="AP1833">
            <v>201467</v>
          </cell>
          <cell r="AQ1833">
            <v>4000524</v>
          </cell>
          <cell r="AR1833">
            <v>4</v>
          </cell>
          <cell r="AS1833">
            <v>42313</v>
          </cell>
          <cell r="AT1833" t="str">
            <v>CONV-011-2011 Terminado Acciones de Movilidad IDU Circuito Movilidad  -</v>
          </cell>
          <cell r="AU1833">
            <v>0</v>
          </cell>
          <cell r="AV1833" t="str">
            <v>sc</v>
          </cell>
        </row>
        <row r="1834">
          <cell r="AP1834">
            <v>201476</v>
          </cell>
          <cell r="AQ1834">
            <v>4000527</v>
          </cell>
          <cell r="AR1834">
            <v>4</v>
          </cell>
          <cell r="AS1834">
            <v>42723</v>
          </cell>
          <cell r="AT1834" t="str">
            <v>SD Terminado Mantenimiento Periódico UAERMV Arterial SD -</v>
          </cell>
          <cell r="AU1834">
            <v>0</v>
          </cell>
          <cell r="AV1834" t="str">
            <v>sc</v>
          </cell>
        </row>
        <row r="1835">
          <cell r="AP1835">
            <v>201478</v>
          </cell>
          <cell r="AQ1835">
            <v>4000527</v>
          </cell>
          <cell r="AR1835">
            <v>4</v>
          </cell>
          <cell r="AS1835">
            <v>42723</v>
          </cell>
          <cell r="AT1835" t="str">
            <v>SD Terminado Mantenimiento Periódico UAERMV Arterial SD -</v>
          </cell>
          <cell r="AU1835">
            <v>0</v>
          </cell>
          <cell r="AV1835" t="str">
            <v>sc</v>
          </cell>
        </row>
        <row r="1836">
          <cell r="AP1836">
            <v>201484</v>
          </cell>
          <cell r="AQ1836">
            <v>4000529</v>
          </cell>
          <cell r="AR1836">
            <v>4</v>
          </cell>
          <cell r="AS1836">
            <v>42278</v>
          </cell>
          <cell r="AT1836" t="str">
            <v>SD Terminado Mantenimiento Periódico UAERMV Circuito Movilidad  -</v>
          </cell>
          <cell r="AU1836">
            <v>0</v>
          </cell>
          <cell r="AV1836" t="str">
            <v>sc</v>
          </cell>
        </row>
        <row r="1837">
          <cell r="AP1837">
            <v>201495</v>
          </cell>
          <cell r="AQ1837">
            <v>4000532</v>
          </cell>
          <cell r="AR1837">
            <v>4</v>
          </cell>
          <cell r="AS1837">
            <v>42661</v>
          </cell>
          <cell r="AT1837" t="str">
            <v>SD Reservado Parcheo UAERMV Circuito Movilidad SD -</v>
          </cell>
          <cell r="AU1837">
            <v>0</v>
          </cell>
          <cell r="AV1837" t="str">
            <v>sc</v>
          </cell>
        </row>
        <row r="1838">
          <cell r="AP1838">
            <v>201507</v>
          </cell>
          <cell r="AQ1838">
            <v>4000536</v>
          </cell>
          <cell r="AR1838">
            <v>4</v>
          </cell>
          <cell r="AS1838">
            <v>42313</v>
          </cell>
          <cell r="AT1838" t="str">
            <v>CONV-011-2011 Terminado Acciones de Movilidad IDU Circuito Movilidad  -</v>
          </cell>
          <cell r="AU1838">
            <v>0</v>
          </cell>
          <cell r="AV1838" t="str">
            <v>sc</v>
          </cell>
        </row>
        <row r="1839">
          <cell r="AP1839">
            <v>201510</v>
          </cell>
          <cell r="AQ1839">
            <v>4000537</v>
          </cell>
          <cell r="AR1839">
            <v>4</v>
          </cell>
          <cell r="AS1839">
            <v>42313</v>
          </cell>
          <cell r="AT1839" t="str">
            <v>CONV-011-2011 Terminado Acciones de Movilidad IDU Arterial  -</v>
          </cell>
          <cell r="AU1839">
            <v>0</v>
          </cell>
          <cell r="AV1839" t="str">
            <v>sc</v>
          </cell>
        </row>
        <row r="1840">
          <cell r="AP1840">
            <v>201519</v>
          </cell>
          <cell r="AQ1840">
            <v>4000540</v>
          </cell>
          <cell r="AR1840">
            <v>4</v>
          </cell>
          <cell r="AS1840">
            <v>42313</v>
          </cell>
          <cell r="AT1840" t="str">
            <v>CONV-011-2011 Terminado Acciones de Movilidad IDU Circuito Movilidad  -</v>
          </cell>
          <cell r="AU1840">
            <v>0</v>
          </cell>
          <cell r="AV1840" t="str">
            <v>sc</v>
          </cell>
        </row>
        <row r="1841">
          <cell r="AP1841">
            <v>201537</v>
          </cell>
          <cell r="AQ1841">
            <v>4000547</v>
          </cell>
          <cell r="AR1841">
            <v>4</v>
          </cell>
          <cell r="AS1841">
            <v>42723</v>
          </cell>
          <cell r="AT1841" t="str">
            <v>SD Terminado Mantenimiento Periódico UAERMV Arterial SD -</v>
          </cell>
          <cell r="AU1841">
            <v>0</v>
          </cell>
          <cell r="AV1841" t="str">
            <v>sc</v>
          </cell>
        </row>
        <row r="1842">
          <cell r="AP1842">
            <v>201539</v>
          </cell>
          <cell r="AQ1842">
            <v>4000547</v>
          </cell>
          <cell r="AR1842">
            <v>4</v>
          </cell>
          <cell r="AS1842">
            <v>42723</v>
          </cell>
          <cell r="AT1842" t="str">
            <v>SD Terminado Mantenimiento Periódico UAERMV Arterial SD -</v>
          </cell>
          <cell r="AU1842">
            <v>0</v>
          </cell>
          <cell r="AV1842" t="str">
            <v>sc</v>
          </cell>
        </row>
        <row r="1843">
          <cell r="AP1843">
            <v>201580</v>
          </cell>
          <cell r="AQ1843">
            <v>4000561</v>
          </cell>
          <cell r="AR1843">
            <v>4</v>
          </cell>
          <cell r="AS1843">
            <v>42313</v>
          </cell>
          <cell r="AT1843" t="str">
            <v>CONV-011-2011 Terminado Acciones de Movilidad IDU Circuito Movilidad  -</v>
          </cell>
          <cell r="AU1843">
            <v>0</v>
          </cell>
          <cell r="AV1843" t="str">
            <v>sc</v>
          </cell>
        </row>
        <row r="1844">
          <cell r="AP1844">
            <v>201603</v>
          </cell>
          <cell r="AQ1844">
            <v>4000568</v>
          </cell>
          <cell r="AR1844">
            <v>4</v>
          </cell>
          <cell r="AS1844">
            <v>42313</v>
          </cell>
          <cell r="AT1844" t="str">
            <v>CONV-011-2011 Terminado Acciones de Movilidad IDU Arterial  -</v>
          </cell>
          <cell r="AU1844">
            <v>0</v>
          </cell>
          <cell r="AV1844" t="str">
            <v>sc</v>
          </cell>
        </row>
        <row r="1845">
          <cell r="AP1845">
            <v>201606</v>
          </cell>
          <cell r="AQ1845">
            <v>4000569</v>
          </cell>
          <cell r="AR1845">
            <v>4</v>
          </cell>
          <cell r="AS1845">
            <v>42731</v>
          </cell>
          <cell r="AT1845" t="str">
            <v>SD Reservado Rehabilitación IDU Circuito Movilidad EJECUCION SITP 2016 -</v>
          </cell>
          <cell r="AU1845">
            <v>0</v>
          </cell>
          <cell r="AV1845" t="str">
            <v>sc</v>
          </cell>
        </row>
        <row r="1846">
          <cell r="AP1846">
            <v>201609</v>
          </cell>
          <cell r="AQ1846">
            <v>4000570</v>
          </cell>
          <cell r="AR1846">
            <v>4</v>
          </cell>
          <cell r="AS1846">
            <v>42313</v>
          </cell>
          <cell r="AT1846" t="str">
            <v>IDU-1804-2013 Terminado Mantenimiento Periódico IDU Arterial  -</v>
          </cell>
          <cell r="AU1846">
            <v>0</v>
          </cell>
          <cell r="AV1846" t="str">
            <v>sc</v>
          </cell>
        </row>
        <row r="1847">
          <cell r="AP1847">
            <v>201611</v>
          </cell>
          <cell r="AQ1847">
            <v>4000570</v>
          </cell>
          <cell r="AR1847">
            <v>4</v>
          </cell>
          <cell r="AS1847">
            <v>42313</v>
          </cell>
          <cell r="AT1847" t="str">
            <v>IDU-1804-2013 Terminado Mantenimiento Periódico IDU Arterial  -</v>
          </cell>
          <cell r="AU1847">
            <v>0</v>
          </cell>
          <cell r="AV1847" t="str">
            <v>sc</v>
          </cell>
        </row>
        <row r="1848">
          <cell r="AP1848">
            <v>201635</v>
          </cell>
          <cell r="AQ1848">
            <v>4000578</v>
          </cell>
          <cell r="AR1848">
            <v>4</v>
          </cell>
          <cell r="AS1848">
            <v>41411</v>
          </cell>
          <cell r="AT1848" t="str">
            <v>SD Terminado Mantenimiento Periódico UAERMV Circuito Movilidad  -</v>
          </cell>
          <cell r="AU1848">
            <v>0</v>
          </cell>
          <cell r="AV1848" t="str">
            <v>sc</v>
          </cell>
        </row>
        <row r="1849">
          <cell r="AP1849">
            <v>201646</v>
          </cell>
          <cell r="AQ1849">
            <v>4000581</v>
          </cell>
          <cell r="AR1849">
            <v>4</v>
          </cell>
          <cell r="AS1849">
            <v>42313</v>
          </cell>
          <cell r="AT1849" t="str">
            <v>CONV-011-2011 Terminado Acciones de Movilidad IDU Circuito Movilidad  -</v>
          </cell>
          <cell r="AU1849">
            <v>0</v>
          </cell>
          <cell r="AV1849" t="str">
            <v>sc</v>
          </cell>
        </row>
        <row r="1850">
          <cell r="AP1850">
            <v>201658</v>
          </cell>
          <cell r="AQ1850">
            <v>4000585</v>
          </cell>
          <cell r="AR1850">
            <v>4</v>
          </cell>
          <cell r="AS1850">
            <v>42313</v>
          </cell>
          <cell r="AT1850" t="str">
            <v>IDU-1804-2013 Terminado Mantenimiento Periódico IDU Arterial  -</v>
          </cell>
          <cell r="AU1850">
            <v>0</v>
          </cell>
          <cell r="AV1850" t="str">
            <v>sc</v>
          </cell>
        </row>
        <row r="1851">
          <cell r="AP1851">
            <v>201660</v>
          </cell>
          <cell r="AQ1851">
            <v>4000585</v>
          </cell>
          <cell r="AR1851">
            <v>4</v>
          </cell>
          <cell r="AS1851">
            <v>42313</v>
          </cell>
          <cell r="AT1851" t="str">
            <v>IDU-1804-2013 Terminado Mantenimiento Periódico IDU Arterial  -</v>
          </cell>
          <cell r="AU1851">
            <v>0</v>
          </cell>
          <cell r="AV1851" t="str">
            <v>sc</v>
          </cell>
        </row>
        <row r="1852">
          <cell r="AP1852">
            <v>201739</v>
          </cell>
          <cell r="AQ1852">
            <v>4000611</v>
          </cell>
          <cell r="AR1852">
            <v>4</v>
          </cell>
          <cell r="AS1852">
            <v>41411</v>
          </cell>
          <cell r="AT1852" t="str">
            <v>SD Terminado Mantenimiento Periódico UAERMV Circuito Movilidad  -</v>
          </cell>
          <cell r="AU1852">
            <v>0</v>
          </cell>
          <cell r="AV1852" t="str">
            <v>sc</v>
          </cell>
        </row>
        <row r="1853">
          <cell r="AP1853">
            <v>201753</v>
          </cell>
          <cell r="AQ1853">
            <v>4000615</v>
          </cell>
          <cell r="AR1853">
            <v>4</v>
          </cell>
          <cell r="AS1853">
            <v>42766</v>
          </cell>
          <cell r="AT1853" t="str">
            <v>SD Reservado Mantenimiento Periódico IDU Circuito Movilidad EJECUCION SITP 2016 -</v>
          </cell>
          <cell r="AU1853">
            <v>0</v>
          </cell>
          <cell r="AV1853" t="str">
            <v>sc</v>
          </cell>
        </row>
        <row r="1854">
          <cell r="AP1854">
            <v>201768</v>
          </cell>
          <cell r="AQ1854">
            <v>4000621</v>
          </cell>
          <cell r="AR1854">
            <v>4</v>
          </cell>
          <cell r="AS1854">
            <v>42313</v>
          </cell>
          <cell r="AT1854" t="str">
            <v>CONV-011-2011 Terminado Acciones de Movilidad IDU Arterial  -</v>
          </cell>
          <cell r="AU1854">
            <v>0</v>
          </cell>
          <cell r="AV1854" t="str">
            <v>sc</v>
          </cell>
        </row>
        <row r="1855">
          <cell r="AP1855">
            <v>201780</v>
          </cell>
          <cell r="AQ1855">
            <v>4000627</v>
          </cell>
          <cell r="AR1855">
            <v>4</v>
          </cell>
          <cell r="AS1855">
            <v>42766</v>
          </cell>
          <cell r="AT1855" t="str">
            <v>SD Reservado Mantenimiento Rutinario IDU Circuito Movilidad EJECUCION SITP 2016 -</v>
          </cell>
          <cell r="AU1855">
            <v>0</v>
          </cell>
          <cell r="AV1855" t="str">
            <v>sc</v>
          </cell>
        </row>
        <row r="1856">
          <cell r="AP1856">
            <v>201812</v>
          </cell>
          <cell r="AQ1856">
            <v>4000639</v>
          </cell>
          <cell r="AR1856">
            <v>4</v>
          </cell>
          <cell r="AS1856">
            <v>42313</v>
          </cell>
          <cell r="AT1856" t="str">
            <v>CONV-011-2011 Terminado Acciones de Movilidad IDU Arterial  -</v>
          </cell>
          <cell r="AU1856">
            <v>0</v>
          </cell>
          <cell r="AV1856" t="str">
            <v>sc</v>
          </cell>
        </row>
        <row r="1857">
          <cell r="AP1857">
            <v>201833</v>
          </cell>
          <cell r="AQ1857">
            <v>4000647</v>
          </cell>
          <cell r="AR1857">
            <v>4</v>
          </cell>
          <cell r="AS1857">
            <v>42313</v>
          </cell>
          <cell r="AT1857" t="str">
            <v>CONV-011-2011 Terminado Acciones de Movilidad IDU Circuito Movilidad  -</v>
          </cell>
          <cell r="AU1857">
            <v>0</v>
          </cell>
          <cell r="AV1857" t="str">
            <v>sc</v>
          </cell>
        </row>
        <row r="1858">
          <cell r="AP1858">
            <v>201842</v>
          </cell>
          <cell r="AQ1858">
            <v>4000650</v>
          </cell>
          <cell r="AR1858">
            <v>4</v>
          </cell>
          <cell r="AS1858">
            <v>42766</v>
          </cell>
          <cell r="AT1858" t="str">
            <v>SD Reservado Mantenimiento Periódico IDU Circuito Movilidad EJECUCION SITP 2016 -</v>
          </cell>
          <cell r="AU1858">
            <v>0</v>
          </cell>
          <cell r="AV1858" t="str">
            <v>sc</v>
          </cell>
        </row>
        <row r="1859">
          <cell r="AP1859">
            <v>201848</v>
          </cell>
          <cell r="AQ1859">
            <v>4000652</v>
          </cell>
          <cell r="AR1859">
            <v>4</v>
          </cell>
          <cell r="AS1859">
            <v>42278</v>
          </cell>
          <cell r="AT1859" t="str">
            <v>SD Terminado Mantenimiento Periódico UAERMV Circuito Movilidad  -</v>
          </cell>
          <cell r="AU1859">
            <v>0</v>
          </cell>
          <cell r="AV1859" t="str">
            <v>sc</v>
          </cell>
        </row>
        <row r="1860">
          <cell r="AP1860">
            <v>201851</v>
          </cell>
          <cell r="AQ1860">
            <v>4000653</v>
          </cell>
          <cell r="AR1860">
            <v>4</v>
          </cell>
          <cell r="AS1860">
            <v>42766</v>
          </cell>
          <cell r="AT1860" t="str">
            <v>SD Reservado Mantenimiento Periódico IDU Circuito Movilidad EJECUCION SITP 2016 -</v>
          </cell>
          <cell r="AU1860">
            <v>0</v>
          </cell>
          <cell r="AV1860" t="str">
            <v>sc</v>
          </cell>
        </row>
        <row r="1861">
          <cell r="AP1861">
            <v>201854</v>
          </cell>
          <cell r="AQ1861">
            <v>4000654</v>
          </cell>
          <cell r="AR1861">
            <v>4</v>
          </cell>
          <cell r="AS1861">
            <v>42766</v>
          </cell>
          <cell r="AT1861" t="str">
            <v>SD Reservado Mantenimiento Periódico IDU Circuito Movilidad EJECUCION SITP 2016 -</v>
          </cell>
          <cell r="AU1861">
            <v>0</v>
          </cell>
          <cell r="AV1861" t="str">
            <v>sc</v>
          </cell>
        </row>
        <row r="1862">
          <cell r="AP1862">
            <v>201863</v>
          </cell>
          <cell r="AQ1862">
            <v>4000658</v>
          </cell>
          <cell r="AR1862">
            <v>4</v>
          </cell>
          <cell r="AS1862">
            <v>42313</v>
          </cell>
          <cell r="AT1862" t="str">
            <v>IDU-1804-2013 Terminado Mantenimiento Periódico IDU Arterial  -</v>
          </cell>
          <cell r="AU1862">
            <v>0</v>
          </cell>
          <cell r="AV1862" t="str">
            <v>sc</v>
          </cell>
        </row>
        <row r="1863">
          <cell r="AP1863">
            <v>201910</v>
          </cell>
          <cell r="AQ1863">
            <v>50007911</v>
          </cell>
          <cell r="AR1863">
            <v>4</v>
          </cell>
          <cell r="AS1863">
            <v>42723</v>
          </cell>
          <cell r="AT1863" t="str">
            <v>SD Terminado Mantenimiento Periódico UAERMV Circuito Movilidad SD -</v>
          </cell>
          <cell r="AU1863">
            <v>0</v>
          </cell>
          <cell r="AV1863" t="str">
            <v>sc</v>
          </cell>
        </row>
        <row r="1864">
          <cell r="AP1864">
            <v>201925</v>
          </cell>
          <cell r="AQ1864">
            <v>4000680</v>
          </cell>
          <cell r="AR1864">
            <v>4</v>
          </cell>
          <cell r="AS1864">
            <v>42313</v>
          </cell>
          <cell r="AT1864" t="str">
            <v>CONV-011-2011 Terminado Acciones de Movilidad IDU Circuito Movilidad  -</v>
          </cell>
          <cell r="AU1864">
            <v>0</v>
          </cell>
          <cell r="AV1864" t="str">
            <v>sc</v>
          </cell>
        </row>
        <row r="1865">
          <cell r="AP1865">
            <v>201928</v>
          </cell>
          <cell r="AQ1865">
            <v>4000681</v>
          </cell>
          <cell r="AR1865">
            <v>4</v>
          </cell>
          <cell r="AS1865">
            <v>42313</v>
          </cell>
          <cell r="AT1865" t="str">
            <v>IDU-1804-2013 Terminado Mantenimiento Periódico IDU Arterial  -</v>
          </cell>
          <cell r="AU1865">
            <v>0</v>
          </cell>
          <cell r="AV1865" t="str">
            <v>sc</v>
          </cell>
        </row>
        <row r="1866">
          <cell r="AP1866">
            <v>201977</v>
          </cell>
          <cell r="AQ1866">
            <v>4000697</v>
          </cell>
          <cell r="AR1866">
            <v>4</v>
          </cell>
          <cell r="AS1866">
            <v>41411</v>
          </cell>
          <cell r="AT1866" t="str">
            <v>SD Terminado Mantenimiento Periódico UAERMV Circuito Movilidad  -</v>
          </cell>
          <cell r="AU1866">
            <v>0</v>
          </cell>
          <cell r="AV1866" t="str">
            <v>sc</v>
          </cell>
        </row>
        <row r="1867">
          <cell r="AP1867">
            <v>202027</v>
          </cell>
          <cell r="AQ1867">
            <v>4000714</v>
          </cell>
          <cell r="AR1867">
            <v>4</v>
          </cell>
          <cell r="AS1867">
            <v>42313</v>
          </cell>
          <cell r="AT1867" t="str">
            <v>IDU-1804-2013 Terminado Mantenimiento Periódico IDU Arterial  -</v>
          </cell>
          <cell r="AU1867">
            <v>0</v>
          </cell>
          <cell r="AV1867" t="str">
            <v>sc</v>
          </cell>
        </row>
        <row r="1868">
          <cell r="AP1868">
            <v>202078</v>
          </cell>
          <cell r="AQ1868">
            <v>4000734</v>
          </cell>
          <cell r="AR1868">
            <v>4</v>
          </cell>
          <cell r="AS1868">
            <v>40799</v>
          </cell>
          <cell r="AT1868" t="str">
            <v>UMV-188-2009 Terminado Mantenimiento Periódico UAERMV Circuito Movilidad  -</v>
          </cell>
          <cell r="AU1868">
            <v>0</v>
          </cell>
          <cell r="AV1868" t="str">
            <v>sc</v>
          </cell>
        </row>
        <row r="1869">
          <cell r="AP1869">
            <v>202123</v>
          </cell>
          <cell r="AQ1869">
            <v>4000751</v>
          </cell>
          <cell r="AR1869">
            <v>4</v>
          </cell>
          <cell r="AS1869">
            <v>42685</v>
          </cell>
          <cell r="AT1869" t="str">
            <v>SD Reservado Conservacion UAERMV Local SD -</v>
          </cell>
          <cell r="AU1869">
            <v>0</v>
          </cell>
          <cell r="AV1869" t="str">
            <v>sc</v>
          </cell>
        </row>
        <row r="1870">
          <cell r="AP1870">
            <v>202155</v>
          </cell>
          <cell r="AQ1870">
            <v>4000761</v>
          </cell>
          <cell r="AR1870">
            <v>4</v>
          </cell>
          <cell r="AS1870">
            <v>40799</v>
          </cell>
          <cell r="AT1870" t="str">
            <v>UMV-188-2009 Terminado Mantenimiento Periódico UAERMV Circuito Movilidad  -</v>
          </cell>
          <cell r="AU1870">
            <v>0</v>
          </cell>
          <cell r="AV1870" t="str">
            <v>sc</v>
          </cell>
        </row>
        <row r="1871">
          <cell r="AP1871">
            <v>202194</v>
          </cell>
          <cell r="AQ1871">
            <v>4000776</v>
          </cell>
          <cell r="AR1871">
            <v>4</v>
          </cell>
          <cell r="AS1871">
            <v>42313</v>
          </cell>
          <cell r="AT1871" t="str">
            <v>IDU-1804-2013 Terminado Mantenimiento Periódico IDU Arterial  -</v>
          </cell>
          <cell r="AU1871">
            <v>0</v>
          </cell>
          <cell r="AV1871" t="str">
            <v>sc</v>
          </cell>
        </row>
        <row r="1872">
          <cell r="AP1872">
            <v>202208</v>
          </cell>
          <cell r="AQ1872">
            <v>4000783</v>
          </cell>
          <cell r="AR1872">
            <v>4</v>
          </cell>
          <cell r="AS1872">
            <v>41298</v>
          </cell>
          <cell r="AT1872" t="str">
            <v>SD Terminado Mantenimiento Periódico UAERMV Circuito Movilidad  -</v>
          </cell>
          <cell r="AU1872">
            <v>0</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v>0</v>
          </cell>
          <cell r="AV1873" t="str">
            <v>sc</v>
          </cell>
        </row>
        <row r="1874">
          <cell r="AP1874">
            <v>202244</v>
          </cell>
          <cell r="AQ1874">
            <v>4000798</v>
          </cell>
          <cell r="AR1874">
            <v>4</v>
          </cell>
          <cell r="AS1874">
            <v>40840</v>
          </cell>
          <cell r="AT1874" t="str">
            <v>UMV-188-2009 Terminado Mantenimiento Periódico UAERMV Circuito Movilidad  -</v>
          </cell>
          <cell r="AU1874">
            <v>0</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v>0</v>
          </cell>
          <cell r="AV1875" t="str">
            <v>sc</v>
          </cell>
        </row>
        <row r="1876">
          <cell r="AP1876">
            <v>202366</v>
          </cell>
          <cell r="AQ1876">
            <v>50007937</v>
          </cell>
          <cell r="AR1876">
            <v>4</v>
          </cell>
          <cell r="AS1876">
            <v>42723</v>
          </cell>
          <cell r="AT1876" t="str">
            <v>SD Terminado Mantenimiento Periódico UAERMV Arterial SD -</v>
          </cell>
          <cell r="AU1876">
            <v>0</v>
          </cell>
          <cell r="AV1876" t="str">
            <v>sc</v>
          </cell>
        </row>
        <row r="1877">
          <cell r="AP1877">
            <v>202368</v>
          </cell>
          <cell r="AQ1877">
            <v>50007937</v>
          </cell>
          <cell r="AR1877">
            <v>4</v>
          </cell>
          <cell r="AS1877">
            <v>42723</v>
          </cell>
          <cell r="AT1877" t="str">
            <v>SD Terminado Mantenimiento Periódico UAERMV Arterial SD -</v>
          </cell>
          <cell r="AU1877">
            <v>0</v>
          </cell>
          <cell r="AV1877" t="str">
            <v>sc</v>
          </cell>
        </row>
        <row r="1878">
          <cell r="AP1878">
            <v>202407</v>
          </cell>
          <cell r="AQ1878">
            <v>50007942</v>
          </cell>
          <cell r="AR1878">
            <v>4</v>
          </cell>
          <cell r="AS1878">
            <v>42313</v>
          </cell>
          <cell r="AT1878" t="str">
            <v>IDU-1804-2013 Terminado Mantenimiento Periódico IDU Arterial  -</v>
          </cell>
          <cell r="AU1878">
            <v>0</v>
          </cell>
          <cell r="AV1878" t="str">
            <v>sc</v>
          </cell>
        </row>
        <row r="1879">
          <cell r="AP1879">
            <v>202471</v>
          </cell>
          <cell r="AQ1879">
            <v>4000893</v>
          </cell>
          <cell r="AR1879">
            <v>4</v>
          </cell>
          <cell r="AS1879">
            <v>42313</v>
          </cell>
          <cell r="AT1879" t="str">
            <v>IDU-1804-2013 Terminado Mantenimiento Periódico IDU Arterial  -</v>
          </cell>
          <cell r="AU1879">
            <v>0</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v>0</v>
          </cell>
          <cell r="AV1880" t="str">
            <v>sc</v>
          </cell>
        </row>
        <row r="1881">
          <cell r="AP1881">
            <v>202623</v>
          </cell>
          <cell r="AQ1881">
            <v>4000952</v>
          </cell>
          <cell r="AR1881">
            <v>4</v>
          </cell>
          <cell r="AS1881">
            <v>42578</v>
          </cell>
          <cell r="AT1881" t="str">
            <v>COP-159-2014 Terminado Construcción FDL SAN CRISTOBAL Circuito Movilidad PROYECTO 1025 -</v>
          </cell>
          <cell r="AU1881">
            <v>0</v>
          </cell>
          <cell r="AV1881" t="str">
            <v>sc</v>
          </cell>
        </row>
        <row r="1882">
          <cell r="AP1882">
            <v>202647</v>
          </cell>
          <cell r="AQ1882">
            <v>4000962</v>
          </cell>
          <cell r="AR1882">
            <v>4</v>
          </cell>
          <cell r="AS1882">
            <v>42313</v>
          </cell>
          <cell r="AT1882" t="str">
            <v>IDU-1804-2013 Terminado Mantenimiento Periódico IDU Arterial  -</v>
          </cell>
          <cell r="AU1882">
            <v>0</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v>0</v>
          </cell>
          <cell r="AV1883" t="str">
            <v>sc</v>
          </cell>
        </row>
        <row r="1884">
          <cell r="AP1884">
            <v>202677</v>
          </cell>
          <cell r="AQ1884">
            <v>4000972</v>
          </cell>
          <cell r="AR1884">
            <v>4</v>
          </cell>
          <cell r="AS1884">
            <v>41298</v>
          </cell>
          <cell r="AT1884" t="str">
            <v>SD Terminado Mantenimiento Periódico UAERMV Circuito Movilidad  -</v>
          </cell>
          <cell r="AU1884">
            <v>0</v>
          </cell>
          <cell r="AV1884" t="str">
            <v>sc</v>
          </cell>
        </row>
        <row r="1885">
          <cell r="AP1885">
            <v>202680</v>
          </cell>
          <cell r="AQ1885">
            <v>4000973</v>
          </cell>
          <cell r="AR1885">
            <v>4</v>
          </cell>
          <cell r="AS1885">
            <v>42342</v>
          </cell>
          <cell r="AT1885" t="str">
            <v>IDU-134-2007 Terminado Construcción IDU Arterial  -</v>
          </cell>
          <cell r="AU1885">
            <v>0</v>
          </cell>
          <cell r="AV1885" t="str">
            <v>sc</v>
          </cell>
        </row>
        <row r="1886">
          <cell r="AP1886">
            <v>202695</v>
          </cell>
          <cell r="AQ1886">
            <v>4000980</v>
          </cell>
          <cell r="AR1886">
            <v>4</v>
          </cell>
          <cell r="AS1886">
            <v>42578</v>
          </cell>
          <cell r="AT1886" t="str">
            <v>COP-159-2014 Terminado Construcción FDL SAN CRISTOBAL Circuito Movilidad PROYECTO 1025 -</v>
          </cell>
          <cell r="AU1886">
            <v>0</v>
          </cell>
          <cell r="AV1886" t="str">
            <v>sc</v>
          </cell>
        </row>
        <row r="1887">
          <cell r="AP1887">
            <v>202752</v>
          </cell>
          <cell r="AQ1887">
            <v>4001001</v>
          </cell>
          <cell r="AR1887">
            <v>4</v>
          </cell>
          <cell r="AS1887">
            <v>42578</v>
          </cell>
          <cell r="AT1887" t="str">
            <v>COP-133-2013 Terminado Construcción FDL SAN CRISTOBAL Local SD -</v>
          </cell>
          <cell r="AU1887">
            <v>0</v>
          </cell>
          <cell r="AV1887" t="str">
            <v>sc</v>
          </cell>
        </row>
        <row r="1888">
          <cell r="AP1888">
            <v>202817</v>
          </cell>
          <cell r="AQ1888">
            <v>4001029</v>
          </cell>
          <cell r="AR1888">
            <v>4</v>
          </cell>
          <cell r="AS1888">
            <v>42313</v>
          </cell>
          <cell r="AT1888" t="str">
            <v>CONV-011-2011 Terminado Acciones de Movilidad IDU Local  -</v>
          </cell>
          <cell r="AU1888">
            <v>0</v>
          </cell>
          <cell r="AV1888" t="str">
            <v>sc</v>
          </cell>
        </row>
        <row r="1889">
          <cell r="AP1889">
            <v>202859</v>
          </cell>
          <cell r="AQ1889">
            <v>4001044</v>
          </cell>
          <cell r="AR1889">
            <v>4</v>
          </cell>
          <cell r="AS1889">
            <v>42342</v>
          </cell>
          <cell r="AT1889" t="str">
            <v>IDU-134-2007 Terminado Construcción IDU Arterial  -</v>
          </cell>
          <cell r="AU1889">
            <v>0</v>
          </cell>
          <cell r="AV1889" t="str">
            <v>sc</v>
          </cell>
        </row>
        <row r="1890">
          <cell r="AP1890">
            <v>202901</v>
          </cell>
          <cell r="AQ1890">
            <v>4001058</v>
          </cell>
          <cell r="AR1890">
            <v>4</v>
          </cell>
          <cell r="AS1890">
            <v>42781</v>
          </cell>
          <cell r="AT1890" t="str">
            <v>SD Reservado Acciones de Movilidad UAERMV Circuito Movilidad SD -</v>
          </cell>
          <cell r="AU1890">
            <v>0</v>
          </cell>
          <cell r="AV1890" t="str">
            <v>sc</v>
          </cell>
        </row>
        <row r="1891">
          <cell r="AP1891">
            <v>202904</v>
          </cell>
          <cell r="AQ1891">
            <v>4001059</v>
          </cell>
          <cell r="AR1891">
            <v>4</v>
          </cell>
          <cell r="AS1891">
            <v>42768</v>
          </cell>
          <cell r="AT1891" t="str">
            <v>SD Reservado Acciones de Movilidad UAERMV Circuito Movilidad Salvando Vidas -</v>
          </cell>
          <cell r="AU1891">
            <v>0</v>
          </cell>
          <cell r="AV1891" t="str">
            <v>sc</v>
          </cell>
        </row>
        <row r="1892">
          <cell r="AP1892">
            <v>202919</v>
          </cell>
          <cell r="AQ1892">
            <v>4001065</v>
          </cell>
          <cell r="AR1892">
            <v>4</v>
          </cell>
          <cell r="AS1892">
            <v>42342</v>
          </cell>
          <cell r="AT1892" t="str">
            <v>IDU-134-2007 Terminado Construcción IDU Local  -</v>
          </cell>
          <cell r="AU1892">
            <v>0</v>
          </cell>
          <cell r="AV1892" t="str">
            <v>sc</v>
          </cell>
        </row>
        <row r="1893">
          <cell r="AP1893">
            <v>202943</v>
          </cell>
          <cell r="AQ1893">
            <v>4001073</v>
          </cell>
          <cell r="AR1893">
            <v>4</v>
          </cell>
          <cell r="AS1893">
            <v>42723</v>
          </cell>
          <cell r="AT1893" t="str">
            <v>SD Terminado Mantenimiento Periódico UAERMV Local SD -</v>
          </cell>
          <cell r="AU1893">
            <v>0</v>
          </cell>
          <cell r="AV1893" t="str">
            <v>sc</v>
          </cell>
        </row>
        <row r="1894">
          <cell r="AP1894">
            <v>202988</v>
          </cell>
          <cell r="AQ1894">
            <v>4001091</v>
          </cell>
          <cell r="AR1894">
            <v>4</v>
          </cell>
          <cell r="AS1894">
            <v>42578</v>
          </cell>
          <cell r="AT1894" t="str">
            <v>COP-148-2015 Terminado Construcción FDL SAN CRISTOBAL Circuito Movilidad PROYECTO 1025 -</v>
          </cell>
          <cell r="AU1894">
            <v>0</v>
          </cell>
          <cell r="AV1894" t="str">
            <v>sc</v>
          </cell>
        </row>
        <row r="1895">
          <cell r="AP1895">
            <v>203018</v>
          </cell>
          <cell r="AQ1895">
            <v>4001104</v>
          </cell>
          <cell r="AR1895">
            <v>4</v>
          </cell>
          <cell r="AS1895">
            <v>42313</v>
          </cell>
          <cell r="AT1895" t="str">
            <v>CONV-011-2011 Terminado Acciones de Movilidad IDU Circuito Movilidad  -</v>
          </cell>
          <cell r="AU1895">
            <v>0</v>
          </cell>
          <cell r="AV1895" t="str">
            <v>sc</v>
          </cell>
        </row>
        <row r="1896">
          <cell r="AP1896">
            <v>203051</v>
          </cell>
          <cell r="AQ1896">
            <v>4001116</v>
          </cell>
          <cell r="AR1896">
            <v>4</v>
          </cell>
          <cell r="AS1896">
            <v>42578</v>
          </cell>
          <cell r="AT1896" t="str">
            <v>COP-147-2015 Terminado Construcción FDL SAN CRISTOBAL Circuito Movilidad PROYECTO 1025 -</v>
          </cell>
          <cell r="AU1896">
            <v>0</v>
          </cell>
          <cell r="AV1896" t="str">
            <v>sc</v>
          </cell>
        </row>
        <row r="1897">
          <cell r="AP1897">
            <v>203078</v>
          </cell>
          <cell r="AQ1897">
            <v>4001125</v>
          </cell>
          <cell r="AR1897">
            <v>4</v>
          </cell>
          <cell r="AS1897">
            <v>41298</v>
          </cell>
          <cell r="AT1897" t="str">
            <v>SD Terminado Mantenimiento Periódico UAERMV Arterial  -</v>
          </cell>
          <cell r="AU1897">
            <v>0</v>
          </cell>
          <cell r="AV1897" t="str">
            <v>sc</v>
          </cell>
        </row>
        <row r="1898">
          <cell r="AP1898">
            <v>203081</v>
          </cell>
          <cell r="AQ1898">
            <v>4001126</v>
          </cell>
          <cell r="AR1898">
            <v>4</v>
          </cell>
          <cell r="AS1898">
            <v>42313</v>
          </cell>
          <cell r="AT1898" t="str">
            <v>CONV-011-2011 Terminado Acciones de Movilidad IDU Local  -</v>
          </cell>
          <cell r="AU1898">
            <v>0</v>
          </cell>
          <cell r="AV1898" t="str">
            <v>sc</v>
          </cell>
        </row>
        <row r="1899">
          <cell r="AP1899">
            <v>203096</v>
          </cell>
          <cell r="AQ1899">
            <v>4001134</v>
          </cell>
          <cell r="AR1899">
            <v>4</v>
          </cell>
          <cell r="AS1899">
            <v>42342</v>
          </cell>
          <cell r="AT1899" t="str">
            <v>IDU-134-2007 Terminado Construcción IDU Circuito Movilidad  -</v>
          </cell>
          <cell r="AU1899">
            <v>0</v>
          </cell>
          <cell r="AV1899" t="str">
            <v>BUENO</v>
          </cell>
        </row>
        <row r="1900">
          <cell r="AP1900">
            <v>203117</v>
          </cell>
          <cell r="AQ1900">
            <v>4001142</v>
          </cell>
          <cell r="AR1900">
            <v>4</v>
          </cell>
          <cell r="AS1900">
            <v>42342</v>
          </cell>
          <cell r="AT1900" t="str">
            <v>IDU-134-2007 Terminado Construcción IDU Local  -</v>
          </cell>
          <cell r="AU1900">
            <v>0</v>
          </cell>
          <cell r="AV1900" t="str">
            <v>sc</v>
          </cell>
        </row>
        <row r="1901">
          <cell r="AP1901">
            <v>203180</v>
          </cell>
          <cell r="AQ1901">
            <v>4001170</v>
          </cell>
          <cell r="AR1901">
            <v>4</v>
          </cell>
          <cell r="AS1901">
            <v>42342</v>
          </cell>
          <cell r="AT1901" t="str">
            <v>IDU-134-2007 Terminado Construcción IDU Arterial  -</v>
          </cell>
          <cell r="AU1901">
            <v>0</v>
          </cell>
          <cell r="AV1901" t="str">
            <v>sc</v>
          </cell>
        </row>
        <row r="1902">
          <cell r="AP1902">
            <v>203326</v>
          </cell>
          <cell r="AQ1902">
            <v>4001226</v>
          </cell>
          <cell r="AR1902">
            <v>4</v>
          </cell>
          <cell r="AS1902">
            <v>42342</v>
          </cell>
          <cell r="AT1902" t="str">
            <v>IDU-134-2007 Terminado Construcción IDU Circuito Movilidad  -</v>
          </cell>
          <cell r="AU1902">
            <v>0</v>
          </cell>
          <cell r="AV1902" t="str">
            <v>BUENO</v>
          </cell>
        </row>
        <row r="1903">
          <cell r="AP1903">
            <v>203341</v>
          </cell>
          <cell r="AQ1903">
            <v>4001231</v>
          </cell>
          <cell r="AR1903">
            <v>4</v>
          </cell>
          <cell r="AS1903">
            <v>42342</v>
          </cell>
          <cell r="AT1903" t="str">
            <v>IDU-134-2007 Terminado Construcción IDU Circuito Movilidad  -</v>
          </cell>
          <cell r="AU1903">
            <v>0</v>
          </cell>
          <cell r="AV1903" t="str">
            <v>sc</v>
          </cell>
        </row>
        <row r="1904">
          <cell r="AP1904">
            <v>203395</v>
          </cell>
          <cell r="AQ1904">
            <v>4001253</v>
          </cell>
          <cell r="AR1904">
            <v>4</v>
          </cell>
          <cell r="AS1904">
            <v>42342</v>
          </cell>
          <cell r="AT1904" t="str">
            <v>IDU-134-2007 Terminado Construcción IDU Local  -</v>
          </cell>
          <cell r="AU1904">
            <v>0</v>
          </cell>
          <cell r="AV1904" t="str">
            <v>BUENO</v>
          </cell>
        </row>
        <row r="1905">
          <cell r="AP1905">
            <v>203407</v>
          </cell>
          <cell r="AQ1905">
            <v>4001257</v>
          </cell>
          <cell r="AR1905">
            <v>4</v>
          </cell>
          <cell r="AS1905">
            <v>41298</v>
          </cell>
          <cell r="AT1905" t="str">
            <v>SD Terminado Mantenimiento Periódico UAERMV Arterial  -</v>
          </cell>
          <cell r="AU1905">
            <v>0</v>
          </cell>
          <cell r="AV1905" t="str">
            <v>sc</v>
          </cell>
        </row>
        <row r="1906">
          <cell r="AP1906">
            <v>203449</v>
          </cell>
          <cell r="AQ1906">
            <v>4001271</v>
          </cell>
          <cell r="AR1906">
            <v>4</v>
          </cell>
          <cell r="AS1906">
            <v>42313</v>
          </cell>
          <cell r="AT1906" t="str">
            <v>CONV-011-2011 Terminado Acciones de Movilidad IDU Circuito Movilidad  -</v>
          </cell>
          <cell r="AU1906">
            <v>0</v>
          </cell>
          <cell r="AV1906" t="str">
            <v>sc</v>
          </cell>
        </row>
        <row r="1907">
          <cell r="AP1907">
            <v>203482</v>
          </cell>
          <cell r="AQ1907">
            <v>4001283</v>
          </cell>
          <cell r="AR1907">
            <v>4</v>
          </cell>
          <cell r="AS1907">
            <v>42342</v>
          </cell>
          <cell r="AT1907" t="str">
            <v>IDU-134-2007 Terminado Construcción IDU Arterial  -</v>
          </cell>
          <cell r="AU1907">
            <v>0</v>
          </cell>
          <cell r="AV1907" t="str">
            <v>sc</v>
          </cell>
        </row>
        <row r="1908">
          <cell r="AP1908">
            <v>203536</v>
          </cell>
          <cell r="AQ1908">
            <v>4001304</v>
          </cell>
          <cell r="AR1908">
            <v>4</v>
          </cell>
          <cell r="AS1908">
            <v>42578</v>
          </cell>
          <cell r="AT1908" t="str">
            <v>COP-132-2016 Terminado Conservacion FDL SAN CRISTOBAL Local PROYECTO 1025 -</v>
          </cell>
          <cell r="AU1908">
            <v>0</v>
          </cell>
          <cell r="AV1908" t="str">
            <v>sc</v>
          </cell>
        </row>
        <row r="1909">
          <cell r="AP1909">
            <v>203542</v>
          </cell>
          <cell r="AQ1909">
            <v>4001307</v>
          </cell>
          <cell r="AR1909">
            <v>4</v>
          </cell>
          <cell r="AS1909">
            <v>42342</v>
          </cell>
          <cell r="AT1909" t="str">
            <v>IDU-134-2007 Terminado Construcción IDU Local  -</v>
          </cell>
          <cell r="AU1909">
            <v>0</v>
          </cell>
          <cell r="AV1909" t="str">
            <v>BUENO</v>
          </cell>
        </row>
        <row r="1910">
          <cell r="AP1910">
            <v>203587</v>
          </cell>
          <cell r="AQ1910">
            <v>4001324</v>
          </cell>
          <cell r="AR1910">
            <v>4</v>
          </cell>
          <cell r="AS1910">
            <v>42409</v>
          </cell>
          <cell r="AT1910" t="str">
            <v>IDU-1717-2014 Terminado Mantenimiento Periódico IDU Circuito Movilidad  -</v>
          </cell>
          <cell r="AU1910">
            <v>0</v>
          </cell>
          <cell r="AV1910" t="str">
            <v>sc</v>
          </cell>
        </row>
        <row r="1911">
          <cell r="AP1911">
            <v>203613</v>
          </cell>
          <cell r="AQ1911">
            <v>4001334</v>
          </cell>
          <cell r="AR1911">
            <v>4</v>
          </cell>
          <cell r="AS1911">
            <v>42342</v>
          </cell>
          <cell r="AT1911" t="str">
            <v>IDU-134-2007 Terminado Construcción IDU Circuito Movilidad  -</v>
          </cell>
          <cell r="AU1911">
            <v>0</v>
          </cell>
          <cell r="AV1911" t="str">
            <v>BUENO</v>
          </cell>
        </row>
        <row r="1912">
          <cell r="AP1912">
            <v>203709</v>
          </cell>
          <cell r="AQ1912">
            <v>4001367</v>
          </cell>
          <cell r="AR1912">
            <v>4</v>
          </cell>
          <cell r="AS1912">
            <v>42313</v>
          </cell>
          <cell r="AT1912" t="str">
            <v>IDU-1804-2013 Terminado Mantenimiento Periódico IDU Arterial  -</v>
          </cell>
          <cell r="AU1912">
            <v>0</v>
          </cell>
          <cell r="AV1912" t="str">
            <v>sc</v>
          </cell>
        </row>
        <row r="1913">
          <cell r="AP1913">
            <v>203721</v>
          </cell>
          <cell r="AQ1913">
            <v>4001372</v>
          </cell>
          <cell r="AR1913">
            <v>4</v>
          </cell>
          <cell r="AS1913">
            <v>42313</v>
          </cell>
          <cell r="AT1913" t="str">
            <v>CONV-011-2011 Terminado Acciones de Movilidad IDU Circuito Movilidad  -</v>
          </cell>
          <cell r="AU1913">
            <v>0</v>
          </cell>
          <cell r="AV1913" t="str">
            <v>sc</v>
          </cell>
        </row>
        <row r="1914">
          <cell r="AP1914">
            <v>203724</v>
          </cell>
          <cell r="AQ1914">
            <v>4001373</v>
          </cell>
          <cell r="AR1914">
            <v>4</v>
          </cell>
          <cell r="AS1914">
            <v>42409</v>
          </cell>
          <cell r="AT1914" t="str">
            <v>IDU-1717-2014 Terminado Mantenimiento Periódico IDU Circuito Movilidad  -</v>
          </cell>
          <cell r="AU1914">
            <v>0</v>
          </cell>
          <cell r="AV1914" t="str">
            <v>sc</v>
          </cell>
        </row>
        <row r="1915">
          <cell r="AP1915">
            <v>203763</v>
          </cell>
          <cell r="AQ1915">
            <v>4001388</v>
          </cell>
          <cell r="AR1915">
            <v>4</v>
          </cell>
          <cell r="AS1915">
            <v>42342</v>
          </cell>
          <cell r="AT1915" t="str">
            <v>IDU-134-2007 Terminado Construcción IDU Circuito Movilidad  -</v>
          </cell>
          <cell r="AU1915">
            <v>0</v>
          </cell>
          <cell r="AV1915" t="str">
            <v>BUENO</v>
          </cell>
        </row>
        <row r="1916">
          <cell r="AP1916">
            <v>203769</v>
          </cell>
          <cell r="AQ1916">
            <v>4001390</v>
          </cell>
          <cell r="AR1916">
            <v>4</v>
          </cell>
          <cell r="AS1916">
            <v>42342</v>
          </cell>
          <cell r="AT1916" t="str">
            <v>IDU-134-2007 Terminado Construcción IDU Arterial  -</v>
          </cell>
          <cell r="AU1916">
            <v>0</v>
          </cell>
          <cell r="AV1916" t="str">
            <v>sc</v>
          </cell>
        </row>
        <row r="1917">
          <cell r="AP1917">
            <v>203778</v>
          </cell>
          <cell r="AQ1917">
            <v>4001393</v>
          </cell>
          <cell r="AR1917">
            <v>4</v>
          </cell>
          <cell r="AS1917">
            <v>41149</v>
          </cell>
          <cell r="AT1917" t="str">
            <v>SD Terminado Mantenimiento Periódico UAERMV Arterial  -</v>
          </cell>
          <cell r="AU1917">
            <v>0</v>
          </cell>
          <cell r="AV1917" t="str">
            <v>sc</v>
          </cell>
        </row>
        <row r="1918">
          <cell r="AP1918">
            <v>203817</v>
          </cell>
          <cell r="AQ1918">
            <v>4001407</v>
          </cell>
          <cell r="AR1918">
            <v>4</v>
          </cell>
          <cell r="AS1918">
            <v>42342</v>
          </cell>
          <cell r="AT1918" t="str">
            <v>IDU-134-2007 Terminado Construcción IDU Local  -</v>
          </cell>
          <cell r="AU1918">
            <v>0</v>
          </cell>
          <cell r="AV1918" t="str">
            <v>BUENO</v>
          </cell>
        </row>
        <row r="1919">
          <cell r="AP1919">
            <v>203832</v>
          </cell>
          <cell r="AQ1919">
            <v>4001412</v>
          </cell>
          <cell r="AR1919">
            <v>4</v>
          </cell>
          <cell r="AS1919">
            <v>42313</v>
          </cell>
          <cell r="AT1919" t="str">
            <v>CONV-011-2011 Terminado Acciones de Movilidad IDU Circuito Movilidad  -</v>
          </cell>
          <cell r="AU1919">
            <v>0</v>
          </cell>
          <cell r="AV1919" t="str">
            <v>sc</v>
          </cell>
        </row>
        <row r="1920">
          <cell r="AP1920">
            <v>203841</v>
          </cell>
          <cell r="AQ1920">
            <v>4001415</v>
          </cell>
          <cell r="AR1920">
            <v>4</v>
          </cell>
          <cell r="AS1920">
            <v>41149</v>
          </cell>
          <cell r="AT1920" t="str">
            <v>SD Terminado Mantenimiento Periódico UAERMV Arterial  -</v>
          </cell>
          <cell r="AU1920">
            <v>0</v>
          </cell>
          <cell r="AV1920" t="str">
            <v>sc</v>
          </cell>
        </row>
        <row r="1921">
          <cell r="AP1921">
            <v>203856</v>
          </cell>
          <cell r="AQ1921">
            <v>4001420</v>
          </cell>
          <cell r="AR1921">
            <v>4</v>
          </cell>
          <cell r="AS1921">
            <v>42342</v>
          </cell>
          <cell r="AT1921" t="str">
            <v>IDU-134-2007 Terminado Construcción IDU Local  -</v>
          </cell>
          <cell r="AU1921">
            <v>0</v>
          </cell>
          <cell r="AV1921" t="str">
            <v>BUENO</v>
          </cell>
        </row>
        <row r="1922">
          <cell r="AP1922">
            <v>203910</v>
          </cell>
          <cell r="AQ1922">
            <v>4001441</v>
          </cell>
          <cell r="AR1922">
            <v>4</v>
          </cell>
          <cell r="AS1922">
            <v>41411</v>
          </cell>
          <cell r="AT1922" t="str">
            <v>SD Terminado Mantenimiento Periódico UAERMV Local  -</v>
          </cell>
          <cell r="AU1922">
            <v>0</v>
          </cell>
          <cell r="AV1922" t="str">
            <v>sc</v>
          </cell>
        </row>
        <row r="1923">
          <cell r="AP1923">
            <v>203934</v>
          </cell>
          <cell r="AQ1923">
            <v>4001450</v>
          </cell>
          <cell r="AR1923">
            <v>4</v>
          </cell>
          <cell r="AS1923">
            <v>42313</v>
          </cell>
          <cell r="AT1923" t="str">
            <v>CONV-011-2011 Terminado Acciones de Movilidad IDU Circuito Movilidad  -</v>
          </cell>
          <cell r="AU1923">
            <v>0</v>
          </cell>
          <cell r="AV1923" t="str">
            <v>sc</v>
          </cell>
        </row>
        <row r="1924">
          <cell r="AP1924">
            <v>203979</v>
          </cell>
          <cell r="AQ1924">
            <v>4001465</v>
          </cell>
          <cell r="AR1924">
            <v>4</v>
          </cell>
          <cell r="AS1924">
            <v>42342</v>
          </cell>
          <cell r="AT1924" t="str">
            <v>IDU-134-2007 Terminado Construcción IDU Local  -</v>
          </cell>
          <cell r="AU1924">
            <v>0</v>
          </cell>
          <cell r="AV1924" t="str">
            <v>BUENO</v>
          </cell>
        </row>
        <row r="1925">
          <cell r="AP1925">
            <v>203994</v>
          </cell>
          <cell r="AQ1925">
            <v>4001470</v>
          </cell>
          <cell r="AR1925">
            <v>4</v>
          </cell>
          <cell r="AS1925">
            <v>41149</v>
          </cell>
          <cell r="AT1925" t="str">
            <v>SD Terminado Mantenimiento Periódico UAERMV Arterial  -</v>
          </cell>
          <cell r="AU1925">
            <v>0</v>
          </cell>
          <cell r="AV1925" t="str">
            <v>sc</v>
          </cell>
        </row>
        <row r="1926">
          <cell r="AP1926">
            <v>204021</v>
          </cell>
          <cell r="AQ1926">
            <v>4001479</v>
          </cell>
          <cell r="AR1926">
            <v>4</v>
          </cell>
          <cell r="AS1926">
            <v>42342</v>
          </cell>
          <cell r="AT1926" t="str">
            <v>IDU-134-2007 Terminado Construcción IDU Arterial  -</v>
          </cell>
          <cell r="AU1926">
            <v>0</v>
          </cell>
          <cell r="AV1926" t="str">
            <v>sc</v>
          </cell>
        </row>
        <row r="1927">
          <cell r="AP1927">
            <v>204063</v>
          </cell>
          <cell r="AQ1927">
            <v>4001497</v>
          </cell>
          <cell r="AR1927">
            <v>4</v>
          </cell>
          <cell r="AS1927">
            <v>42342</v>
          </cell>
          <cell r="AT1927" t="str">
            <v>IDU-134-2007 Terminado Construcción IDU Circuito Movilidad  -</v>
          </cell>
          <cell r="AU1927">
            <v>0</v>
          </cell>
          <cell r="AV1927" t="str">
            <v>BUENO</v>
          </cell>
        </row>
        <row r="1928">
          <cell r="AP1928">
            <v>204066</v>
          </cell>
          <cell r="AQ1928">
            <v>4001498</v>
          </cell>
          <cell r="AR1928">
            <v>4</v>
          </cell>
          <cell r="AS1928">
            <v>42342</v>
          </cell>
          <cell r="AT1928" t="str">
            <v>IDU-134-2007 Terminado Construcción IDU Local  -</v>
          </cell>
          <cell r="AU1928">
            <v>0</v>
          </cell>
          <cell r="AV1928" t="str">
            <v>BUENO</v>
          </cell>
        </row>
        <row r="1929">
          <cell r="AP1929">
            <v>204072</v>
          </cell>
          <cell r="AQ1929">
            <v>4001501</v>
          </cell>
          <cell r="AR1929">
            <v>4</v>
          </cell>
          <cell r="AS1929">
            <v>42313</v>
          </cell>
          <cell r="AT1929" t="str">
            <v>CONV-011-2011 Terminado Acciones de Movilidad IDU Circuito Movilidad  -</v>
          </cell>
          <cell r="AU1929">
            <v>0</v>
          </cell>
          <cell r="AV1929" t="str">
            <v>BUENO</v>
          </cell>
        </row>
        <row r="1930">
          <cell r="AP1930">
            <v>204162</v>
          </cell>
          <cell r="AQ1930">
            <v>4001534</v>
          </cell>
          <cell r="AR1930">
            <v>4</v>
          </cell>
          <cell r="AS1930">
            <v>42342</v>
          </cell>
          <cell r="AT1930" t="str">
            <v>IDU-134-2007 Terminado Construcción IDU Local  -</v>
          </cell>
          <cell r="AU1930">
            <v>0</v>
          </cell>
          <cell r="AV1930" t="str">
            <v>BUENO</v>
          </cell>
        </row>
        <row r="1931">
          <cell r="AP1931">
            <v>204180</v>
          </cell>
          <cell r="AQ1931">
            <v>4001540</v>
          </cell>
          <cell r="AR1931">
            <v>4</v>
          </cell>
          <cell r="AS1931">
            <v>42342</v>
          </cell>
          <cell r="AT1931" t="str">
            <v>IDU-134-2007 Terminado Construcción IDU Circuito Movilidad  -</v>
          </cell>
          <cell r="AU1931">
            <v>0</v>
          </cell>
          <cell r="AV1931" t="str">
            <v>BUENO</v>
          </cell>
        </row>
        <row r="1932">
          <cell r="AP1932">
            <v>204240</v>
          </cell>
          <cell r="AQ1932">
            <v>4001564</v>
          </cell>
          <cell r="AR1932">
            <v>4</v>
          </cell>
          <cell r="AS1932">
            <v>41563</v>
          </cell>
          <cell r="AT1932" t="str">
            <v>SD Terminado Rehabilitación UAERMV Circuito Movilidad  -</v>
          </cell>
          <cell r="AU1932">
            <v>0</v>
          </cell>
          <cell r="AV1932" t="str">
            <v>BUENO</v>
          </cell>
        </row>
        <row r="1933">
          <cell r="AP1933">
            <v>204261</v>
          </cell>
          <cell r="AQ1933">
            <v>4001571</v>
          </cell>
          <cell r="AR1933">
            <v>4</v>
          </cell>
          <cell r="AS1933">
            <v>42342</v>
          </cell>
          <cell r="AT1933" t="str">
            <v>IDU-134-2007 Terminado Construcción IDU Circuito Movilidad  -</v>
          </cell>
          <cell r="AU1933">
            <v>0</v>
          </cell>
          <cell r="AV1933" t="str">
            <v>sc</v>
          </cell>
        </row>
        <row r="1934">
          <cell r="AP1934">
            <v>204264</v>
          </cell>
          <cell r="AQ1934">
            <v>4001572</v>
          </cell>
          <cell r="AR1934">
            <v>4</v>
          </cell>
          <cell r="AS1934">
            <v>42409</v>
          </cell>
          <cell r="AT1934" t="str">
            <v>IDU-1717-2014 Terminado Mantenimiento Periódico IDU Circuito Movilidad  -</v>
          </cell>
          <cell r="AU1934">
            <v>0</v>
          </cell>
          <cell r="AV1934" t="str">
            <v>sc</v>
          </cell>
        </row>
        <row r="1935">
          <cell r="AP1935">
            <v>204312</v>
          </cell>
          <cell r="AQ1935">
            <v>4001589</v>
          </cell>
          <cell r="AR1935">
            <v>4</v>
          </cell>
          <cell r="AS1935">
            <v>42342</v>
          </cell>
          <cell r="AT1935" t="str">
            <v>IDU-134-2007 Terminado Construcción IDU Local  -</v>
          </cell>
          <cell r="AU1935">
            <v>0</v>
          </cell>
          <cell r="AV1935" t="str">
            <v>sc</v>
          </cell>
        </row>
        <row r="1936">
          <cell r="AP1936">
            <v>204318</v>
          </cell>
          <cell r="AQ1936">
            <v>4001591</v>
          </cell>
          <cell r="AR1936">
            <v>4</v>
          </cell>
          <cell r="AS1936">
            <v>42342</v>
          </cell>
          <cell r="AT1936" t="str">
            <v>IDU-134-2007 Terminado Construcción IDU Circuito Movilidad  -</v>
          </cell>
          <cell r="AU1936">
            <v>0</v>
          </cell>
          <cell r="AV1936" t="str">
            <v>BUENO</v>
          </cell>
        </row>
        <row r="1937">
          <cell r="AP1937">
            <v>204345</v>
          </cell>
          <cell r="AQ1937">
            <v>4001600</v>
          </cell>
          <cell r="AR1937">
            <v>4</v>
          </cell>
          <cell r="AS1937">
            <v>42409</v>
          </cell>
          <cell r="AT1937" t="str">
            <v>IDU-1717-2014 Terminado Mantenimiento Periódico IDU Circuito Movilidad  -</v>
          </cell>
          <cell r="AU1937">
            <v>0</v>
          </cell>
          <cell r="AV1937" t="str">
            <v>sc</v>
          </cell>
        </row>
        <row r="1938">
          <cell r="AP1938">
            <v>204405</v>
          </cell>
          <cell r="AQ1938">
            <v>4001625</v>
          </cell>
          <cell r="AR1938">
            <v>4</v>
          </cell>
          <cell r="AS1938">
            <v>42409</v>
          </cell>
          <cell r="AT1938" t="str">
            <v>IDU-1717-2014 Terminado Mantenimiento Periódico IDU Circuito Movilidad  -</v>
          </cell>
          <cell r="AU1938">
            <v>0</v>
          </cell>
          <cell r="AV1938" t="str">
            <v>sc</v>
          </cell>
        </row>
        <row r="1939">
          <cell r="AP1939">
            <v>204477</v>
          </cell>
          <cell r="AQ1939">
            <v>4001655</v>
          </cell>
          <cell r="AR1939">
            <v>4</v>
          </cell>
          <cell r="AS1939">
            <v>42578</v>
          </cell>
          <cell r="AT1939" t="str">
            <v>COP-132-2016 Terminado Construcción FDL SAN CRISTOBAL Local PROYECTO 1025 -</v>
          </cell>
          <cell r="AU1939">
            <v>0</v>
          </cell>
          <cell r="AV1939" t="str">
            <v>sc</v>
          </cell>
        </row>
        <row r="1940">
          <cell r="AP1940">
            <v>204483</v>
          </cell>
          <cell r="AQ1940">
            <v>4001657</v>
          </cell>
          <cell r="AR1940">
            <v>4</v>
          </cell>
          <cell r="AS1940">
            <v>42409</v>
          </cell>
          <cell r="AT1940" t="str">
            <v>IDU-1717-2014 Terminado Mantenimiento Periódico IDU Circuito Movilidad  -</v>
          </cell>
          <cell r="AU1940">
            <v>0</v>
          </cell>
          <cell r="AV1940" t="str">
            <v>sc</v>
          </cell>
        </row>
        <row r="1941">
          <cell r="AP1941">
            <v>204510</v>
          </cell>
          <cell r="AQ1941">
            <v>4001668</v>
          </cell>
          <cell r="AR1941">
            <v>4</v>
          </cell>
          <cell r="AS1941">
            <v>42342</v>
          </cell>
          <cell r="AT1941" t="str">
            <v>IDU-134-2007 Terminado Construcción IDU Circuito Movilidad  -</v>
          </cell>
          <cell r="AU1941">
            <v>0</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v>0</v>
          </cell>
          <cell r="AV1942" t="str">
            <v>INTERV - ALC</v>
          </cell>
        </row>
        <row r="1943">
          <cell r="AP1943">
            <v>204618</v>
          </cell>
          <cell r="AQ1943">
            <v>4001718</v>
          </cell>
          <cell r="AR1943">
            <v>4</v>
          </cell>
          <cell r="AS1943">
            <v>42342</v>
          </cell>
          <cell r="AT1943" t="str">
            <v>IDU-134-2007 Terminado Construcción IDU Circuito Movilidad  -</v>
          </cell>
          <cell r="AU1943">
            <v>0</v>
          </cell>
          <cell r="AV1943" t="str">
            <v>BUENO</v>
          </cell>
        </row>
        <row r="1944">
          <cell r="AP1944">
            <v>204771</v>
          </cell>
          <cell r="AQ1944">
            <v>4001795</v>
          </cell>
          <cell r="AR1944">
            <v>4</v>
          </cell>
          <cell r="AS1944">
            <v>42342</v>
          </cell>
          <cell r="AT1944" t="str">
            <v>IDU-134-2007 Terminado Construcción IDU Circuito Movilidad  -</v>
          </cell>
          <cell r="AU1944">
            <v>0</v>
          </cell>
          <cell r="AV1944" t="str">
            <v>BUENO</v>
          </cell>
        </row>
        <row r="1945">
          <cell r="AP1945">
            <v>204951</v>
          </cell>
          <cell r="AQ1945">
            <v>4001882</v>
          </cell>
          <cell r="AR1945">
            <v>4</v>
          </cell>
          <cell r="AS1945">
            <v>42342</v>
          </cell>
          <cell r="AT1945" t="str">
            <v>IDU-134-2007 Terminado Construcción IDU Circuito Movilidad  -</v>
          </cell>
          <cell r="AU1945">
            <v>0</v>
          </cell>
          <cell r="AV1945" t="str">
            <v>BUENO</v>
          </cell>
        </row>
        <row r="1946">
          <cell r="AP1946">
            <v>205074</v>
          </cell>
          <cell r="AQ1946">
            <v>4001937</v>
          </cell>
          <cell r="AR1946">
            <v>4</v>
          </cell>
          <cell r="AS1946">
            <v>42342</v>
          </cell>
          <cell r="AT1946" t="str">
            <v>IDU-134-2007 Terminado Construcción IDU Local  -</v>
          </cell>
          <cell r="AU1946">
            <v>0</v>
          </cell>
          <cell r="AV1946" t="str">
            <v>sc</v>
          </cell>
        </row>
        <row r="1947">
          <cell r="AP1947">
            <v>205152</v>
          </cell>
          <cell r="AQ1947">
            <v>4001966</v>
          </cell>
          <cell r="AR1947">
            <v>4</v>
          </cell>
          <cell r="AS1947">
            <v>40799</v>
          </cell>
          <cell r="AT1947" t="str">
            <v>UMV-188-2009 Terminado Mantenimiento Periódico UAERMV Circuito Movilidad  -</v>
          </cell>
          <cell r="AU1947">
            <v>0</v>
          </cell>
          <cell r="AV1947" t="str">
            <v>sc</v>
          </cell>
        </row>
        <row r="1948">
          <cell r="AP1948">
            <v>205188</v>
          </cell>
          <cell r="AQ1948">
            <v>4001980</v>
          </cell>
          <cell r="AR1948">
            <v>4</v>
          </cell>
          <cell r="AS1948">
            <v>42342</v>
          </cell>
          <cell r="AT1948" t="str">
            <v>IDU-134-2007 Terminado Construcción IDU Local  -</v>
          </cell>
          <cell r="AU1948">
            <v>0</v>
          </cell>
          <cell r="AV1948" t="str">
            <v>sc</v>
          </cell>
        </row>
        <row r="1949">
          <cell r="AP1949">
            <v>205263</v>
          </cell>
          <cell r="AQ1949">
            <v>4002008</v>
          </cell>
          <cell r="AR1949">
            <v>4</v>
          </cell>
          <cell r="AS1949">
            <v>42342</v>
          </cell>
          <cell r="AT1949" t="str">
            <v>IDU-134-2007 Terminado Construcción IDU Circuito Movilidad  -</v>
          </cell>
          <cell r="AU1949">
            <v>0</v>
          </cell>
          <cell r="AV1949" t="str">
            <v>BUENO</v>
          </cell>
        </row>
        <row r="1950">
          <cell r="AP1950">
            <v>205311</v>
          </cell>
          <cell r="AQ1950">
            <v>4002026</v>
          </cell>
          <cell r="AR1950">
            <v>4</v>
          </cell>
          <cell r="AS1950">
            <v>42342</v>
          </cell>
          <cell r="AT1950" t="str">
            <v>IDU-134-2007 Terminado Construcción IDU Circuito Movilidad  -</v>
          </cell>
          <cell r="AU1950">
            <v>0</v>
          </cell>
          <cell r="AV1950" t="str">
            <v>VIABLE</v>
          </cell>
        </row>
        <row r="1951">
          <cell r="AP1951">
            <v>205398</v>
          </cell>
          <cell r="AQ1951">
            <v>4002062</v>
          </cell>
          <cell r="AR1951">
            <v>4</v>
          </cell>
          <cell r="AS1951">
            <v>42342</v>
          </cell>
          <cell r="AT1951" t="str">
            <v>IDU-134-2007 Terminado Construcción IDU Circuito Movilidad  -</v>
          </cell>
          <cell r="AU1951">
            <v>0</v>
          </cell>
          <cell r="AV1951" t="str">
            <v>BUENO</v>
          </cell>
        </row>
        <row r="1952">
          <cell r="AP1952">
            <v>205431</v>
          </cell>
          <cell r="AQ1952">
            <v>4002077</v>
          </cell>
          <cell r="AR1952">
            <v>4</v>
          </cell>
          <cell r="AS1952">
            <v>42313</v>
          </cell>
          <cell r="AT1952" t="str">
            <v>CONV-011-2011 Terminado Acciones de Movilidad IDU Circuito Movilidad  -</v>
          </cell>
          <cell r="AU1952">
            <v>0</v>
          </cell>
          <cell r="AV1952" t="str">
            <v>sc</v>
          </cell>
        </row>
        <row r="1953">
          <cell r="AP1953">
            <v>205464</v>
          </cell>
          <cell r="AQ1953">
            <v>4002089</v>
          </cell>
          <cell r="AR1953">
            <v>4</v>
          </cell>
          <cell r="AS1953">
            <v>42313</v>
          </cell>
          <cell r="AT1953" t="str">
            <v>CONV-011-2011 Terminado Acciones de Movilidad IDU Local  -</v>
          </cell>
          <cell r="AU1953">
            <v>0</v>
          </cell>
          <cell r="AV1953" t="str">
            <v>sc</v>
          </cell>
        </row>
        <row r="1954">
          <cell r="AP1954">
            <v>205617</v>
          </cell>
          <cell r="AQ1954">
            <v>4002160</v>
          </cell>
          <cell r="AR1954">
            <v>4</v>
          </cell>
          <cell r="AS1954">
            <v>42578</v>
          </cell>
          <cell r="AT1954" t="str">
            <v>COP-133-2013 Terminado Construcción FDL SAN CRISTOBAL Local SD -</v>
          </cell>
          <cell r="AU1954">
            <v>0</v>
          </cell>
          <cell r="AV1954" t="str">
            <v>INTERV - ALC</v>
          </cell>
        </row>
        <row r="1955">
          <cell r="AP1955">
            <v>205647</v>
          </cell>
          <cell r="AQ1955">
            <v>4002173</v>
          </cell>
          <cell r="AR1955">
            <v>4</v>
          </cell>
          <cell r="AS1955">
            <v>41298</v>
          </cell>
          <cell r="AT1955" t="str">
            <v>CONV-011-2011 Terminado Mantenimiento Periódico UAERMV Local  -</v>
          </cell>
          <cell r="AU1955">
            <v>0</v>
          </cell>
          <cell r="AV1955" t="str">
            <v>sc</v>
          </cell>
        </row>
        <row r="1956">
          <cell r="AP1956">
            <v>205872</v>
          </cell>
          <cell r="AQ1956">
            <v>4002284</v>
          </cell>
          <cell r="AR1956">
            <v>4</v>
          </cell>
          <cell r="AS1956">
            <v>42313</v>
          </cell>
          <cell r="AT1956" t="str">
            <v>CONV-011-2011 Terminado Mantenimiento Periódico IDU Circuito Movilidad  -</v>
          </cell>
          <cell r="AU1956">
            <v>0</v>
          </cell>
          <cell r="AV1956" t="str">
            <v>VIABLE</v>
          </cell>
        </row>
        <row r="1957">
          <cell r="AP1957">
            <v>205890</v>
          </cell>
          <cell r="AQ1957">
            <v>4002294</v>
          </cell>
          <cell r="AR1957">
            <v>4</v>
          </cell>
          <cell r="AS1957">
            <v>42313</v>
          </cell>
          <cell r="AT1957" t="str">
            <v>CONV-011-2011 Terminado Acciones de Movilidad IDU Circuito Movilidad  -</v>
          </cell>
          <cell r="AU1957">
            <v>0</v>
          </cell>
          <cell r="AV1957" t="str">
            <v>sc</v>
          </cell>
        </row>
        <row r="1958">
          <cell r="AP1958">
            <v>205938</v>
          </cell>
          <cell r="AQ1958">
            <v>4002320</v>
          </cell>
          <cell r="AR1958">
            <v>4</v>
          </cell>
          <cell r="AS1958">
            <v>42313</v>
          </cell>
          <cell r="AT1958" t="str">
            <v>CONV-011-2011 Terminado Mantenimiento Periódico IDU Circuito Movilidad  -</v>
          </cell>
          <cell r="AU1958">
            <v>0</v>
          </cell>
          <cell r="AV1958" t="str">
            <v>VIABLE</v>
          </cell>
        </row>
        <row r="1959">
          <cell r="AP1959">
            <v>205950</v>
          </cell>
          <cell r="AQ1959">
            <v>4002330</v>
          </cell>
          <cell r="AR1959">
            <v>4</v>
          </cell>
          <cell r="AS1959">
            <v>42578</v>
          </cell>
          <cell r="AT1959" t="str">
            <v>COP-133-2013 Terminado Conservacion FDL SAN CRISTOBAL Local SD -</v>
          </cell>
          <cell r="AU1959">
            <v>0</v>
          </cell>
          <cell r="AV1959" t="str">
            <v>sc</v>
          </cell>
        </row>
        <row r="1960">
          <cell r="AP1960">
            <v>206022</v>
          </cell>
          <cell r="AQ1960">
            <v>4002358</v>
          </cell>
          <cell r="AR1960">
            <v>4</v>
          </cell>
          <cell r="AS1960">
            <v>42313</v>
          </cell>
          <cell r="AT1960" t="str">
            <v>CONV-011-2011 Terminado Mantenimiento Periódico IDU Circuito Movilidad  -</v>
          </cell>
          <cell r="AU1960">
            <v>0</v>
          </cell>
          <cell r="AV1960" t="str">
            <v>VIABLE</v>
          </cell>
        </row>
        <row r="1961">
          <cell r="AP1961">
            <v>206055</v>
          </cell>
          <cell r="AQ1961">
            <v>4002384</v>
          </cell>
          <cell r="AR1961">
            <v>4</v>
          </cell>
          <cell r="AS1961">
            <v>42578</v>
          </cell>
          <cell r="AT1961" t="str">
            <v>COP-133-2013 Terminado Construcción FDL SAN CRISTOBAL Local SD -</v>
          </cell>
          <cell r="AU1961">
            <v>0</v>
          </cell>
          <cell r="AV1961" t="str">
            <v>sc</v>
          </cell>
        </row>
        <row r="1962">
          <cell r="AP1962">
            <v>206094</v>
          </cell>
          <cell r="AQ1962">
            <v>4002404</v>
          </cell>
          <cell r="AR1962">
            <v>4</v>
          </cell>
          <cell r="AS1962">
            <v>42313</v>
          </cell>
          <cell r="AT1962" t="str">
            <v>CONV-011-2011 Terminado Acciones de Movilidad IDU Circuito Movilidad  -</v>
          </cell>
          <cell r="AU1962">
            <v>0</v>
          </cell>
          <cell r="AV1962" t="str">
            <v>sc</v>
          </cell>
        </row>
        <row r="1963">
          <cell r="AP1963">
            <v>206103</v>
          </cell>
          <cell r="AQ1963">
            <v>4002422</v>
          </cell>
          <cell r="AR1963">
            <v>4</v>
          </cell>
          <cell r="AS1963">
            <v>42313</v>
          </cell>
          <cell r="AT1963" t="str">
            <v>CONV-011-2011 Terminado Mantenimiento Periódico IDU Circuito Movilidad  -</v>
          </cell>
          <cell r="AU1963">
            <v>0</v>
          </cell>
          <cell r="AV1963" t="str">
            <v>VIABLE</v>
          </cell>
        </row>
        <row r="1964">
          <cell r="AP1964">
            <v>206124</v>
          </cell>
          <cell r="AQ1964">
            <v>4002431</v>
          </cell>
          <cell r="AR1964">
            <v>4</v>
          </cell>
          <cell r="AS1964">
            <v>42578</v>
          </cell>
          <cell r="AT1964" t="str">
            <v>COP-158-2014 Terminado Conservacion FDL SAN CRISTOBAL Local PROYECTO 1025 -</v>
          </cell>
          <cell r="AU1964">
            <v>0</v>
          </cell>
          <cell r="AV1964" t="str">
            <v>sc</v>
          </cell>
        </row>
        <row r="1965">
          <cell r="AP1965">
            <v>206151</v>
          </cell>
          <cell r="AQ1965">
            <v>4002448</v>
          </cell>
          <cell r="AR1965">
            <v>4</v>
          </cell>
          <cell r="AS1965">
            <v>42313</v>
          </cell>
          <cell r="AT1965" t="str">
            <v>CONV-011-2011 Terminado Acciones de Movilidad IDU Circuito Movilidad  -</v>
          </cell>
          <cell r="AU1965">
            <v>0</v>
          </cell>
          <cell r="AV1965" t="str">
            <v>sc</v>
          </cell>
        </row>
        <row r="1966">
          <cell r="AP1966">
            <v>206181</v>
          </cell>
          <cell r="AQ1966">
            <v>4002467</v>
          </cell>
          <cell r="AR1966">
            <v>4</v>
          </cell>
          <cell r="AS1966">
            <v>42313</v>
          </cell>
          <cell r="AT1966" t="str">
            <v>CONV-011-2011 Terminado Mantenimiento Periódico IDU Circuito Movilidad  -</v>
          </cell>
          <cell r="AU1966">
            <v>0</v>
          </cell>
          <cell r="AV1966" t="str">
            <v>VIABLE</v>
          </cell>
        </row>
        <row r="1967">
          <cell r="AP1967">
            <v>206262</v>
          </cell>
          <cell r="AQ1967">
            <v>4002519</v>
          </cell>
          <cell r="AR1967">
            <v>4</v>
          </cell>
          <cell r="AS1967">
            <v>42313</v>
          </cell>
          <cell r="AT1967" t="str">
            <v>CONV-011-2011 Terminado Mantenimiento Periódico IDU Circuito Movilidad  -</v>
          </cell>
          <cell r="AU1967">
            <v>0</v>
          </cell>
          <cell r="AV1967" t="str">
            <v>VIABLE</v>
          </cell>
        </row>
        <row r="1968">
          <cell r="AP1968">
            <v>206319</v>
          </cell>
          <cell r="AQ1968">
            <v>4002558</v>
          </cell>
          <cell r="AR1968">
            <v>4</v>
          </cell>
          <cell r="AS1968">
            <v>42313</v>
          </cell>
          <cell r="AT1968" t="str">
            <v>CONV-011-2011 Terminado Acciones de Movilidad IDU Circuito Movilidad  -</v>
          </cell>
          <cell r="AU1968">
            <v>0</v>
          </cell>
          <cell r="AV1968" t="str">
            <v>VIABLE</v>
          </cell>
        </row>
        <row r="1969">
          <cell r="AP1969">
            <v>206328</v>
          </cell>
          <cell r="AQ1969">
            <v>4002566</v>
          </cell>
          <cell r="AR1969">
            <v>4</v>
          </cell>
          <cell r="AS1969">
            <v>41096</v>
          </cell>
          <cell r="AT1969" t="str">
            <v>CONV-011-2011 Terminado Mantenimiento Periódico UAERMV Arterial  -</v>
          </cell>
          <cell r="AU1969">
            <v>0</v>
          </cell>
          <cell r="AV1969" t="str">
            <v>MVA</v>
          </cell>
        </row>
        <row r="1970">
          <cell r="AP1970">
            <v>206364</v>
          </cell>
          <cell r="AQ1970">
            <v>4002587</v>
          </cell>
          <cell r="AR1970">
            <v>4</v>
          </cell>
          <cell r="AS1970">
            <v>42313</v>
          </cell>
          <cell r="AT1970" t="str">
            <v>CONV-011-2011 Terminado Acciones de Movilidad IDU Circuito Movilidad  -</v>
          </cell>
          <cell r="AU1970">
            <v>0</v>
          </cell>
          <cell r="AV1970" t="str">
            <v>VIABLE</v>
          </cell>
        </row>
        <row r="1971">
          <cell r="AP1971">
            <v>206388</v>
          </cell>
          <cell r="AQ1971">
            <v>4002609</v>
          </cell>
          <cell r="AR1971">
            <v>4</v>
          </cell>
          <cell r="AS1971">
            <v>41096</v>
          </cell>
          <cell r="AT1971" t="str">
            <v>CONV-011-2011 Terminado Mantenimiento Periódico UAERMV Arterial  -</v>
          </cell>
          <cell r="AU1971">
            <v>0</v>
          </cell>
          <cell r="AV1971" t="str">
            <v>sc</v>
          </cell>
        </row>
        <row r="1972">
          <cell r="AP1972">
            <v>206397</v>
          </cell>
          <cell r="AQ1972">
            <v>4002613</v>
          </cell>
          <cell r="AR1972">
            <v>4</v>
          </cell>
          <cell r="AS1972">
            <v>42313</v>
          </cell>
          <cell r="AT1972" t="str">
            <v>CONV-011-2011 Terminado Acciones de Movilidad IDU Circuito Movilidad  -</v>
          </cell>
          <cell r="AU1972">
            <v>0</v>
          </cell>
          <cell r="AV1972" t="str">
            <v>VIABLE</v>
          </cell>
        </row>
        <row r="1973">
          <cell r="AP1973">
            <v>206481</v>
          </cell>
          <cell r="AQ1973">
            <v>4002665</v>
          </cell>
          <cell r="AR1973">
            <v>4</v>
          </cell>
          <cell r="AS1973">
            <v>42313</v>
          </cell>
          <cell r="AT1973" t="str">
            <v>CONV-011-2011 Terminado Acciones de Movilidad IDU Circuito Movilidad  -</v>
          </cell>
          <cell r="AU1973">
            <v>0</v>
          </cell>
          <cell r="AV1973" t="str">
            <v>VIABLE</v>
          </cell>
        </row>
        <row r="1974">
          <cell r="AP1974">
            <v>206484</v>
          </cell>
          <cell r="AQ1974">
            <v>4002669</v>
          </cell>
          <cell r="AR1974">
            <v>4</v>
          </cell>
          <cell r="AS1974">
            <v>42313</v>
          </cell>
          <cell r="AT1974" t="str">
            <v>IDU-1804-2013 Terminado Mantenimiento Periódico IDU Arterial  -</v>
          </cell>
          <cell r="AU1974">
            <v>0</v>
          </cell>
          <cell r="AV1974" t="str">
            <v>sc</v>
          </cell>
        </row>
        <row r="1975">
          <cell r="AP1975">
            <v>206493</v>
          </cell>
          <cell r="AQ1975">
            <v>4002674</v>
          </cell>
          <cell r="AR1975">
            <v>4</v>
          </cell>
          <cell r="AS1975">
            <v>40645</v>
          </cell>
          <cell r="AT1975" t="str">
            <v>UMV-188-2009 Terminado Mantenimiento Periódico UAERMV Local  -</v>
          </cell>
          <cell r="AU1975">
            <v>0</v>
          </cell>
          <cell r="AV1975" t="str">
            <v>sc</v>
          </cell>
        </row>
        <row r="1976">
          <cell r="AP1976">
            <v>206538</v>
          </cell>
          <cell r="AQ1976">
            <v>4002703</v>
          </cell>
          <cell r="AR1976">
            <v>4</v>
          </cell>
          <cell r="AS1976">
            <v>42313</v>
          </cell>
          <cell r="AT1976" t="str">
            <v>CONV-011-2011 Terminado Acciones de Movilidad IDU Arterial  -</v>
          </cell>
          <cell r="AU1976">
            <v>0</v>
          </cell>
          <cell r="AV1976" t="str">
            <v>sc</v>
          </cell>
        </row>
        <row r="1977">
          <cell r="AP1977">
            <v>206562</v>
          </cell>
          <cell r="AQ1977">
            <v>4002714</v>
          </cell>
          <cell r="AR1977">
            <v>4</v>
          </cell>
          <cell r="AS1977">
            <v>42313</v>
          </cell>
          <cell r="AT1977" t="str">
            <v>CONV-011-2011 Terminado Acciones de Movilidad IDU Circuito Movilidad  -</v>
          </cell>
          <cell r="AU1977">
            <v>0</v>
          </cell>
          <cell r="AV1977" t="str">
            <v>VIABLE</v>
          </cell>
        </row>
        <row r="1978">
          <cell r="AP1978">
            <v>206565</v>
          </cell>
          <cell r="AQ1978">
            <v>4002715</v>
          </cell>
          <cell r="AR1978">
            <v>4</v>
          </cell>
          <cell r="AS1978">
            <v>42313</v>
          </cell>
          <cell r="AT1978" t="str">
            <v>CONV-011-2011 Terminado Acciones de Movilidad IDU Circuito Movilidad  -</v>
          </cell>
          <cell r="AU1978">
            <v>0</v>
          </cell>
          <cell r="AV1978" t="str">
            <v>VIABLE</v>
          </cell>
        </row>
        <row r="1979">
          <cell r="AP1979">
            <v>206568</v>
          </cell>
          <cell r="AQ1979">
            <v>4002716</v>
          </cell>
          <cell r="AR1979">
            <v>4</v>
          </cell>
          <cell r="AS1979">
            <v>42313</v>
          </cell>
          <cell r="AT1979" t="str">
            <v>CONV-011-2011 Terminado Acciones de Movilidad IDU Circuito Movilidad  -</v>
          </cell>
          <cell r="AU1979">
            <v>0</v>
          </cell>
          <cell r="AV1979" t="str">
            <v>VIABLE</v>
          </cell>
        </row>
        <row r="1980">
          <cell r="AP1980">
            <v>206637</v>
          </cell>
          <cell r="AQ1980">
            <v>4002762</v>
          </cell>
          <cell r="AR1980">
            <v>4</v>
          </cell>
          <cell r="AS1980">
            <v>42313</v>
          </cell>
          <cell r="AT1980" t="str">
            <v>CONV-011-2011 Terminado Acciones de Movilidad IDU Arterial  -</v>
          </cell>
          <cell r="AU1980">
            <v>0</v>
          </cell>
          <cell r="AV1980" t="str">
            <v>sc</v>
          </cell>
        </row>
        <row r="1981">
          <cell r="AP1981">
            <v>206853</v>
          </cell>
          <cell r="AQ1981">
            <v>4002958</v>
          </cell>
          <cell r="AR1981">
            <v>4</v>
          </cell>
          <cell r="AS1981">
            <v>42313</v>
          </cell>
          <cell r="AT1981" t="str">
            <v>CONV-011-2011 Terminado Acciones de Movilidad IDU Circuito Movilidad  -</v>
          </cell>
          <cell r="AU1981">
            <v>0</v>
          </cell>
          <cell r="AV1981" t="str">
            <v>sc</v>
          </cell>
        </row>
        <row r="1982">
          <cell r="AP1982">
            <v>206877</v>
          </cell>
          <cell r="AQ1982">
            <v>4002975</v>
          </cell>
          <cell r="AR1982">
            <v>4</v>
          </cell>
          <cell r="AS1982">
            <v>42313</v>
          </cell>
          <cell r="AT1982" t="str">
            <v>CONV-011-2011 Terminado Acciones de Movilidad IDU Circuito Movilidad  -</v>
          </cell>
          <cell r="AU1982">
            <v>0</v>
          </cell>
          <cell r="AV1982" t="str">
            <v>sc</v>
          </cell>
        </row>
        <row r="1983">
          <cell r="AP1983">
            <v>206907</v>
          </cell>
          <cell r="AQ1983">
            <v>4003007</v>
          </cell>
          <cell r="AR1983">
            <v>4</v>
          </cell>
          <cell r="AS1983">
            <v>42313</v>
          </cell>
          <cell r="AT1983" t="str">
            <v>CONV-011-2011 Terminado Acciones de Movilidad IDU Arterial  -</v>
          </cell>
          <cell r="AU1983">
            <v>0</v>
          </cell>
          <cell r="AV1983" t="str">
            <v>sc</v>
          </cell>
        </row>
        <row r="1984">
          <cell r="AP1984">
            <v>206910</v>
          </cell>
          <cell r="AQ1984">
            <v>4003008</v>
          </cell>
          <cell r="AR1984">
            <v>4</v>
          </cell>
          <cell r="AS1984">
            <v>42313</v>
          </cell>
          <cell r="AT1984" t="str">
            <v>CONV-011-2011 Terminado Acciones de Movilidad IDU Arterial  -</v>
          </cell>
          <cell r="AU1984">
            <v>0</v>
          </cell>
          <cell r="AV1984" t="str">
            <v>sc</v>
          </cell>
        </row>
        <row r="1985">
          <cell r="AP1985">
            <v>206916</v>
          </cell>
          <cell r="AQ1985">
            <v>4003016</v>
          </cell>
          <cell r="AR1985">
            <v>4</v>
          </cell>
          <cell r="AS1985">
            <v>42313</v>
          </cell>
          <cell r="AT1985" t="str">
            <v>CONV-011-2011 Terminado Acciones de Movilidad IDU Circuito Movilidad  -</v>
          </cell>
          <cell r="AU1985">
            <v>0</v>
          </cell>
          <cell r="AV1985" t="str">
            <v>sc</v>
          </cell>
        </row>
        <row r="1986">
          <cell r="AP1986">
            <v>207030</v>
          </cell>
          <cell r="AQ1986">
            <v>4003125</v>
          </cell>
          <cell r="AR1986">
            <v>4</v>
          </cell>
          <cell r="AS1986">
            <v>42313</v>
          </cell>
          <cell r="AT1986" t="str">
            <v>CONV-011-2011 Terminado Acciones de Movilidad IDU Arterial  -</v>
          </cell>
          <cell r="AU1986">
            <v>0</v>
          </cell>
          <cell r="AV1986" t="str">
            <v>sc</v>
          </cell>
        </row>
        <row r="1987">
          <cell r="AP1987">
            <v>207159</v>
          </cell>
          <cell r="AQ1987">
            <v>4003236</v>
          </cell>
          <cell r="AR1987">
            <v>4</v>
          </cell>
          <cell r="AS1987">
            <v>42313</v>
          </cell>
          <cell r="AT1987" t="str">
            <v>CONV-011-2011 Terminado Acciones de Movilidad IDU Arterial  -</v>
          </cell>
          <cell r="AU1987">
            <v>0</v>
          </cell>
          <cell r="AV1987" t="str">
            <v>sc</v>
          </cell>
        </row>
        <row r="1988">
          <cell r="AP1988">
            <v>207231</v>
          </cell>
          <cell r="AQ1988">
            <v>4003287</v>
          </cell>
          <cell r="AR1988">
            <v>4</v>
          </cell>
          <cell r="AS1988">
            <v>42313</v>
          </cell>
          <cell r="AT1988" t="str">
            <v>CONV-011-2011 Terminado Acciones de Movilidad IDU Circuito Movilidad  -</v>
          </cell>
          <cell r="AU1988">
            <v>0</v>
          </cell>
          <cell r="AV1988" t="str">
            <v>sc</v>
          </cell>
        </row>
        <row r="1989">
          <cell r="AP1989">
            <v>207258</v>
          </cell>
          <cell r="AQ1989">
            <v>4003306</v>
          </cell>
          <cell r="AR1989">
            <v>4</v>
          </cell>
          <cell r="AS1989">
            <v>42313</v>
          </cell>
          <cell r="AT1989" t="str">
            <v>IDU-1804-2013 Terminado Mantenimiento Periódico IDU Arterial  -</v>
          </cell>
          <cell r="AU1989">
            <v>0</v>
          </cell>
          <cell r="AV1989" t="str">
            <v>sc</v>
          </cell>
        </row>
        <row r="1990">
          <cell r="AP1990">
            <v>207309</v>
          </cell>
          <cell r="AQ1990">
            <v>4003342</v>
          </cell>
          <cell r="AR1990">
            <v>4</v>
          </cell>
          <cell r="AS1990">
            <v>42313</v>
          </cell>
          <cell r="AT1990" t="str">
            <v>CONV-011-2011 Terminado Acciones de Movilidad IDU Circuito Movilidad  -</v>
          </cell>
          <cell r="AU1990">
            <v>0</v>
          </cell>
          <cell r="AV1990" t="str">
            <v>sc</v>
          </cell>
        </row>
        <row r="1991">
          <cell r="AP1991">
            <v>207315</v>
          </cell>
          <cell r="AQ1991">
            <v>4003344</v>
          </cell>
          <cell r="AR1991">
            <v>4</v>
          </cell>
          <cell r="AS1991">
            <v>42313</v>
          </cell>
          <cell r="AT1991" t="str">
            <v>CONV-011-2011 Terminado Acciones de Movilidad IDU Circuito Movilidad  -</v>
          </cell>
          <cell r="AU1991">
            <v>0</v>
          </cell>
          <cell r="AV1991" t="str">
            <v>sc</v>
          </cell>
        </row>
        <row r="1992">
          <cell r="AP1992">
            <v>207369</v>
          </cell>
          <cell r="AQ1992">
            <v>4003375</v>
          </cell>
          <cell r="AR1992">
            <v>4</v>
          </cell>
          <cell r="AS1992">
            <v>42313</v>
          </cell>
          <cell r="AT1992" t="str">
            <v>CONV-011-2011 Terminado Acciones de Movilidad IDU Circuito Movilidad  -</v>
          </cell>
          <cell r="AU1992">
            <v>0</v>
          </cell>
          <cell r="AV1992" t="str">
            <v>sc</v>
          </cell>
        </row>
        <row r="1993">
          <cell r="AP1993">
            <v>207426</v>
          </cell>
          <cell r="AQ1993">
            <v>4003401</v>
          </cell>
          <cell r="AR1993">
            <v>4</v>
          </cell>
          <cell r="AS1993">
            <v>42313</v>
          </cell>
          <cell r="AT1993" t="str">
            <v>CONV-011-2011 Terminado Acciones de Movilidad IDU Circuito Movilidad  -</v>
          </cell>
          <cell r="AU1993">
            <v>0</v>
          </cell>
          <cell r="AV1993" t="str">
            <v>sc</v>
          </cell>
        </row>
        <row r="1994">
          <cell r="AP1994">
            <v>207450</v>
          </cell>
          <cell r="AQ1994">
            <v>4003418</v>
          </cell>
          <cell r="AR1994">
            <v>4</v>
          </cell>
          <cell r="AS1994">
            <v>42313</v>
          </cell>
          <cell r="AT1994" t="str">
            <v>CONV-011-2011 Terminado Acciones de Movilidad IDU Circuito Movilidad  -</v>
          </cell>
          <cell r="AU1994">
            <v>0</v>
          </cell>
          <cell r="AV1994" t="str">
            <v>sc</v>
          </cell>
        </row>
        <row r="1995">
          <cell r="AP1995">
            <v>207483</v>
          </cell>
          <cell r="AQ1995">
            <v>4003436</v>
          </cell>
          <cell r="AR1995">
            <v>4</v>
          </cell>
          <cell r="AS1995">
            <v>42313</v>
          </cell>
          <cell r="AT1995" t="str">
            <v>IDU-1804-2013 Terminado Mantenimiento Periódico IDU Arterial  -</v>
          </cell>
          <cell r="AU1995">
            <v>0</v>
          </cell>
          <cell r="AV1995" t="str">
            <v>VIABLE</v>
          </cell>
        </row>
        <row r="1996">
          <cell r="AP1996">
            <v>207510</v>
          </cell>
          <cell r="AQ1996">
            <v>4003457</v>
          </cell>
          <cell r="AR1996">
            <v>4</v>
          </cell>
          <cell r="AS1996">
            <v>42789</v>
          </cell>
          <cell r="AT1996" t="str">
            <v>SD Reservado Conservacion UAERMV Circuito Movilidad SD -</v>
          </cell>
          <cell r="AU1996">
            <v>0</v>
          </cell>
          <cell r="AV1996" t="str">
            <v>sc</v>
          </cell>
        </row>
        <row r="1997">
          <cell r="AP1997">
            <v>207555</v>
          </cell>
          <cell r="AQ1997">
            <v>4003479</v>
          </cell>
          <cell r="AR1997">
            <v>4</v>
          </cell>
          <cell r="AS1997">
            <v>42789</v>
          </cell>
          <cell r="AT1997" t="str">
            <v>SD Reservado Conservacion UAERMV Circuito Movilidad SD -</v>
          </cell>
          <cell r="AU1997">
            <v>0</v>
          </cell>
          <cell r="AV1997" t="str">
            <v>sc</v>
          </cell>
        </row>
        <row r="1998">
          <cell r="AP1998">
            <v>207585</v>
          </cell>
          <cell r="AQ1998">
            <v>4003495</v>
          </cell>
          <cell r="AR1998">
            <v>4</v>
          </cell>
          <cell r="AS1998">
            <v>42577</v>
          </cell>
          <cell r="AT1998" t="str">
            <v>SD Reservado Diagnostico IDU Circuito Movilidad SITP 2016 -</v>
          </cell>
          <cell r="AU1998">
            <v>0</v>
          </cell>
          <cell r="AV1998" t="str">
            <v>sc</v>
          </cell>
        </row>
        <row r="1999">
          <cell r="AP1999">
            <v>207615</v>
          </cell>
          <cell r="AQ1999">
            <v>4003510</v>
          </cell>
          <cell r="AR1999">
            <v>4</v>
          </cell>
          <cell r="AS1999">
            <v>42313</v>
          </cell>
          <cell r="AT1999" t="str">
            <v>IDU-1804-2013 Terminado Mantenimiento Periódico IDU Arterial  -</v>
          </cell>
          <cell r="AU1999">
            <v>0</v>
          </cell>
          <cell r="AV1999" t="str">
            <v>sc</v>
          </cell>
        </row>
        <row r="2000">
          <cell r="AP2000">
            <v>207738</v>
          </cell>
          <cell r="AQ2000">
            <v>4003569</v>
          </cell>
          <cell r="AR2000">
            <v>4</v>
          </cell>
          <cell r="AS2000">
            <v>42516</v>
          </cell>
          <cell r="AT2000" t="str">
            <v>SD Reservado Diagnostico IDU Circuito Movilidad SITP 2016 -</v>
          </cell>
          <cell r="AU2000">
            <v>0</v>
          </cell>
          <cell r="AV2000" t="str">
            <v>sc</v>
          </cell>
        </row>
        <row r="2001">
          <cell r="AP2001">
            <v>207762</v>
          </cell>
          <cell r="AQ2001">
            <v>4003583</v>
          </cell>
          <cell r="AR2001">
            <v>4</v>
          </cell>
          <cell r="AS2001">
            <v>42313</v>
          </cell>
          <cell r="AT2001" t="str">
            <v>CONV-011-2011 Terminado Acciones de Movilidad IDU Arterial  -</v>
          </cell>
          <cell r="AU2001">
            <v>0</v>
          </cell>
          <cell r="AV2001" t="str">
            <v>sc</v>
          </cell>
        </row>
        <row r="2002">
          <cell r="AP2002">
            <v>207867</v>
          </cell>
          <cell r="AQ2002">
            <v>4003644</v>
          </cell>
          <cell r="AR2002">
            <v>4</v>
          </cell>
          <cell r="AS2002">
            <v>42313</v>
          </cell>
          <cell r="AT2002" t="str">
            <v>CONV-011-2011 Terminado Acciones de Movilidad IDU Arterial  -</v>
          </cell>
          <cell r="AU2002">
            <v>0</v>
          </cell>
          <cell r="AV2002" t="str">
            <v>sc</v>
          </cell>
        </row>
        <row r="2003">
          <cell r="AP2003">
            <v>207870</v>
          </cell>
          <cell r="AQ2003">
            <v>4003645</v>
          </cell>
          <cell r="AR2003">
            <v>4</v>
          </cell>
          <cell r="AS2003">
            <v>42516</v>
          </cell>
          <cell r="AT2003" t="str">
            <v>SD Reservado Diagnostico IDU Circuito Movilidad SITP 2016 -</v>
          </cell>
          <cell r="AU2003">
            <v>0</v>
          </cell>
          <cell r="AV2003" t="str">
            <v>sc</v>
          </cell>
        </row>
        <row r="2004">
          <cell r="AP2004">
            <v>207882</v>
          </cell>
          <cell r="AQ2004">
            <v>4003649</v>
          </cell>
          <cell r="AR2004">
            <v>4</v>
          </cell>
          <cell r="AS2004">
            <v>42516</v>
          </cell>
          <cell r="AT2004" t="str">
            <v>SD Reservado Diagnostico IDU Circuito Movilidad SITP 2016 -</v>
          </cell>
          <cell r="AU2004">
            <v>0</v>
          </cell>
          <cell r="AV2004" t="str">
            <v>sc</v>
          </cell>
        </row>
        <row r="2005">
          <cell r="AP2005">
            <v>207885</v>
          </cell>
          <cell r="AQ2005">
            <v>4003652</v>
          </cell>
          <cell r="AR2005">
            <v>4</v>
          </cell>
          <cell r="AS2005">
            <v>42516</v>
          </cell>
          <cell r="AT2005" t="str">
            <v>SD Reservado Diagnostico IDU Circuito Movilidad SITP 2016 -</v>
          </cell>
          <cell r="AU2005">
            <v>0</v>
          </cell>
          <cell r="AV2005" t="str">
            <v>sc</v>
          </cell>
        </row>
        <row r="2006">
          <cell r="AP2006">
            <v>207906</v>
          </cell>
          <cell r="AQ2006">
            <v>4003660</v>
          </cell>
          <cell r="AR2006">
            <v>4</v>
          </cell>
          <cell r="AS2006">
            <v>42516</v>
          </cell>
          <cell r="AT2006" t="str">
            <v>SD Reservado Diagnostico IDU Circuito Movilidad SITP 2016 -</v>
          </cell>
          <cell r="AU2006">
            <v>0</v>
          </cell>
          <cell r="AV2006" t="str">
            <v>sc</v>
          </cell>
        </row>
        <row r="2007">
          <cell r="AP2007">
            <v>207912</v>
          </cell>
          <cell r="AQ2007">
            <v>4003664</v>
          </cell>
          <cell r="AR2007">
            <v>4</v>
          </cell>
          <cell r="AS2007">
            <v>42516</v>
          </cell>
          <cell r="AT2007" t="str">
            <v>SD Reservado Diagnostico IDU Circuito Movilidad SITP 2016 -</v>
          </cell>
          <cell r="AU2007">
            <v>0</v>
          </cell>
          <cell r="AV2007" t="str">
            <v>sc</v>
          </cell>
        </row>
        <row r="2008">
          <cell r="AP2008">
            <v>207915</v>
          </cell>
          <cell r="AQ2008">
            <v>4003666</v>
          </cell>
          <cell r="AR2008">
            <v>4</v>
          </cell>
          <cell r="AS2008">
            <v>42516</v>
          </cell>
          <cell r="AT2008" t="str">
            <v>SD Reservado Diagnostico IDU Circuito Movilidad SITP 2016 -</v>
          </cell>
          <cell r="AU2008">
            <v>0</v>
          </cell>
          <cell r="AV2008" t="str">
            <v>sc</v>
          </cell>
        </row>
        <row r="2009">
          <cell r="AP2009">
            <v>207927</v>
          </cell>
          <cell r="AQ2009">
            <v>4003672</v>
          </cell>
          <cell r="AR2009">
            <v>4</v>
          </cell>
          <cell r="AS2009">
            <v>42313</v>
          </cell>
          <cell r="AT2009" t="str">
            <v>CONV-011-2011 Terminado Acciones de Movilidad IDU Arterial  -</v>
          </cell>
          <cell r="AU2009">
            <v>0</v>
          </cell>
          <cell r="AV2009" t="str">
            <v>sc</v>
          </cell>
        </row>
        <row r="2010">
          <cell r="AP2010">
            <v>207951</v>
          </cell>
          <cell r="AQ2010">
            <v>4003683</v>
          </cell>
          <cell r="AR2010">
            <v>4</v>
          </cell>
          <cell r="AS2010">
            <v>42313</v>
          </cell>
          <cell r="AT2010" t="str">
            <v>CONV-011-2011 Terminado Acciones de Movilidad IDU Arterial  -</v>
          </cell>
          <cell r="AU2010">
            <v>0</v>
          </cell>
          <cell r="AV2010" t="str">
            <v>sc</v>
          </cell>
        </row>
        <row r="2011">
          <cell r="AP2011">
            <v>207960</v>
          </cell>
          <cell r="AQ2011">
            <v>4003686</v>
          </cell>
          <cell r="AR2011">
            <v>4</v>
          </cell>
          <cell r="AS2011">
            <v>42516</v>
          </cell>
          <cell r="AT2011" t="str">
            <v>SD Reservado Diagnostico IDU Circuito Movilidad SITP 2016 -</v>
          </cell>
          <cell r="AU2011">
            <v>0</v>
          </cell>
          <cell r="AV2011" t="str">
            <v>sc</v>
          </cell>
        </row>
        <row r="2012">
          <cell r="AP2012">
            <v>207966</v>
          </cell>
          <cell r="AQ2012">
            <v>4003688</v>
          </cell>
          <cell r="AR2012">
            <v>4</v>
          </cell>
          <cell r="AS2012">
            <v>42516</v>
          </cell>
          <cell r="AT2012" t="str">
            <v>SD Reservado Diagnostico IDU Circuito Movilidad SITP 2016 -</v>
          </cell>
          <cell r="AU2012">
            <v>0</v>
          </cell>
          <cell r="AV2012" t="str">
            <v>sc</v>
          </cell>
        </row>
        <row r="2013">
          <cell r="AP2013">
            <v>207969</v>
          </cell>
          <cell r="AQ2013">
            <v>4003692</v>
          </cell>
          <cell r="AR2013">
            <v>4</v>
          </cell>
          <cell r="AS2013">
            <v>42313</v>
          </cell>
          <cell r="AT2013" t="str">
            <v>CONV-011-2011 Terminado Acciones de Movilidad IDU Arterial  -</v>
          </cell>
          <cell r="AU2013">
            <v>0</v>
          </cell>
          <cell r="AV2013" t="str">
            <v>sc</v>
          </cell>
        </row>
        <row r="2014">
          <cell r="AP2014">
            <v>207984</v>
          </cell>
          <cell r="AQ2014">
            <v>4003698</v>
          </cell>
          <cell r="AR2014">
            <v>4</v>
          </cell>
          <cell r="AS2014">
            <v>42578</v>
          </cell>
          <cell r="AT2014" t="str">
            <v>COP-134-2013 Terminado Construcción FDL SAN CRISTOBAL Local PROYECTO 1025 -</v>
          </cell>
          <cell r="AU2014">
            <v>0</v>
          </cell>
          <cell r="AV2014" t="str">
            <v>sc</v>
          </cell>
        </row>
        <row r="2015">
          <cell r="AP2015">
            <v>208008</v>
          </cell>
          <cell r="AQ2015">
            <v>4003715</v>
          </cell>
          <cell r="AR2015">
            <v>4</v>
          </cell>
          <cell r="AS2015">
            <v>42313</v>
          </cell>
          <cell r="AT2015" t="str">
            <v>IDU-1804-2013 Terminado Mantenimiento Periódico IDU Arterial  -</v>
          </cell>
          <cell r="AU2015">
            <v>0</v>
          </cell>
          <cell r="AV2015" t="str">
            <v>sc</v>
          </cell>
        </row>
        <row r="2016">
          <cell r="AP2016">
            <v>208026</v>
          </cell>
          <cell r="AQ2016">
            <v>4003727</v>
          </cell>
          <cell r="AR2016">
            <v>4</v>
          </cell>
          <cell r="AS2016">
            <v>42578</v>
          </cell>
          <cell r="AT2016" t="str">
            <v>COP-157-2014 Terminado Construcción FDL SAN CRISTOBAL Circuito Movilidad PROYECTO 1025 -</v>
          </cell>
          <cell r="AU2016">
            <v>0</v>
          </cell>
          <cell r="AV2016" t="str">
            <v>sc</v>
          </cell>
        </row>
        <row r="2017">
          <cell r="AP2017">
            <v>208041</v>
          </cell>
          <cell r="AQ2017">
            <v>4003732</v>
          </cell>
          <cell r="AR2017">
            <v>4</v>
          </cell>
          <cell r="AS2017">
            <v>42731</v>
          </cell>
          <cell r="AT2017" t="str">
            <v>SD Reservado Rehabilitación IDU Local EJECUCION SITP 2016 -</v>
          </cell>
          <cell r="AU2017">
            <v>0</v>
          </cell>
          <cell r="AV2017" t="str">
            <v>sc</v>
          </cell>
        </row>
        <row r="2018">
          <cell r="AP2018">
            <v>208047</v>
          </cell>
          <cell r="AQ2018">
            <v>4003734</v>
          </cell>
          <cell r="AR2018">
            <v>4</v>
          </cell>
          <cell r="AS2018">
            <v>42578</v>
          </cell>
          <cell r="AT2018" t="str">
            <v>COP-134-2013 Terminado Construcción FDL SAN CRISTOBAL Local PROYECTO 1025 -</v>
          </cell>
          <cell r="AU2018">
            <v>0</v>
          </cell>
          <cell r="AV2018" t="str">
            <v>sc</v>
          </cell>
        </row>
        <row r="2019">
          <cell r="AP2019">
            <v>208068</v>
          </cell>
          <cell r="AQ2019">
            <v>4003747</v>
          </cell>
          <cell r="AR2019">
            <v>4</v>
          </cell>
          <cell r="AS2019">
            <v>42731</v>
          </cell>
          <cell r="AT2019" t="str">
            <v>SD Reservado Mantenimiento Rutinario IDU Local EJECUCION SITP 2016 -</v>
          </cell>
          <cell r="AU2019">
            <v>0</v>
          </cell>
          <cell r="AV2019" t="str">
            <v>sc</v>
          </cell>
        </row>
        <row r="2020">
          <cell r="AP2020">
            <v>208071</v>
          </cell>
          <cell r="AQ2020">
            <v>4003748</v>
          </cell>
          <cell r="AR2020">
            <v>4</v>
          </cell>
          <cell r="AS2020">
            <v>42516</v>
          </cell>
          <cell r="AT2020" t="str">
            <v>SD Reservado Diagnostico IDU Circuito Movilidad SITP 2016 -</v>
          </cell>
          <cell r="AU2020">
            <v>0</v>
          </cell>
          <cell r="AV2020" t="str">
            <v>sc</v>
          </cell>
        </row>
        <row r="2021">
          <cell r="AP2021">
            <v>208101</v>
          </cell>
          <cell r="AQ2021">
            <v>4003765</v>
          </cell>
          <cell r="AR2021">
            <v>4</v>
          </cell>
          <cell r="AS2021">
            <v>42731</v>
          </cell>
          <cell r="AT2021" t="str">
            <v>SD Reservado Mantenimiento Rutinario IDU Local EJECUCION SITP 2016 -</v>
          </cell>
          <cell r="AU2021">
            <v>0</v>
          </cell>
          <cell r="AV2021" t="str">
            <v>sc</v>
          </cell>
        </row>
        <row r="2022">
          <cell r="AP2022">
            <v>208125</v>
          </cell>
          <cell r="AQ2022">
            <v>4003773</v>
          </cell>
          <cell r="AR2022">
            <v>4</v>
          </cell>
          <cell r="AS2022">
            <v>42731</v>
          </cell>
          <cell r="AT2022" t="str">
            <v>SD Reservado Mantenimiento Rutinario IDU Local EJECUCION SITP 2016 -</v>
          </cell>
          <cell r="AU2022">
            <v>0</v>
          </cell>
          <cell r="AV2022" t="str">
            <v>sc</v>
          </cell>
        </row>
        <row r="2023">
          <cell r="AP2023">
            <v>208140</v>
          </cell>
          <cell r="AQ2023">
            <v>4003781</v>
          </cell>
          <cell r="AR2023">
            <v>4</v>
          </cell>
          <cell r="AS2023">
            <v>42516</v>
          </cell>
          <cell r="AT2023" t="str">
            <v>SD Reservado Diagnostico IDU Local SITP 2016 -</v>
          </cell>
          <cell r="AU2023">
            <v>0</v>
          </cell>
          <cell r="AV2023" t="str">
            <v>sc</v>
          </cell>
        </row>
        <row r="2024">
          <cell r="AP2024">
            <v>208143</v>
          </cell>
          <cell r="AQ2024">
            <v>4003782</v>
          </cell>
          <cell r="AR2024">
            <v>4</v>
          </cell>
          <cell r="AS2024">
            <v>42313</v>
          </cell>
          <cell r="AT2024" t="str">
            <v>CONV-011-2011 Terminado Acciones de Movilidad IDU Arterial  -</v>
          </cell>
          <cell r="AU2024">
            <v>0</v>
          </cell>
          <cell r="AV2024" t="str">
            <v>sc</v>
          </cell>
        </row>
        <row r="2025">
          <cell r="AP2025">
            <v>208146</v>
          </cell>
          <cell r="AQ2025">
            <v>4003783</v>
          </cell>
          <cell r="AR2025">
            <v>4</v>
          </cell>
          <cell r="AS2025">
            <v>42313</v>
          </cell>
          <cell r="AT2025" t="str">
            <v>CONV-011-2011 Terminado Acciones de Movilidad IDU Arterial  -</v>
          </cell>
          <cell r="AU2025">
            <v>0</v>
          </cell>
          <cell r="AV2025" t="str">
            <v>sc</v>
          </cell>
        </row>
        <row r="2026">
          <cell r="AP2026">
            <v>208167</v>
          </cell>
          <cell r="AQ2026">
            <v>4003796</v>
          </cell>
          <cell r="AR2026">
            <v>4</v>
          </cell>
          <cell r="AS2026">
            <v>42731</v>
          </cell>
          <cell r="AT2026" t="str">
            <v>SD Reservado Mantenimiento Rutinario IDU Local EJECUCION SITP 2016 -</v>
          </cell>
          <cell r="AU2026">
            <v>0</v>
          </cell>
          <cell r="AV2026" t="str">
            <v>sc</v>
          </cell>
        </row>
        <row r="2027">
          <cell r="AP2027">
            <v>208173</v>
          </cell>
          <cell r="AQ2027">
            <v>4003800</v>
          </cell>
          <cell r="AR2027">
            <v>4</v>
          </cell>
          <cell r="AS2027">
            <v>42313</v>
          </cell>
          <cell r="AT2027" t="str">
            <v>IDU-1804-2013 Terminado Mantenimiento Periódico IDU Arterial  -</v>
          </cell>
          <cell r="AU2027">
            <v>0</v>
          </cell>
          <cell r="AV2027" t="str">
            <v>sc</v>
          </cell>
        </row>
        <row r="2028">
          <cell r="AP2028">
            <v>208218</v>
          </cell>
          <cell r="AQ2028">
            <v>4003828</v>
          </cell>
          <cell r="AR2028">
            <v>4</v>
          </cell>
          <cell r="AS2028">
            <v>42516</v>
          </cell>
          <cell r="AT2028" t="str">
            <v>SD Reservado Diagnostico IDU Circuito Movilidad SITP 2016 -</v>
          </cell>
          <cell r="AU2028">
            <v>0</v>
          </cell>
          <cell r="AV2028" t="str">
            <v>sc</v>
          </cell>
        </row>
        <row r="2029">
          <cell r="AP2029">
            <v>208263</v>
          </cell>
          <cell r="AQ2029">
            <v>4003849</v>
          </cell>
          <cell r="AR2029">
            <v>4</v>
          </cell>
          <cell r="AS2029">
            <v>42731</v>
          </cell>
          <cell r="AT2029" t="str">
            <v>SD Reservado Mantenimiento Rutinario IDU Local EJECUCION SITP 2016 -</v>
          </cell>
          <cell r="AU2029">
            <v>0</v>
          </cell>
          <cell r="AV2029" t="str">
            <v>sc</v>
          </cell>
        </row>
        <row r="2030">
          <cell r="AP2030">
            <v>208308</v>
          </cell>
          <cell r="AQ2030">
            <v>4003871</v>
          </cell>
          <cell r="AR2030">
            <v>4</v>
          </cell>
          <cell r="AS2030">
            <v>42516</v>
          </cell>
          <cell r="AT2030" t="str">
            <v>SD Reservado Diagnostico IDU Local SITP 2016 -</v>
          </cell>
          <cell r="AU2030">
            <v>0</v>
          </cell>
          <cell r="AV2030" t="str">
            <v>sc</v>
          </cell>
        </row>
        <row r="2031">
          <cell r="AP2031">
            <v>208329</v>
          </cell>
          <cell r="AQ2031">
            <v>4003882</v>
          </cell>
          <cell r="AR2031">
            <v>4</v>
          </cell>
          <cell r="AS2031">
            <v>42731</v>
          </cell>
          <cell r="AT2031" t="str">
            <v>SD Reservado Mantenimiento Rutinario IDU Local EJECUCION SITP 2016 -</v>
          </cell>
          <cell r="AU2031">
            <v>0</v>
          </cell>
          <cell r="AV2031" t="str">
            <v>sc</v>
          </cell>
        </row>
        <row r="2032">
          <cell r="AP2032">
            <v>208356</v>
          </cell>
          <cell r="AQ2032">
            <v>4003901</v>
          </cell>
          <cell r="AR2032">
            <v>4</v>
          </cell>
          <cell r="AS2032">
            <v>42516</v>
          </cell>
          <cell r="AT2032" t="str">
            <v>SD Reservado Diagnostico IDU Circuito Movilidad SITP 2016 -</v>
          </cell>
          <cell r="AU2032">
            <v>0</v>
          </cell>
          <cell r="AV2032" t="str">
            <v>sc</v>
          </cell>
        </row>
        <row r="2033">
          <cell r="AP2033">
            <v>208359</v>
          </cell>
          <cell r="AQ2033">
            <v>4003902</v>
          </cell>
          <cell r="AR2033">
            <v>4</v>
          </cell>
          <cell r="AS2033">
            <v>42516</v>
          </cell>
          <cell r="AT2033" t="str">
            <v>SD Reservado Diagnostico IDU Local SITP 2016 -</v>
          </cell>
          <cell r="AU2033">
            <v>0</v>
          </cell>
          <cell r="AV2033" t="str">
            <v>sc</v>
          </cell>
        </row>
        <row r="2034">
          <cell r="AP2034">
            <v>208419</v>
          </cell>
          <cell r="AQ2034">
            <v>4003934</v>
          </cell>
          <cell r="AR2034">
            <v>4</v>
          </cell>
          <cell r="AS2034">
            <v>42731</v>
          </cell>
          <cell r="AT2034" t="str">
            <v>SD Reservado Mantenimiento Rutinario IDU Local EJECUCION SITP 2016 -</v>
          </cell>
          <cell r="AU2034">
            <v>0</v>
          </cell>
          <cell r="AV2034" t="str">
            <v>sc</v>
          </cell>
        </row>
        <row r="2035">
          <cell r="AP2035">
            <v>208485</v>
          </cell>
          <cell r="AQ2035">
            <v>4003966</v>
          </cell>
          <cell r="AR2035">
            <v>4</v>
          </cell>
          <cell r="AS2035">
            <v>42313</v>
          </cell>
          <cell r="AT2035" t="str">
            <v>IDU-1804-2013 Terminado Mantenimiento Periódico IDU Arterial  -</v>
          </cell>
          <cell r="AU2035">
            <v>0</v>
          </cell>
          <cell r="AV2035" t="str">
            <v>sc</v>
          </cell>
        </row>
        <row r="2036">
          <cell r="AP2036">
            <v>208527</v>
          </cell>
          <cell r="AQ2036">
            <v>4003984</v>
          </cell>
          <cell r="AR2036">
            <v>4</v>
          </cell>
          <cell r="AS2036">
            <v>42731</v>
          </cell>
          <cell r="AT2036" t="str">
            <v>SD Reservado Mantenimiento Rutinario IDU Local EJECUCION SITP 2016 -</v>
          </cell>
          <cell r="AU2036">
            <v>0</v>
          </cell>
          <cell r="AV2036" t="str">
            <v>sc</v>
          </cell>
        </row>
        <row r="2037">
          <cell r="AP2037">
            <v>208542</v>
          </cell>
          <cell r="AQ2037">
            <v>4003996</v>
          </cell>
          <cell r="AR2037">
            <v>4</v>
          </cell>
          <cell r="AS2037">
            <v>42313</v>
          </cell>
          <cell r="AT2037" t="str">
            <v>CONV-011-2011 Terminado Acciones de Movilidad IDU Arterial  -</v>
          </cell>
          <cell r="AU2037">
            <v>0</v>
          </cell>
          <cell r="AV2037" t="str">
            <v>sc</v>
          </cell>
        </row>
        <row r="2038">
          <cell r="AP2038">
            <v>208602</v>
          </cell>
          <cell r="AQ2038">
            <v>4004025</v>
          </cell>
          <cell r="AR2038">
            <v>4</v>
          </cell>
          <cell r="AS2038">
            <v>42313</v>
          </cell>
          <cell r="AT2038" t="str">
            <v>CONV-011-2011 Terminado Acciones de Movilidad IDU Arterial  -</v>
          </cell>
          <cell r="AU2038">
            <v>0</v>
          </cell>
          <cell r="AV2038" t="str">
            <v>sc</v>
          </cell>
        </row>
        <row r="2039">
          <cell r="AP2039">
            <v>208650</v>
          </cell>
          <cell r="AQ2039">
            <v>4004055</v>
          </cell>
          <cell r="AR2039">
            <v>4</v>
          </cell>
          <cell r="AS2039">
            <v>42313</v>
          </cell>
          <cell r="AT2039" t="str">
            <v>IDU-1804-2013 Terminado Mantenimiento Periódico IDU Arterial  -</v>
          </cell>
          <cell r="AU2039">
            <v>0</v>
          </cell>
          <cell r="AV2039" t="str">
            <v>sc</v>
          </cell>
        </row>
        <row r="2040">
          <cell r="AP2040">
            <v>208662</v>
          </cell>
          <cell r="AQ2040">
            <v>4004062</v>
          </cell>
          <cell r="AR2040">
            <v>4</v>
          </cell>
          <cell r="AS2040">
            <v>42313</v>
          </cell>
          <cell r="AT2040" t="str">
            <v>CONV-011-2011 Terminado Acciones de Movilidad IDU Arterial  -</v>
          </cell>
          <cell r="AU2040">
            <v>0</v>
          </cell>
          <cell r="AV2040" t="str">
            <v>sc</v>
          </cell>
        </row>
        <row r="2041">
          <cell r="AP2041">
            <v>208689</v>
          </cell>
          <cell r="AQ2041">
            <v>4004077</v>
          </cell>
          <cell r="AR2041">
            <v>4</v>
          </cell>
          <cell r="AS2041">
            <v>42313</v>
          </cell>
          <cell r="AT2041" t="str">
            <v>CONV-011-2011 Terminado Acciones de Movilidad IDU Arterial  -</v>
          </cell>
          <cell r="AU2041">
            <v>0</v>
          </cell>
          <cell r="AV2041" t="str">
            <v>sc</v>
          </cell>
        </row>
        <row r="2042">
          <cell r="AP2042">
            <v>208710</v>
          </cell>
          <cell r="AQ2042">
            <v>4004098</v>
          </cell>
          <cell r="AR2042">
            <v>4</v>
          </cell>
          <cell r="AS2042">
            <v>42313</v>
          </cell>
          <cell r="AT2042" t="str">
            <v>CONV-011-2011 Terminado Acciones de Movilidad IDU Arterial  -</v>
          </cell>
          <cell r="AU2042">
            <v>0</v>
          </cell>
          <cell r="AV2042" t="str">
            <v>sc</v>
          </cell>
        </row>
        <row r="2043">
          <cell r="AP2043">
            <v>208719</v>
          </cell>
          <cell r="AQ2043">
            <v>4004101</v>
          </cell>
          <cell r="AR2043">
            <v>4</v>
          </cell>
          <cell r="AS2043">
            <v>42516</v>
          </cell>
          <cell r="AT2043" t="str">
            <v>SD Reservado Diagnostico IDU Arterial SITP 2016 -</v>
          </cell>
          <cell r="AU2043">
            <v>0</v>
          </cell>
          <cell r="AV2043" t="str">
            <v>sc</v>
          </cell>
        </row>
        <row r="2044">
          <cell r="AP2044">
            <v>208776</v>
          </cell>
          <cell r="AQ2044">
            <v>4004141</v>
          </cell>
          <cell r="AR2044">
            <v>4</v>
          </cell>
          <cell r="AS2044">
            <v>42313</v>
          </cell>
          <cell r="AT2044" t="str">
            <v>CONV-011-2011 Terminado Acciones de Movilidad IDU Arterial  -</v>
          </cell>
          <cell r="AU2044">
            <v>0</v>
          </cell>
          <cell r="AV2044" t="str">
            <v>sc</v>
          </cell>
        </row>
        <row r="2045">
          <cell r="AP2045">
            <v>208800</v>
          </cell>
          <cell r="AQ2045">
            <v>4004159</v>
          </cell>
          <cell r="AR2045">
            <v>4</v>
          </cell>
          <cell r="AS2045">
            <v>42313</v>
          </cell>
          <cell r="AT2045" t="str">
            <v>CONV-011-2011 Terminado Acciones de Movilidad IDU Arterial  -</v>
          </cell>
          <cell r="AU2045">
            <v>0</v>
          </cell>
          <cell r="AV2045" t="str">
            <v>sc</v>
          </cell>
        </row>
        <row r="2046">
          <cell r="AP2046">
            <v>208809</v>
          </cell>
          <cell r="AQ2046">
            <v>4004173</v>
          </cell>
          <cell r="AR2046">
            <v>4</v>
          </cell>
          <cell r="AS2046">
            <v>42313</v>
          </cell>
          <cell r="AT2046" t="str">
            <v>CONV-011-2011 Terminado Acciones de Movilidad IDU Arterial  -</v>
          </cell>
          <cell r="AU2046">
            <v>0</v>
          </cell>
          <cell r="AV2046" t="str">
            <v>sc</v>
          </cell>
        </row>
        <row r="2047">
          <cell r="AP2047">
            <v>208839</v>
          </cell>
          <cell r="AQ2047">
            <v>4004194</v>
          </cell>
          <cell r="AR2047">
            <v>4</v>
          </cell>
          <cell r="AS2047">
            <v>42313</v>
          </cell>
          <cell r="AT2047" t="str">
            <v>IDU-1804-2013 Terminado Mantenimiento Periódico IDU Arterial  -</v>
          </cell>
          <cell r="AU2047">
            <v>0</v>
          </cell>
          <cell r="AV2047" t="str">
            <v>sc</v>
          </cell>
        </row>
        <row r="2048">
          <cell r="AP2048">
            <v>208866</v>
          </cell>
          <cell r="AQ2048">
            <v>4004211</v>
          </cell>
          <cell r="AR2048">
            <v>4</v>
          </cell>
          <cell r="AS2048">
            <v>42313</v>
          </cell>
          <cell r="AT2048" t="str">
            <v>CONV-011-2011 Terminado Acciones de Movilidad IDU Arterial  -</v>
          </cell>
          <cell r="AU2048">
            <v>0</v>
          </cell>
          <cell r="AV2048" t="str">
            <v>sc</v>
          </cell>
        </row>
        <row r="2049">
          <cell r="AP2049">
            <v>208895</v>
          </cell>
          <cell r="AQ2049">
            <v>4004225</v>
          </cell>
          <cell r="AR2049">
            <v>4</v>
          </cell>
          <cell r="AS2049">
            <v>42313</v>
          </cell>
          <cell r="AT2049" t="str">
            <v>CONV-011-2011 Terminado Acciones de Movilidad IDU Arterial  -</v>
          </cell>
          <cell r="AU2049">
            <v>0</v>
          </cell>
          <cell r="AV2049" t="str">
            <v>sc</v>
          </cell>
        </row>
        <row r="2050">
          <cell r="AP2050">
            <v>208928</v>
          </cell>
          <cell r="AQ2050">
            <v>4004241</v>
          </cell>
          <cell r="AR2050">
            <v>4</v>
          </cell>
          <cell r="AS2050">
            <v>42313</v>
          </cell>
          <cell r="AT2050" t="str">
            <v>CONV-011-2011 Terminado Acciones de Movilidad IDU Arterial  -</v>
          </cell>
          <cell r="AU2050">
            <v>0</v>
          </cell>
          <cell r="AV2050" t="str">
            <v>sc</v>
          </cell>
        </row>
        <row r="2051">
          <cell r="AP2051">
            <v>208970</v>
          </cell>
          <cell r="AQ2051">
            <v>4004265</v>
          </cell>
          <cell r="AR2051">
            <v>4</v>
          </cell>
          <cell r="AS2051">
            <v>42313</v>
          </cell>
          <cell r="AT2051" t="str">
            <v>CONV-011-2011 Terminado Acciones de Movilidad IDU Arterial  -</v>
          </cell>
          <cell r="AU2051">
            <v>0</v>
          </cell>
          <cell r="AV2051" t="str">
            <v>sc</v>
          </cell>
        </row>
        <row r="2052">
          <cell r="AP2052">
            <v>208991</v>
          </cell>
          <cell r="AQ2052">
            <v>4004285</v>
          </cell>
          <cell r="AR2052">
            <v>4</v>
          </cell>
          <cell r="AS2052">
            <v>42313</v>
          </cell>
          <cell r="AT2052" t="str">
            <v>CONV-011-2011 Terminado Acciones de Movilidad IDU Arterial  -</v>
          </cell>
          <cell r="AU2052">
            <v>0</v>
          </cell>
          <cell r="AV2052" t="str">
            <v>sc</v>
          </cell>
        </row>
        <row r="2053">
          <cell r="AP2053">
            <v>209002</v>
          </cell>
          <cell r="AQ2053">
            <v>4004291</v>
          </cell>
          <cell r="AR2053">
            <v>4</v>
          </cell>
          <cell r="AS2053">
            <v>42313</v>
          </cell>
          <cell r="AT2053" t="str">
            <v>CONV-011-2011 Terminado Acciones de Movilidad IDU Arterial  -</v>
          </cell>
          <cell r="AU2053">
            <v>0</v>
          </cell>
          <cell r="AV2053" t="str">
            <v>sc</v>
          </cell>
        </row>
        <row r="2054">
          <cell r="AP2054">
            <v>209011</v>
          </cell>
          <cell r="AQ2054">
            <v>4004294</v>
          </cell>
          <cell r="AR2054">
            <v>4</v>
          </cell>
          <cell r="AS2054">
            <v>42313</v>
          </cell>
          <cell r="AT2054" t="str">
            <v>IDU-1804-2013 Terminado Mantenimiento Periódico IDU Arterial  -</v>
          </cell>
          <cell r="AU2054">
            <v>0</v>
          </cell>
          <cell r="AV2054" t="str">
            <v>sc</v>
          </cell>
        </row>
        <row r="2055">
          <cell r="AP2055">
            <v>209095</v>
          </cell>
          <cell r="AQ2055">
            <v>4004345</v>
          </cell>
          <cell r="AR2055">
            <v>4</v>
          </cell>
          <cell r="AS2055">
            <v>42313</v>
          </cell>
          <cell r="AT2055" t="str">
            <v>CONV-011-2011 Terminado Acciones de Movilidad IDU Arterial  -</v>
          </cell>
          <cell r="AU2055">
            <v>0</v>
          </cell>
          <cell r="AV2055" t="str">
            <v>sc</v>
          </cell>
        </row>
        <row r="2056">
          <cell r="AP2056">
            <v>209122</v>
          </cell>
          <cell r="AQ2056">
            <v>4004354</v>
          </cell>
          <cell r="AR2056">
            <v>4</v>
          </cell>
          <cell r="AS2056">
            <v>42313</v>
          </cell>
          <cell r="AT2056" t="str">
            <v>IDU-1804-2013 Terminado Mantenimiento Periódico IDU Arterial  -</v>
          </cell>
          <cell r="AU2056">
            <v>0</v>
          </cell>
          <cell r="AV2056" t="str">
            <v>sc</v>
          </cell>
        </row>
        <row r="2057">
          <cell r="AP2057">
            <v>209669</v>
          </cell>
          <cell r="AQ2057">
            <v>4004608</v>
          </cell>
          <cell r="AR2057">
            <v>4</v>
          </cell>
          <cell r="AS2057">
            <v>41481</v>
          </cell>
          <cell r="AT2057" t="str">
            <v>SD Terminado Mantenimiento Periódico UAERMV Arterial  -</v>
          </cell>
          <cell r="AU2057">
            <v>0</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v>0</v>
          </cell>
          <cell r="AV2059" t="str">
            <v>sc</v>
          </cell>
        </row>
        <row r="2060">
          <cell r="AP2060">
            <v>210734</v>
          </cell>
          <cell r="AQ2060">
            <v>4005067</v>
          </cell>
          <cell r="AR2060">
            <v>4</v>
          </cell>
          <cell r="AS2060">
            <v>42578</v>
          </cell>
          <cell r="AT2060" t="str">
            <v>COP-134-2013 Terminado Construcción FDL SAN CRISTOBAL Circuito Movilidad PROYECTO 1025 -</v>
          </cell>
          <cell r="AU2060">
            <v>0</v>
          </cell>
          <cell r="AV2060" t="str">
            <v>sc</v>
          </cell>
        </row>
        <row r="2061">
          <cell r="AP2061">
            <v>210782</v>
          </cell>
          <cell r="AQ2061">
            <v>4005088</v>
          </cell>
          <cell r="AR2061">
            <v>4</v>
          </cell>
          <cell r="AS2061">
            <v>42578</v>
          </cell>
          <cell r="AT2061" t="str">
            <v>COP-134-2013 Terminado Construcción FDL SAN CRISTOBAL Circuito Movilidad PROYECTO 1025 -</v>
          </cell>
          <cell r="AU2061">
            <v>0</v>
          </cell>
          <cell r="AV2061" t="str">
            <v>sc</v>
          </cell>
        </row>
        <row r="2062">
          <cell r="AP2062">
            <v>210848</v>
          </cell>
          <cell r="AQ2062">
            <v>4005115</v>
          </cell>
          <cell r="AR2062">
            <v>4</v>
          </cell>
          <cell r="AS2062">
            <v>42578</v>
          </cell>
          <cell r="AT2062" t="str">
            <v>COP-134-2013 Terminado Construcción FDL SAN CRISTOBAL Circuito Movilidad PROYECTO 1025 -</v>
          </cell>
          <cell r="AU2062">
            <v>0</v>
          </cell>
          <cell r="AV2062" t="str">
            <v>sc</v>
          </cell>
        </row>
        <row r="2063">
          <cell r="AP2063">
            <v>210973</v>
          </cell>
          <cell r="AQ2063">
            <v>4005160</v>
          </cell>
          <cell r="AR2063">
            <v>4</v>
          </cell>
          <cell r="AS2063">
            <v>42313</v>
          </cell>
          <cell r="AT2063" t="str">
            <v>CONV-011-2011 Terminado Acciones de Movilidad IDU Arterial  -</v>
          </cell>
          <cell r="AU2063">
            <v>0</v>
          </cell>
          <cell r="AV2063" t="str">
            <v>sc</v>
          </cell>
        </row>
        <row r="2064">
          <cell r="AP2064">
            <v>211236</v>
          </cell>
          <cell r="AQ2064">
            <v>4005261</v>
          </cell>
          <cell r="AR2064">
            <v>4</v>
          </cell>
          <cell r="AS2064">
            <v>42578</v>
          </cell>
          <cell r="AT2064" t="str">
            <v>COP-142-2015 En Ejecución Estudios y diseños FDL SAN CRISTOBAL Arterial SD -</v>
          </cell>
          <cell r="AU2064">
            <v>0</v>
          </cell>
          <cell r="AV2064" t="str">
            <v>sc</v>
          </cell>
        </row>
        <row r="2065">
          <cell r="AP2065">
            <v>211653</v>
          </cell>
          <cell r="AQ2065">
            <v>4005450</v>
          </cell>
          <cell r="AR2065">
            <v>4</v>
          </cell>
          <cell r="AS2065">
            <v>42578</v>
          </cell>
          <cell r="AT2065" t="str">
            <v>COP-134-2013 Terminado Construcción FDL SAN CRISTOBAL Circuito Movilidad PROYECTO 1025 -</v>
          </cell>
          <cell r="AU2065">
            <v>0</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v>0</v>
          </cell>
          <cell r="AV2069" t="str">
            <v>sc</v>
          </cell>
        </row>
        <row r="2070">
          <cell r="AP2070">
            <v>212786</v>
          </cell>
          <cell r="AQ2070">
            <v>4005980</v>
          </cell>
          <cell r="AR2070">
            <v>4</v>
          </cell>
          <cell r="AS2070">
            <v>42313</v>
          </cell>
          <cell r="AT2070" t="str">
            <v>CONV-011-2011 Terminado Acciones de Movilidad IDU Arterial  -</v>
          </cell>
          <cell r="AU2070">
            <v>0</v>
          </cell>
          <cell r="AV2070" t="str">
            <v>sc</v>
          </cell>
        </row>
        <row r="2071">
          <cell r="AP2071">
            <v>212843</v>
          </cell>
          <cell r="AQ2071">
            <v>4006004</v>
          </cell>
          <cell r="AR2071">
            <v>4</v>
          </cell>
          <cell r="AS2071">
            <v>42731</v>
          </cell>
          <cell r="AT2071" t="str">
            <v>SD Reservado Mantenimiento Periódico IDU Local EJECUCION SITP 2016 -</v>
          </cell>
          <cell r="AU2071">
            <v>0</v>
          </cell>
          <cell r="AV2071" t="str">
            <v>sc</v>
          </cell>
        </row>
        <row r="2072">
          <cell r="AP2072">
            <v>212873</v>
          </cell>
          <cell r="AQ2072">
            <v>4006032</v>
          </cell>
          <cell r="AR2072">
            <v>4</v>
          </cell>
          <cell r="AS2072">
            <v>42731</v>
          </cell>
          <cell r="AT2072" t="str">
            <v>SD Reservado Mantenimiento Periódico IDU Local EJECUCION SITP 2016 -</v>
          </cell>
          <cell r="AU2072">
            <v>0</v>
          </cell>
          <cell r="AV2072" t="str">
            <v>sc</v>
          </cell>
        </row>
        <row r="2073">
          <cell r="AP2073">
            <v>212903</v>
          </cell>
          <cell r="AQ2073">
            <v>4006046</v>
          </cell>
          <cell r="AR2073">
            <v>4</v>
          </cell>
          <cell r="AS2073">
            <v>42731</v>
          </cell>
          <cell r="AT2073" t="str">
            <v>SD Reservado Mantenimiento Periódico IDU Local EJECUCION SITP 2016 -</v>
          </cell>
          <cell r="AU2073">
            <v>0</v>
          </cell>
          <cell r="AV2073" t="str">
            <v>sc</v>
          </cell>
        </row>
        <row r="2074">
          <cell r="AP2074">
            <v>212924</v>
          </cell>
          <cell r="AQ2074">
            <v>4006060</v>
          </cell>
          <cell r="AR2074">
            <v>4</v>
          </cell>
          <cell r="AS2074">
            <v>42731</v>
          </cell>
          <cell r="AT2074" t="str">
            <v>SD Reservado Mantenimiento Periódico IDU Local EJECUCION SITP 2016 -</v>
          </cell>
          <cell r="AU2074">
            <v>0</v>
          </cell>
          <cell r="AV2074" t="str">
            <v>sc</v>
          </cell>
        </row>
        <row r="2075">
          <cell r="AP2075">
            <v>213002</v>
          </cell>
          <cell r="AQ2075">
            <v>4006096</v>
          </cell>
          <cell r="AR2075">
            <v>4</v>
          </cell>
          <cell r="AS2075">
            <v>42731</v>
          </cell>
          <cell r="AT2075" t="str">
            <v>SD Reservado Mantenimiento Periódico IDU Local EJECUCION SITP 2016 -</v>
          </cell>
          <cell r="AU2075">
            <v>0</v>
          </cell>
          <cell r="AV2075" t="str">
            <v>sc</v>
          </cell>
        </row>
        <row r="2076">
          <cell r="AP2076">
            <v>213347</v>
          </cell>
          <cell r="AQ2076">
            <v>4006273</v>
          </cell>
          <cell r="AR2076">
            <v>4</v>
          </cell>
          <cell r="AS2076">
            <v>42313</v>
          </cell>
          <cell r="AT2076" t="str">
            <v>CONV-011-2011 Terminado Acciones de Movilidad IDU Arterial  -</v>
          </cell>
          <cell r="AU2076">
            <v>0</v>
          </cell>
          <cell r="AV2076" t="str">
            <v>sc</v>
          </cell>
        </row>
        <row r="2077">
          <cell r="AP2077">
            <v>213368</v>
          </cell>
          <cell r="AQ2077">
            <v>4006284</v>
          </cell>
          <cell r="AR2077">
            <v>4</v>
          </cell>
          <cell r="AS2077">
            <v>42313</v>
          </cell>
          <cell r="AT2077" t="str">
            <v>CONV-011-2011 Terminado Acciones de Movilidad IDU Arterial  -</v>
          </cell>
          <cell r="AU2077">
            <v>0</v>
          </cell>
          <cell r="AV2077" t="str">
            <v>sc</v>
          </cell>
        </row>
        <row r="2078">
          <cell r="AP2078">
            <v>213395</v>
          </cell>
          <cell r="AQ2078">
            <v>4006296</v>
          </cell>
          <cell r="AR2078">
            <v>4</v>
          </cell>
          <cell r="AS2078">
            <v>42313</v>
          </cell>
          <cell r="AT2078" t="str">
            <v>CONV-011-2011 Terminado Acciones de Movilidad IDU Arterial  -</v>
          </cell>
          <cell r="AU2078">
            <v>0</v>
          </cell>
          <cell r="AV2078" t="str">
            <v>sc</v>
          </cell>
        </row>
        <row r="2079">
          <cell r="AP2079">
            <v>213416</v>
          </cell>
          <cell r="AQ2079">
            <v>4006307</v>
          </cell>
          <cell r="AR2079">
            <v>4</v>
          </cell>
          <cell r="AS2079">
            <v>42313</v>
          </cell>
          <cell r="AT2079" t="str">
            <v>CONV-011-2011 Terminado Acciones de Movilidad IDU Circuito Movilidad  -</v>
          </cell>
          <cell r="AU2079">
            <v>0</v>
          </cell>
          <cell r="AV2079" t="str">
            <v>VIABLE</v>
          </cell>
        </row>
        <row r="2080">
          <cell r="AP2080">
            <v>213434</v>
          </cell>
          <cell r="AQ2080">
            <v>4006316</v>
          </cell>
          <cell r="AR2080">
            <v>4</v>
          </cell>
          <cell r="AS2080">
            <v>42313</v>
          </cell>
          <cell r="AT2080" t="str">
            <v>CONV-011-2011 Terminado Acciones de Movilidad IDU Arterial  -</v>
          </cell>
          <cell r="AU2080">
            <v>0</v>
          </cell>
          <cell r="AV2080" t="str">
            <v>sc</v>
          </cell>
        </row>
        <row r="2081">
          <cell r="AP2081">
            <v>213629</v>
          </cell>
          <cell r="AQ2081">
            <v>4006399</v>
          </cell>
          <cell r="AR2081">
            <v>4</v>
          </cell>
          <cell r="AS2081">
            <v>42731</v>
          </cell>
          <cell r="AT2081" t="str">
            <v>SD Reservado Mantenimiento Periódico IDU Circuito Movilidad EJECUCION SITP 2016 -</v>
          </cell>
          <cell r="AU2081">
            <v>0</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v>0</v>
          </cell>
          <cell r="AV2082" t="str">
            <v>sc</v>
          </cell>
        </row>
        <row r="2083">
          <cell r="AP2083">
            <v>213806</v>
          </cell>
          <cell r="AQ2083">
            <v>4006468</v>
          </cell>
          <cell r="AR2083">
            <v>4</v>
          </cell>
          <cell r="AS2083">
            <v>42731</v>
          </cell>
          <cell r="AT2083" t="str">
            <v>SD Reservado Mantenimiento Rutinario IDU Local EJECUCION SITP 2016 -</v>
          </cell>
          <cell r="AU2083">
            <v>0</v>
          </cell>
          <cell r="AV2083" t="str">
            <v>SITP - 2016</v>
          </cell>
        </row>
        <row r="2084">
          <cell r="AP2084">
            <v>213866</v>
          </cell>
          <cell r="AQ2084">
            <v>4006491</v>
          </cell>
          <cell r="AR2084">
            <v>4</v>
          </cell>
          <cell r="AS2084">
            <v>42313</v>
          </cell>
          <cell r="AT2084" t="str">
            <v>CONV-011-2011 Terminado Acciones de Movilidad IDU Circuito Movilidad  -</v>
          </cell>
          <cell r="AU2084">
            <v>0</v>
          </cell>
          <cell r="AV2084" t="str">
            <v>VIABLE</v>
          </cell>
        </row>
        <row r="2085">
          <cell r="AP2085">
            <v>214109</v>
          </cell>
          <cell r="AQ2085">
            <v>4006611</v>
          </cell>
          <cell r="AR2085">
            <v>4</v>
          </cell>
          <cell r="AS2085">
            <v>42313</v>
          </cell>
          <cell r="AT2085" t="str">
            <v>CONV-011-2011 Terminado Acciones de Movilidad IDU Circuito Movilidad  -</v>
          </cell>
          <cell r="AU2085">
            <v>0</v>
          </cell>
          <cell r="AV2085" t="str">
            <v>sc</v>
          </cell>
        </row>
        <row r="2086">
          <cell r="AP2086">
            <v>214187</v>
          </cell>
          <cell r="AQ2086">
            <v>4006644</v>
          </cell>
          <cell r="AR2086">
            <v>4</v>
          </cell>
          <cell r="AS2086">
            <v>42313</v>
          </cell>
          <cell r="AT2086" t="str">
            <v>CONV-011-2011 Terminado Acciones de Movilidad IDU Circuito Movilidad  -</v>
          </cell>
          <cell r="AU2086">
            <v>0</v>
          </cell>
          <cell r="AV2086" t="str">
            <v>sc</v>
          </cell>
        </row>
        <row r="2087">
          <cell r="AP2087">
            <v>214301</v>
          </cell>
          <cell r="AQ2087">
            <v>4006684</v>
          </cell>
          <cell r="AR2087">
            <v>4</v>
          </cell>
          <cell r="AS2087">
            <v>42313</v>
          </cell>
          <cell r="AT2087" t="str">
            <v>CONV-011-2011 Terminado Acciones de Movilidad IDU Arterial  -</v>
          </cell>
          <cell r="AU2087">
            <v>0</v>
          </cell>
          <cell r="AV2087" t="str">
            <v>sc</v>
          </cell>
        </row>
        <row r="2088">
          <cell r="AP2088">
            <v>214310</v>
          </cell>
          <cell r="AQ2088">
            <v>4006687</v>
          </cell>
          <cell r="AR2088">
            <v>4</v>
          </cell>
          <cell r="AS2088">
            <v>42313</v>
          </cell>
          <cell r="AT2088" t="str">
            <v>CONV-011-2011 Terminado Acciones de Movilidad IDU Arterial  -</v>
          </cell>
          <cell r="AU2088">
            <v>0</v>
          </cell>
          <cell r="AV2088" t="str">
            <v>sc</v>
          </cell>
        </row>
        <row r="2089">
          <cell r="AP2089">
            <v>214487</v>
          </cell>
          <cell r="AQ2089">
            <v>4006757</v>
          </cell>
          <cell r="AR2089">
            <v>4</v>
          </cell>
          <cell r="AS2089">
            <v>42313</v>
          </cell>
          <cell r="AT2089" t="str">
            <v>CONV-011-2011 Terminado Acciones de Movilidad IDU Circuito Movilidad  -</v>
          </cell>
          <cell r="AU2089">
            <v>0</v>
          </cell>
          <cell r="AV2089" t="str">
            <v>sc</v>
          </cell>
        </row>
        <row r="2090">
          <cell r="AP2090">
            <v>214493</v>
          </cell>
          <cell r="AQ2090">
            <v>4006762</v>
          </cell>
          <cell r="AR2090">
            <v>4</v>
          </cell>
          <cell r="AS2090">
            <v>42313</v>
          </cell>
          <cell r="AT2090" t="str">
            <v>CONV-011-2011 Terminado Acciones de Movilidad IDU Circuito Movilidad  -</v>
          </cell>
          <cell r="AU2090">
            <v>0</v>
          </cell>
          <cell r="AV2090" t="str">
            <v>sc</v>
          </cell>
        </row>
        <row r="2091">
          <cell r="AP2091">
            <v>214886</v>
          </cell>
          <cell r="AQ2091">
            <v>4007211</v>
          </cell>
          <cell r="AR2091">
            <v>4</v>
          </cell>
          <cell r="AS2091">
            <v>42313</v>
          </cell>
          <cell r="AT2091" t="str">
            <v>CONV-011-2011 Terminado Acciones de Movilidad IDU Arterial  -</v>
          </cell>
          <cell r="AU2091">
            <v>0</v>
          </cell>
          <cell r="AV2091" t="str">
            <v>sc</v>
          </cell>
        </row>
        <row r="2092">
          <cell r="AP2092">
            <v>214895</v>
          </cell>
          <cell r="AQ2092">
            <v>4007215</v>
          </cell>
          <cell r="AR2092">
            <v>4</v>
          </cell>
          <cell r="AS2092">
            <v>42313</v>
          </cell>
          <cell r="AT2092" t="str">
            <v>IDU-1804-2013 Terminado Mantenimiento Periódico IDU Arterial  -</v>
          </cell>
          <cell r="AU2092">
            <v>0</v>
          </cell>
          <cell r="AV2092" t="str">
            <v>sc</v>
          </cell>
        </row>
        <row r="2093">
          <cell r="AP2093">
            <v>214931</v>
          </cell>
          <cell r="AQ2093">
            <v>4007230</v>
          </cell>
          <cell r="AR2093">
            <v>4</v>
          </cell>
          <cell r="AS2093">
            <v>42313</v>
          </cell>
          <cell r="AT2093" t="str">
            <v>IDU-1804-2013 Terminado Mantenimiento Periódico IDU Arterial  -</v>
          </cell>
          <cell r="AU2093">
            <v>0</v>
          </cell>
          <cell r="AV2093" t="str">
            <v>sc</v>
          </cell>
        </row>
        <row r="2094">
          <cell r="AP2094">
            <v>214934</v>
          </cell>
          <cell r="AQ2094">
            <v>4007231</v>
          </cell>
          <cell r="AR2094">
            <v>4</v>
          </cell>
          <cell r="AS2094">
            <v>42313</v>
          </cell>
          <cell r="AT2094" t="str">
            <v>IDU-1804-2013 Terminado Mantenimiento Periódico IDU Arterial  -</v>
          </cell>
          <cell r="AU2094">
            <v>0</v>
          </cell>
          <cell r="AV2094" t="str">
            <v>sc</v>
          </cell>
        </row>
        <row r="2095">
          <cell r="AP2095">
            <v>214937</v>
          </cell>
          <cell r="AQ2095">
            <v>4007232</v>
          </cell>
          <cell r="AR2095">
            <v>4</v>
          </cell>
          <cell r="AS2095">
            <v>42313</v>
          </cell>
          <cell r="AT2095" t="str">
            <v>CONV-011-2011 Terminado Acciones de Movilidad IDU Arterial  -</v>
          </cell>
          <cell r="AU2095">
            <v>0</v>
          </cell>
          <cell r="AV2095" t="str">
            <v>sc</v>
          </cell>
        </row>
        <row r="2096">
          <cell r="AP2096">
            <v>215135</v>
          </cell>
          <cell r="AQ2096">
            <v>4007298</v>
          </cell>
          <cell r="AR2096">
            <v>4</v>
          </cell>
          <cell r="AS2096">
            <v>42313</v>
          </cell>
          <cell r="AT2096" t="str">
            <v>CONV-011-2011 Terminado Acciones de Movilidad IDU Arterial  -</v>
          </cell>
          <cell r="AU2096">
            <v>0</v>
          </cell>
          <cell r="AV2096" t="str">
            <v>sc</v>
          </cell>
        </row>
        <row r="2097">
          <cell r="AP2097">
            <v>215141</v>
          </cell>
          <cell r="AQ2097">
            <v>4007300</v>
          </cell>
          <cell r="AR2097">
            <v>4</v>
          </cell>
          <cell r="AS2097">
            <v>42731</v>
          </cell>
          <cell r="AT2097" t="str">
            <v>SD Reservado Mantenimiento Periódico IDU Local EJECUCION SITP 2016 -</v>
          </cell>
          <cell r="AU2097">
            <v>0</v>
          </cell>
          <cell r="AV2097" t="str">
            <v>sc</v>
          </cell>
        </row>
        <row r="2098">
          <cell r="AP2098">
            <v>215156</v>
          </cell>
          <cell r="AQ2098">
            <v>4007305</v>
          </cell>
          <cell r="AR2098">
            <v>4</v>
          </cell>
          <cell r="AS2098">
            <v>42342</v>
          </cell>
          <cell r="AT2098" t="str">
            <v>IDU-134-2007 Terminado Construcción IDU Arterial  -</v>
          </cell>
          <cell r="AU2098">
            <v>0</v>
          </cell>
          <cell r="AV2098" t="str">
            <v>sc</v>
          </cell>
        </row>
        <row r="2099">
          <cell r="AP2099">
            <v>215165</v>
          </cell>
          <cell r="AQ2099">
            <v>4007308</v>
          </cell>
          <cell r="AR2099">
            <v>4</v>
          </cell>
          <cell r="AS2099">
            <v>42342</v>
          </cell>
          <cell r="AT2099" t="str">
            <v>IDU-134-2007 Terminado Construcción IDU Circuito Movilidad  -</v>
          </cell>
          <cell r="AU2099">
            <v>0</v>
          </cell>
          <cell r="AV2099" t="str">
            <v>BUENO</v>
          </cell>
        </row>
        <row r="2100">
          <cell r="AP2100">
            <v>471188</v>
          </cell>
          <cell r="AQ2100">
            <v>4007312</v>
          </cell>
          <cell r="AR2100">
            <v>4</v>
          </cell>
          <cell r="AS2100">
            <v>42409</v>
          </cell>
          <cell r="AT2100" t="str">
            <v>IDU-1717-2014 Terminado Mantenimiento Periódico IDU Circuito Movilidad  -</v>
          </cell>
          <cell r="AU2100">
            <v>0</v>
          </cell>
          <cell r="AV2100" t="str">
            <v>sc</v>
          </cell>
        </row>
        <row r="2101">
          <cell r="AP2101">
            <v>471197</v>
          </cell>
          <cell r="AQ2101">
            <v>4007323</v>
          </cell>
          <cell r="AR2101">
            <v>4</v>
          </cell>
          <cell r="AS2101">
            <v>42342</v>
          </cell>
          <cell r="AT2101" t="str">
            <v>IDU-134-2007 Terminado Construcción IDU Circuito Movilidad  -</v>
          </cell>
          <cell r="AU2101">
            <v>0</v>
          </cell>
          <cell r="AV2101" t="str">
            <v>sc</v>
          </cell>
        </row>
        <row r="2102">
          <cell r="AP2102">
            <v>471212</v>
          </cell>
          <cell r="AQ2102">
            <v>4007370</v>
          </cell>
          <cell r="AR2102">
            <v>4</v>
          </cell>
          <cell r="AS2102">
            <v>42313</v>
          </cell>
          <cell r="AT2102" t="str">
            <v>CONV-011-2011 Terminado Acciones de Movilidad IDU Arterial  -</v>
          </cell>
          <cell r="AU2102">
            <v>0</v>
          </cell>
          <cell r="AV2102" t="str">
            <v>sc</v>
          </cell>
        </row>
        <row r="2103">
          <cell r="AP2103">
            <v>471223</v>
          </cell>
          <cell r="AQ2103">
            <v>4007384</v>
          </cell>
          <cell r="AR2103">
            <v>4</v>
          </cell>
          <cell r="AS2103">
            <v>42313</v>
          </cell>
          <cell r="AT2103" t="str">
            <v>CONV-011-2011 Terminado Acciones de Movilidad IDU Arterial  -</v>
          </cell>
          <cell r="AU2103">
            <v>0</v>
          </cell>
          <cell r="AV2103" t="str">
            <v>sc</v>
          </cell>
        </row>
        <row r="2104">
          <cell r="AP2104">
            <v>471258</v>
          </cell>
          <cell r="AQ2104">
            <v>4007424</v>
          </cell>
          <cell r="AR2104">
            <v>4</v>
          </cell>
          <cell r="AS2104">
            <v>41149</v>
          </cell>
          <cell r="AT2104" t="str">
            <v>SD Terminado Mantenimiento Periódico UAERMV Local  -</v>
          </cell>
          <cell r="AU2104">
            <v>0</v>
          </cell>
          <cell r="AV2104" t="str">
            <v>sc</v>
          </cell>
        </row>
        <row r="2105">
          <cell r="AP2105">
            <v>473661</v>
          </cell>
          <cell r="AQ2105">
            <v>4007321</v>
          </cell>
          <cell r="AR2105">
            <v>4</v>
          </cell>
          <cell r="AS2105">
            <v>41298</v>
          </cell>
          <cell r="AT2105" t="str">
            <v>SD Terminado Mantenimiento Periódico UAERMV Circuito Movilidad  -</v>
          </cell>
          <cell r="AU2105">
            <v>0</v>
          </cell>
          <cell r="AV2105" t="str">
            <v>VIABLE</v>
          </cell>
        </row>
        <row r="2106">
          <cell r="AP2106">
            <v>473671</v>
          </cell>
          <cell r="AQ2106">
            <v>4007383</v>
          </cell>
          <cell r="AR2106">
            <v>4</v>
          </cell>
          <cell r="AS2106">
            <v>42313</v>
          </cell>
          <cell r="AT2106" t="str">
            <v>CONV-011-2011 Terminado Acciones de Movilidad IDU Circuito Movilidad  -</v>
          </cell>
          <cell r="AU2106">
            <v>0</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v>0</v>
          </cell>
          <cell r="AV2137" t="str">
            <v>sc</v>
          </cell>
        </row>
        <row r="2138">
          <cell r="AP2138">
            <v>320168</v>
          </cell>
          <cell r="AQ2138">
            <v>6000036</v>
          </cell>
          <cell r="AR2138">
            <v>6</v>
          </cell>
          <cell r="AS2138">
            <v>42313</v>
          </cell>
          <cell r="AT2138" t="str">
            <v>IDU-1804-2013 Terminado Mantenimiento Periódico IDU Arterial  -</v>
          </cell>
          <cell r="AU2138">
            <v>0</v>
          </cell>
          <cell r="AV2138" t="str">
            <v>sc</v>
          </cell>
        </row>
        <row r="2139">
          <cell r="AP2139">
            <v>320198</v>
          </cell>
          <cell r="AQ2139">
            <v>6000046</v>
          </cell>
          <cell r="AR2139">
            <v>6</v>
          </cell>
          <cell r="AS2139">
            <v>42313</v>
          </cell>
          <cell r="AT2139" t="str">
            <v>IDU-2053-2015 Terminado Mantenimiento Periódico IDU Circuito Movilidad  -</v>
          </cell>
          <cell r="AU2139">
            <v>0</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v>0</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v>0</v>
          </cell>
          <cell r="AV2141" t="str">
            <v>sc</v>
          </cell>
        </row>
        <row r="2142">
          <cell r="AP2142">
            <v>320242</v>
          </cell>
          <cell r="AQ2142">
            <v>6000059</v>
          </cell>
          <cell r="AR2142">
            <v>6</v>
          </cell>
          <cell r="AS2142">
            <v>42313</v>
          </cell>
          <cell r="AT2142" t="str">
            <v>IDU-1804-2013 Terminado Mantenimiento Periódico IDU Arterial  -</v>
          </cell>
          <cell r="AU2142">
            <v>0</v>
          </cell>
          <cell r="AV2142" t="str">
            <v>sc</v>
          </cell>
        </row>
        <row r="2143">
          <cell r="AP2143">
            <v>320283</v>
          </cell>
          <cell r="AQ2143">
            <v>6000071</v>
          </cell>
          <cell r="AR2143">
            <v>6</v>
          </cell>
          <cell r="AS2143">
            <v>42278</v>
          </cell>
          <cell r="AT2143" t="str">
            <v>SD Terminado Mantenimiento Periódico UAERMV Local  -</v>
          </cell>
          <cell r="AU2143">
            <v>0</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v>0</v>
          </cell>
          <cell r="AV2144" t="str">
            <v>reservado por el IDU</v>
          </cell>
        </row>
        <row r="2145">
          <cell r="AP2145">
            <v>320310</v>
          </cell>
          <cell r="AQ2145">
            <v>6000081</v>
          </cell>
          <cell r="AR2145">
            <v>6</v>
          </cell>
          <cell r="AS2145">
            <v>42313</v>
          </cell>
          <cell r="AT2145" t="str">
            <v>IDU-1804-2013 Terminado Mantenimiento Periódico IDU Arterial  -</v>
          </cell>
          <cell r="AU2145">
            <v>0</v>
          </cell>
          <cell r="AV2145" t="str">
            <v>sc</v>
          </cell>
        </row>
        <row r="2146">
          <cell r="AP2146">
            <v>320312</v>
          </cell>
          <cell r="AQ2146">
            <v>6000081</v>
          </cell>
          <cell r="AR2146">
            <v>6</v>
          </cell>
          <cell r="AS2146">
            <v>42313</v>
          </cell>
          <cell r="AT2146" t="str">
            <v>IDU-1804-2013 Terminado Mantenimiento Periódico IDU Arterial  -</v>
          </cell>
          <cell r="AU2146">
            <v>0</v>
          </cell>
          <cell r="AV2146" t="str">
            <v>sc</v>
          </cell>
        </row>
        <row r="2147">
          <cell r="AP2147">
            <v>320339</v>
          </cell>
          <cell r="AQ2147">
            <v>6000091</v>
          </cell>
          <cell r="AR2147">
            <v>6</v>
          </cell>
          <cell r="AS2147">
            <v>42731</v>
          </cell>
          <cell r="AT2147" t="str">
            <v>SD Reservado Mantenimiento Rutinario IDU Circuito Movilidad EJECUCION SITP 2016 -</v>
          </cell>
          <cell r="AU2147">
            <v>0</v>
          </cell>
          <cell r="AV2147" t="str">
            <v>reservado por el FDL</v>
          </cell>
        </row>
        <row r="2148">
          <cell r="AP2148">
            <v>320342</v>
          </cell>
          <cell r="AQ2148">
            <v>6000092</v>
          </cell>
          <cell r="AR2148">
            <v>6</v>
          </cell>
          <cell r="AS2148">
            <v>42313</v>
          </cell>
          <cell r="AT2148" t="str">
            <v>IDU-2053-2015 Terminado Mantenimiento Periódico IDU Circuito Movilidad  -</v>
          </cell>
          <cell r="AU2148">
            <v>0</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v>0</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v>0</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v>0</v>
          </cell>
          <cell r="AV2151" t="str">
            <v>sc</v>
          </cell>
        </row>
        <row r="2152">
          <cell r="AP2152">
            <v>320377</v>
          </cell>
          <cell r="AQ2152">
            <v>6000102</v>
          </cell>
          <cell r="AR2152">
            <v>6</v>
          </cell>
          <cell r="AS2152">
            <v>42313</v>
          </cell>
          <cell r="AT2152" t="str">
            <v>IDU-1804-2013 Terminado Mantenimiento Periódico IDU Arterial  -</v>
          </cell>
          <cell r="AU2152">
            <v>0</v>
          </cell>
          <cell r="AV2152" t="str">
            <v>sc</v>
          </cell>
        </row>
        <row r="2153">
          <cell r="AP2153">
            <v>320379</v>
          </cell>
          <cell r="AQ2153">
            <v>6000102</v>
          </cell>
          <cell r="AR2153">
            <v>6</v>
          </cell>
          <cell r="AS2153">
            <v>42313</v>
          </cell>
          <cell r="AT2153" t="str">
            <v>IDU-1804-2013 Terminado Mantenimiento Periódico IDU Arterial  -</v>
          </cell>
          <cell r="AU2153">
            <v>0</v>
          </cell>
          <cell r="AV2153" t="str">
            <v>sc</v>
          </cell>
        </row>
        <row r="2154">
          <cell r="AP2154">
            <v>320382</v>
          </cell>
          <cell r="AQ2154">
            <v>6000103</v>
          </cell>
          <cell r="AR2154">
            <v>6</v>
          </cell>
          <cell r="AS2154">
            <v>42585</v>
          </cell>
          <cell r="AT2154" t="str">
            <v>COP-145-2014 Terminado Conservacion FDL TUNJUELITO Circuito Movilidad SD -</v>
          </cell>
          <cell r="AU2154">
            <v>0</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v>0</v>
          </cell>
          <cell r="AV2155" t="str">
            <v>reservado por el FDL cabildos</v>
          </cell>
        </row>
        <row r="2156">
          <cell r="AP2156">
            <v>320438</v>
          </cell>
          <cell r="AQ2156">
            <v>6000121</v>
          </cell>
          <cell r="AR2156">
            <v>6</v>
          </cell>
          <cell r="AS2156">
            <v>42313</v>
          </cell>
          <cell r="AT2156" t="str">
            <v>IDU-1804-2013 Terminado Mantenimiento Periódico IDU Arterial  -</v>
          </cell>
          <cell r="AU2156">
            <v>0</v>
          </cell>
          <cell r="AV2156" t="str">
            <v>sc</v>
          </cell>
        </row>
        <row r="2157">
          <cell r="AP2157">
            <v>320440</v>
          </cell>
          <cell r="AQ2157">
            <v>6000121</v>
          </cell>
          <cell r="AR2157">
            <v>6</v>
          </cell>
          <cell r="AS2157">
            <v>42313</v>
          </cell>
          <cell r="AT2157" t="str">
            <v>IDU-1804-2013 Terminado Mantenimiento Periódico IDU Arterial  -</v>
          </cell>
          <cell r="AU2157">
            <v>0</v>
          </cell>
          <cell r="AV2157" t="str">
            <v>sc</v>
          </cell>
        </row>
        <row r="2158">
          <cell r="AP2158">
            <v>320473</v>
          </cell>
          <cell r="AQ2158">
            <v>6000133</v>
          </cell>
          <cell r="AR2158">
            <v>6</v>
          </cell>
          <cell r="AS2158">
            <v>42313</v>
          </cell>
          <cell r="AT2158" t="str">
            <v>IDU-2053-2015 Terminado Mantenimiento Periódico IDU Circuito Movilidad  -</v>
          </cell>
          <cell r="AU2158">
            <v>0</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v>0</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v>0</v>
          </cell>
          <cell r="AV2160" t="str">
            <v>sc</v>
          </cell>
        </row>
        <row r="2161">
          <cell r="AP2161">
            <v>320513</v>
          </cell>
          <cell r="AQ2161">
            <v>6000147</v>
          </cell>
          <cell r="AR2161">
            <v>6</v>
          </cell>
          <cell r="AS2161">
            <v>42313</v>
          </cell>
          <cell r="AT2161" t="str">
            <v>IDU-1804-2013 Terminado Mantenimiento Periódico IDU Arterial  -</v>
          </cell>
          <cell r="AU2161">
            <v>0</v>
          </cell>
          <cell r="AV2161" t="str">
            <v>sc</v>
          </cell>
        </row>
        <row r="2162">
          <cell r="AP2162">
            <v>320516</v>
          </cell>
          <cell r="AQ2162">
            <v>6000148</v>
          </cell>
          <cell r="AR2162">
            <v>6</v>
          </cell>
          <cell r="AS2162">
            <v>42758</v>
          </cell>
          <cell r="AT2162" t="str">
            <v>COP-161-2016 Reservado Conservacion FDL TUNJUELITO Circuito Movilidad SD -</v>
          </cell>
          <cell r="AU2162">
            <v>0</v>
          </cell>
          <cell r="AV2162" t="str">
            <v>reservado por el FDL</v>
          </cell>
        </row>
        <row r="2163">
          <cell r="AP2163">
            <v>320543</v>
          </cell>
          <cell r="AQ2163">
            <v>6000160</v>
          </cell>
          <cell r="AR2163">
            <v>6</v>
          </cell>
          <cell r="AS2163">
            <v>42313</v>
          </cell>
          <cell r="AT2163" t="str">
            <v>IDU-2053-2015 Terminado Mantenimiento Periódico IDU Circuito Movilidad  -</v>
          </cell>
          <cell r="AU2163">
            <v>0</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v>0</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v>0</v>
          </cell>
          <cell r="AV2165" t="str">
            <v>sc</v>
          </cell>
        </row>
        <row r="2166">
          <cell r="AP2166">
            <v>320577</v>
          </cell>
          <cell r="AQ2166">
            <v>6000176</v>
          </cell>
          <cell r="AR2166">
            <v>6</v>
          </cell>
          <cell r="AS2166">
            <v>42313</v>
          </cell>
          <cell r="AT2166" t="str">
            <v>IDU-1804-2013 Terminado Mantenimiento Periódico IDU Arterial  -</v>
          </cell>
          <cell r="AU2166">
            <v>0</v>
          </cell>
          <cell r="AV2166" t="str">
            <v>sc</v>
          </cell>
        </row>
        <row r="2167">
          <cell r="AP2167">
            <v>320616</v>
          </cell>
          <cell r="AQ2167">
            <v>6000190</v>
          </cell>
          <cell r="AR2167">
            <v>6</v>
          </cell>
          <cell r="AS2167">
            <v>42313</v>
          </cell>
          <cell r="AT2167" t="str">
            <v>IDU-2053-2015 Terminado Mantenimiento Periódico IDU Circuito Movilidad  -</v>
          </cell>
          <cell r="AU2167">
            <v>0</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v>0</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v>0</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v>0</v>
          </cell>
          <cell r="AV2170" t="str">
            <v>reservado por el FDL</v>
          </cell>
        </row>
        <row r="2171">
          <cell r="AP2171">
            <v>320675</v>
          </cell>
          <cell r="AQ2171">
            <v>6000217</v>
          </cell>
          <cell r="AR2171">
            <v>6</v>
          </cell>
          <cell r="AS2171">
            <v>42313</v>
          </cell>
          <cell r="AT2171" t="str">
            <v>IDU-1804-2013 Terminado Mantenimiento Periódico IDU Arterial  -</v>
          </cell>
          <cell r="AU2171">
            <v>0</v>
          </cell>
          <cell r="AV2171" t="str">
            <v>sc</v>
          </cell>
        </row>
        <row r="2172">
          <cell r="AP2172">
            <v>320677</v>
          </cell>
          <cell r="AQ2172">
            <v>6000217</v>
          </cell>
          <cell r="AR2172">
            <v>6</v>
          </cell>
          <cell r="AS2172">
            <v>42313</v>
          </cell>
          <cell r="AT2172" t="str">
            <v>IDU-1804-2013 Terminado Mantenimiento Periódico IDU Arterial  -</v>
          </cell>
          <cell r="AU2172">
            <v>0</v>
          </cell>
          <cell r="AV2172" t="str">
            <v>sc</v>
          </cell>
        </row>
        <row r="2173">
          <cell r="AP2173">
            <v>320695</v>
          </cell>
          <cell r="AQ2173">
            <v>6000221</v>
          </cell>
          <cell r="AR2173">
            <v>6</v>
          </cell>
          <cell r="AS2173">
            <v>42758</v>
          </cell>
          <cell r="AT2173" t="str">
            <v>COP-161-2016 Reservado Conservacion FDL TUNJUELITO Circuito Movilidad SD -</v>
          </cell>
          <cell r="AU2173">
            <v>0</v>
          </cell>
          <cell r="AV2173" t="str">
            <v>reservado por el FDL</v>
          </cell>
        </row>
        <row r="2174">
          <cell r="AP2174">
            <v>320766</v>
          </cell>
          <cell r="AQ2174">
            <v>6000243</v>
          </cell>
          <cell r="AR2174">
            <v>6</v>
          </cell>
          <cell r="AS2174">
            <v>42313</v>
          </cell>
          <cell r="AT2174" t="str">
            <v>IDU-2053-2015 Terminado Mantenimiento Periódico IDU Circuito Movilidad  -</v>
          </cell>
          <cell r="AU2174">
            <v>0</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v>0</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v>0</v>
          </cell>
          <cell r="AV2176" t="str">
            <v>sc</v>
          </cell>
        </row>
        <row r="2177">
          <cell r="AP2177">
            <v>320829</v>
          </cell>
          <cell r="AQ2177">
            <v>6000269</v>
          </cell>
          <cell r="AR2177">
            <v>6</v>
          </cell>
          <cell r="AS2177">
            <v>42313</v>
          </cell>
          <cell r="AT2177" t="str">
            <v>IDU-1804-2013 Terminado Mantenimiento Periódico IDU Arterial  -</v>
          </cell>
          <cell r="AU2177">
            <v>0</v>
          </cell>
          <cell r="AV2177" t="str">
            <v>sc</v>
          </cell>
        </row>
        <row r="2178">
          <cell r="AP2178">
            <v>320919</v>
          </cell>
          <cell r="AQ2178">
            <v>6000302</v>
          </cell>
          <cell r="AR2178">
            <v>6</v>
          </cell>
          <cell r="AS2178">
            <v>42313</v>
          </cell>
          <cell r="AT2178" t="str">
            <v>IDU-72-2008 Terminado Mantenimiento Periódico IDU Local  -</v>
          </cell>
          <cell r="AU2178">
            <v>0</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v>0</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v>0</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v>0</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v>0</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v>0</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v>0</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v>0</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v>0</v>
          </cell>
          <cell r="AV2186" t="str">
            <v>reservado por el FDL</v>
          </cell>
        </row>
        <row r="2187">
          <cell r="AP2187">
            <v>321072</v>
          </cell>
          <cell r="AQ2187">
            <v>6000355</v>
          </cell>
          <cell r="AR2187">
            <v>6</v>
          </cell>
          <cell r="AS2187">
            <v>42313</v>
          </cell>
          <cell r="AT2187" t="str">
            <v>IDU-2053-2015 Terminado Mantenimiento Periódico IDU Circuito Movilidad  -</v>
          </cell>
          <cell r="AU2187">
            <v>0</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v>0</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v>0</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v>0</v>
          </cell>
          <cell r="AV2190" t="str">
            <v>reservado por el FDL</v>
          </cell>
        </row>
        <row r="2191">
          <cell r="AP2191">
            <v>321124</v>
          </cell>
          <cell r="AQ2191">
            <v>6000373</v>
          </cell>
          <cell r="AR2191">
            <v>6</v>
          </cell>
          <cell r="AS2191">
            <v>42313</v>
          </cell>
          <cell r="AT2191" t="str">
            <v>IDU-1699-2014 Terminado Mantenimiento Periódico IDU Circuito Movilidad  -</v>
          </cell>
          <cell r="AU2191">
            <v>0</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v>0</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v>0</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v>0</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v>0</v>
          </cell>
          <cell r="AV2196" t="str">
            <v>reservado por el FDL</v>
          </cell>
        </row>
        <row r="2197">
          <cell r="AP2197">
            <v>321177</v>
          </cell>
          <cell r="AQ2197">
            <v>6000393</v>
          </cell>
          <cell r="AR2197">
            <v>6</v>
          </cell>
          <cell r="AS2197">
            <v>42313</v>
          </cell>
          <cell r="AT2197" t="str">
            <v>IDU-1699-2014 Terminado Mantenimiento Periódico IDU Circuito Movilidad  -</v>
          </cell>
          <cell r="AU2197">
            <v>0</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v>0</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v>0</v>
          </cell>
          <cell r="AV2199" t="str">
            <v>reservado por el FDL</v>
          </cell>
        </row>
        <row r="2200">
          <cell r="AP2200">
            <v>321245</v>
          </cell>
          <cell r="AQ2200">
            <v>6000414</v>
          </cell>
          <cell r="AR2200">
            <v>6</v>
          </cell>
          <cell r="AS2200">
            <v>42313</v>
          </cell>
          <cell r="AT2200" t="str">
            <v>IDU-1804-2013 Terminado Mantenimiento Periódico IDU Arterial  -</v>
          </cell>
          <cell r="AU2200">
            <v>0</v>
          </cell>
          <cell r="AV2200" t="str">
            <v>sc</v>
          </cell>
        </row>
        <row r="2201">
          <cell r="AP2201">
            <v>321275</v>
          </cell>
          <cell r="AQ2201">
            <v>6000426</v>
          </cell>
          <cell r="AR2201">
            <v>6</v>
          </cell>
          <cell r="AS2201">
            <v>42758</v>
          </cell>
          <cell r="AT2201" t="str">
            <v>COP-161-2016 Reservado Conservacion FDL TUNJUELITO Circuito Movilidad SD -</v>
          </cell>
          <cell r="AU2201">
            <v>0</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v>0</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v>0</v>
          </cell>
          <cell r="AV2203" t="str">
            <v>reservado por el FDL</v>
          </cell>
        </row>
        <row r="2204">
          <cell r="AP2204">
            <v>321289</v>
          </cell>
          <cell r="AQ2204">
            <v>6000430</v>
          </cell>
          <cell r="AR2204">
            <v>6</v>
          </cell>
          <cell r="AS2204">
            <v>42313</v>
          </cell>
          <cell r="AT2204" t="str">
            <v>IDU-2053-2015 Terminado Mantenimiento Periódico IDU Circuito Movilidad  -</v>
          </cell>
          <cell r="AU2204">
            <v>0</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v>0</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v>0</v>
          </cell>
          <cell r="AV2206" t="str">
            <v>reservado por el IDU</v>
          </cell>
        </row>
        <row r="2207">
          <cell r="AP2207">
            <v>321348</v>
          </cell>
          <cell r="AQ2207">
            <v>6000452</v>
          </cell>
          <cell r="AR2207">
            <v>6</v>
          </cell>
          <cell r="AS2207">
            <v>42313</v>
          </cell>
          <cell r="AT2207" t="str">
            <v>IDU-1699-2014 Terminado Mantenimiento Periódico IDU Circuito Movilidad  -</v>
          </cell>
          <cell r="AU2207">
            <v>0</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v>0</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v>0</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v>0</v>
          </cell>
          <cell r="AV2210" t="str">
            <v>reservado por el FDL</v>
          </cell>
        </row>
        <row r="2211">
          <cell r="AP2211">
            <v>321416</v>
          </cell>
          <cell r="AQ2211">
            <v>6000473</v>
          </cell>
          <cell r="AR2211">
            <v>6</v>
          </cell>
          <cell r="AS2211">
            <v>42313</v>
          </cell>
          <cell r="AT2211" t="str">
            <v>IDU-1699-2014 Terminado Mantenimiento Periódico IDU Circuito Movilidad  -</v>
          </cell>
          <cell r="AU2211">
            <v>0</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v>0</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v>0</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v>0</v>
          </cell>
          <cell r="AV2214" t="str">
            <v>reservado por el FDL</v>
          </cell>
        </row>
        <row r="2215">
          <cell r="AP2215">
            <v>321427</v>
          </cell>
          <cell r="AQ2215">
            <v>6000476</v>
          </cell>
          <cell r="AR2215">
            <v>6</v>
          </cell>
          <cell r="AS2215">
            <v>42313</v>
          </cell>
          <cell r="AT2215" t="str">
            <v>IDU-2053-2015 Terminado Mantenimiento Periódico IDU Circuito Movilidad  -</v>
          </cell>
          <cell r="AU2215">
            <v>0</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v>0</v>
          </cell>
          <cell r="AV2217" t="str">
            <v>reservado por el FDL</v>
          </cell>
        </row>
        <row r="2218">
          <cell r="AP2218">
            <v>321545</v>
          </cell>
          <cell r="AQ2218">
            <v>6000515</v>
          </cell>
          <cell r="AR2218">
            <v>6</v>
          </cell>
          <cell r="AS2218">
            <v>42313</v>
          </cell>
          <cell r="AT2218" t="str">
            <v>IDU-1804-2013 Terminado Mantenimiento Periódico IDU Arterial  -</v>
          </cell>
          <cell r="AU2218">
            <v>0</v>
          </cell>
          <cell r="AV2218" t="str">
            <v>sc</v>
          </cell>
        </row>
        <row r="2219">
          <cell r="AP2219">
            <v>321652</v>
          </cell>
          <cell r="AQ2219">
            <v>6000558</v>
          </cell>
          <cell r="AR2219">
            <v>6</v>
          </cell>
          <cell r="AS2219">
            <v>42758</v>
          </cell>
          <cell r="AT2219" t="str">
            <v>COP-161-2016 Reservado Conservacion FDL TUNJUELITO Circuito Movilidad SD -</v>
          </cell>
          <cell r="AU2219">
            <v>0</v>
          </cell>
          <cell r="AV2219" t="str">
            <v>sc</v>
          </cell>
        </row>
        <row r="2220">
          <cell r="AP2220">
            <v>321758</v>
          </cell>
          <cell r="AQ2220">
            <v>6000594</v>
          </cell>
          <cell r="AR2220">
            <v>6</v>
          </cell>
          <cell r="AS2220">
            <v>42313</v>
          </cell>
          <cell r="AT2220" t="str">
            <v>IDU-1804-2013 Terminado Mantenimiento Periódico IDU Arterial  -</v>
          </cell>
          <cell r="AU2220">
            <v>0</v>
          </cell>
          <cell r="AV2220" t="str">
            <v>sc</v>
          </cell>
        </row>
        <row r="2221">
          <cell r="AP2221">
            <v>321931</v>
          </cell>
          <cell r="AQ2221">
            <v>6000661</v>
          </cell>
          <cell r="AR2221">
            <v>6</v>
          </cell>
          <cell r="AS2221">
            <v>42313</v>
          </cell>
          <cell r="AT2221" t="str">
            <v>IDU-1804-2013 Terminado Mantenimiento Periódico IDU Arterial  -</v>
          </cell>
          <cell r="AU2221">
            <v>0</v>
          </cell>
          <cell r="AV2221" t="str">
            <v>sc</v>
          </cell>
        </row>
        <row r="2222">
          <cell r="AP2222">
            <v>321964</v>
          </cell>
          <cell r="AQ2222">
            <v>6000673</v>
          </cell>
          <cell r="AR2222">
            <v>6</v>
          </cell>
          <cell r="AS2222">
            <v>42313</v>
          </cell>
          <cell r="AT2222" t="str">
            <v>IDU-57-2012 Terminado Acciones de Movilidad IDU Arterial  -</v>
          </cell>
          <cell r="AU2222">
            <v>0</v>
          </cell>
          <cell r="AV2222" t="str">
            <v>sc</v>
          </cell>
        </row>
        <row r="2223">
          <cell r="AP2223">
            <v>321966</v>
          </cell>
          <cell r="AQ2223">
            <v>6000673</v>
          </cell>
          <cell r="AR2223">
            <v>6</v>
          </cell>
          <cell r="AS2223">
            <v>42313</v>
          </cell>
          <cell r="AT2223" t="str">
            <v>IDU-72-2008 Terminado Acciones de Movilidad IDU Arterial  -</v>
          </cell>
          <cell r="AU2223">
            <v>0</v>
          </cell>
          <cell r="AV2223" t="str">
            <v>sc</v>
          </cell>
        </row>
        <row r="2224">
          <cell r="AP2224">
            <v>321993</v>
          </cell>
          <cell r="AQ2224">
            <v>6000684</v>
          </cell>
          <cell r="AR2224">
            <v>6</v>
          </cell>
          <cell r="AS2224">
            <v>42313</v>
          </cell>
          <cell r="AT2224" t="str">
            <v>IDU-57-2012 Terminado Acciones de Movilidad IDU Arterial  -</v>
          </cell>
          <cell r="AU2224">
            <v>0</v>
          </cell>
          <cell r="AV2224" t="str">
            <v>sc</v>
          </cell>
        </row>
        <row r="2225">
          <cell r="AP2225">
            <v>322012</v>
          </cell>
          <cell r="AQ2225">
            <v>6000690</v>
          </cell>
          <cell r="AR2225">
            <v>6</v>
          </cell>
          <cell r="AS2225">
            <v>42313</v>
          </cell>
          <cell r="AT2225" t="str">
            <v>IDU-57-2012 Terminado Acciones de Movilidad IDU Arterial  -</v>
          </cell>
          <cell r="AU2225">
            <v>0</v>
          </cell>
          <cell r="AV2225" t="str">
            <v>sc</v>
          </cell>
        </row>
        <row r="2226">
          <cell r="AP2226">
            <v>322017</v>
          </cell>
          <cell r="AQ2226">
            <v>6000691</v>
          </cell>
          <cell r="AR2226">
            <v>6</v>
          </cell>
          <cell r="AS2226">
            <v>42313</v>
          </cell>
          <cell r="AT2226" t="str">
            <v>IDU-57-2012 Terminado Acciones de Movilidad IDU Arterial  -</v>
          </cell>
          <cell r="AU2226">
            <v>0</v>
          </cell>
          <cell r="AV2226" t="str">
            <v>sc</v>
          </cell>
        </row>
        <row r="2227">
          <cell r="AP2227">
            <v>322041</v>
          </cell>
          <cell r="AQ2227">
            <v>6000700</v>
          </cell>
          <cell r="AR2227">
            <v>6</v>
          </cell>
          <cell r="AS2227">
            <v>42313</v>
          </cell>
          <cell r="AT2227" t="str">
            <v>IDU-57-2012 Terminado Acciones de Movilidad IDU Arterial  -</v>
          </cell>
          <cell r="AU2227">
            <v>0</v>
          </cell>
          <cell r="AV2227" t="str">
            <v>sc</v>
          </cell>
        </row>
        <row r="2228">
          <cell r="AP2228">
            <v>322061</v>
          </cell>
          <cell r="AQ2228">
            <v>6000706</v>
          </cell>
          <cell r="AR2228">
            <v>6</v>
          </cell>
          <cell r="AS2228">
            <v>42313</v>
          </cell>
          <cell r="AT2228" t="str">
            <v>IDU-57-2012 Terminado Acciones de Movilidad IDU Arterial  -</v>
          </cell>
          <cell r="AU2228">
            <v>0</v>
          </cell>
          <cell r="AV2228" t="str">
            <v>sc</v>
          </cell>
        </row>
        <row r="2229">
          <cell r="AP2229">
            <v>322066</v>
          </cell>
          <cell r="AQ2229">
            <v>6000708</v>
          </cell>
          <cell r="AR2229">
            <v>6</v>
          </cell>
          <cell r="AS2229">
            <v>42313</v>
          </cell>
          <cell r="AT2229" t="str">
            <v>IDU-57-2012 Terminado Acciones de Movilidad IDU Arterial  -</v>
          </cell>
          <cell r="AU2229">
            <v>0</v>
          </cell>
          <cell r="AV2229" t="str">
            <v>sc</v>
          </cell>
        </row>
        <row r="2230">
          <cell r="AP2230">
            <v>322068</v>
          </cell>
          <cell r="AQ2230">
            <v>6000708</v>
          </cell>
          <cell r="AR2230">
            <v>6</v>
          </cell>
          <cell r="AS2230">
            <v>42313</v>
          </cell>
          <cell r="AT2230" t="str">
            <v>IDU-72-2008 Terminado Acciones de Movilidad IDU Arterial  -</v>
          </cell>
          <cell r="AU2230">
            <v>0</v>
          </cell>
          <cell r="AV2230" t="str">
            <v>sc</v>
          </cell>
        </row>
        <row r="2231">
          <cell r="AP2231">
            <v>322089</v>
          </cell>
          <cell r="AQ2231">
            <v>6000717</v>
          </cell>
          <cell r="AR2231">
            <v>6</v>
          </cell>
          <cell r="AS2231">
            <v>42313</v>
          </cell>
          <cell r="AT2231" t="str">
            <v>IDU-57-2012 Terminado Acciones de Movilidad IDU Arterial  -</v>
          </cell>
          <cell r="AU2231">
            <v>0</v>
          </cell>
          <cell r="AV2231" t="str">
            <v>sc</v>
          </cell>
        </row>
        <row r="2232">
          <cell r="AP2232">
            <v>322091</v>
          </cell>
          <cell r="AQ2232">
            <v>6000717</v>
          </cell>
          <cell r="AR2232">
            <v>6</v>
          </cell>
          <cell r="AS2232">
            <v>42313</v>
          </cell>
          <cell r="AT2232" t="str">
            <v>IDU-72-2008 Terminado Acciones de Movilidad IDU Arterial  -</v>
          </cell>
          <cell r="AU2232">
            <v>0</v>
          </cell>
          <cell r="AV2232" t="str">
            <v>sc</v>
          </cell>
        </row>
        <row r="2233">
          <cell r="AP2233">
            <v>322112</v>
          </cell>
          <cell r="AQ2233">
            <v>6000724</v>
          </cell>
          <cell r="AR2233">
            <v>6</v>
          </cell>
          <cell r="AS2233">
            <v>42313</v>
          </cell>
          <cell r="AT2233" t="str">
            <v>IDU-57-2012 Terminado Acciones de Movilidad IDU Arterial  -</v>
          </cell>
          <cell r="AU2233">
            <v>0</v>
          </cell>
          <cell r="AV2233" t="str">
            <v>sc</v>
          </cell>
        </row>
        <row r="2234">
          <cell r="AP2234">
            <v>322120</v>
          </cell>
          <cell r="AQ2234">
            <v>6000727</v>
          </cell>
          <cell r="AR2234">
            <v>6</v>
          </cell>
          <cell r="AS2234">
            <v>42313</v>
          </cell>
          <cell r="AT2234" t="str">
            <v>IDU-57-2012 Terminado Acciones de Movilidad IDU Arterial  -</v>
          </cell>
          <cell r="AU2234">
            <v>0</v>
          </cell>
          <cell r="AV2234" t="str">
            <v>sc</v>
          </cell>
        </row>
        <row r="2235">
          <cell r="AP2235">
            <v>322146</v>
          </cell>
          <cell r="AQ2235">
            <v>6000737</v>
          </cell>
          <cell r="AR2235">
            <v>6</v>
          </cell>
          <cell r="AS2235">
            <v>42313</v>
          </cell>
          <cell r="AT2235" t="str">
            <v>IDU-1804-2013 Terminado Mantenimiento Periódico IDU Arterial  -</v>
          </cell>
          <cell r="AU2235">
            <v>0</v>
          </cell>
          <cell r="AV2235" t="str">
            <v>sc</v>
          </cell>
        </row>
        <row r="2236">
          <cell r="AP2236">
            <v>322172</v>
          </cell>
          <cell r="AQ2236">
            <v>6000747</v>
          </cell>
          <cell r="AR2236">
            <v>6</v>
          </cell>
          <cell r="AS2236">
            <v>42313</v>
          </cell>
          <cell r="AT2236" t="str">
            <v>IDU-72-2008 Terminado Acciones de Movilidad IDU Arterial  -</v>
          </cell>
          <cell r="AU2236">
            <v>0</v>
          </cell>
          <cell r="AV2236" t="str">
            <v>sc</v>
          </cell>
        </row>
        <row r="2237">
          <cell r="AP2237">
            <v>322174</v>
          </cell>
          <cell r="AQ2237">
            <v>6000747</v>
          </cell>
          <cell r="AR2237">
            <v>6</v>
          </cell>
          <cell r="AS2237">
            <v>42313</v>
          </cell>
          <cell r="AT2237" t="str">
            <v>IDU-57-2012 Terminado Acciones de Movilidad IDU Arterial  -</v>
          </cell>
          <cell r="AU2237">
            <v>0</v>
          </cell>
          <cell r="AV2237" t="str">
            <v>sc</v>
          </cell>
        </row>
        <row r="2238">
          <cell r="AP2238">
            <v>322198</v>
          </cell>
          <cell r="AQ2238">
            <v>6000758</v>
          </cell>
          <cell r="AR2238">
            <v>6</v>
          </cell>
          <cell r="AS2238">
            <v>42313</v>
          </cell>
          <cell r="AT2238" t="str">
            <v>IDU-57-2012 Terminado Acciones de Movilidad IDU Arterial  -</v>
          </cell>
          <cell r="AU2238">
            <v>0</v>
          </cell>
          <cell r="AV2238" t="str">
            <v>sc</v>
          </cell>
        </row>
        <row r="2239">
          <cell r="AP2239">
            <v>322221</v>
          </cell>
          <cell r="AQ2239">
            <v>6000765</v>
          </cell>
          <cell r="AR2239">
            <v>6</v>
          </cell>
          <cell r="AS2239">
            <v>42313</v>
          </cell>
          <cell r="AT2239" t="str">
            <v>IDU-57-2012 Terminado Acciones de Movilidad IDU Arterial  -</v>
          </cell>
          <cell r="AU2239">
            <v>0</v>
          </cell>
          <cell r="AV2239" t="str">
            <v>sc</v>
          </cell>
        </row>
        <row r="2240">
          <cell r="AP2240">
            <v>322277</v>
          </cell>
          <cell r="AQ2240">
            <v>6000784</v>
          </cell>
          <cell r="AR2240">
            <v>6</v>
          </cell>
          <cell r="AS2240">
            <v>42313</v>
          </cell>
          <cell r="AT2240" t="str">
            <v>IDU-57-2012 Terminado Acciones de Movilidad IDU Arterial  -</v>
          </cell>
          <cell r="AU2240">
            <v>0</v>
          </cell>
          <cell r="AV2240" t="str">
            <v>sc</v>
          </cell>
        </row>
        <row r="2241">
          <cell r="AP2241">
            <v>322322</v>
          </cell>
          <cell r="AQ2241">
            <v>6000799</v>
          </cell>
          <cell r="AR2241">
            <v>6</v>
          </cell>
          <cell r="AS2241">
            <v>42313</v>
          </cell>
          <cell r="AT2241" t="str">
            <v>IDU-1804-2013 Terminado Mantenimiento Periódico IDU Arterial  -</v>
          </cell>
          <cell r="AU2241">
            <v>0</v>
          </cell>
          <cell r="AV2241" t="str">
            <v>sc</v>
          </cell>
        </row>
        <row r="2242">
          <cell r="AP2242">
            <v>322358</v>
          </cell>
          <cell r="AQ2242">
            <v>6000811</v>
          </cell>
          <cell r="AR2242">
            <v>6</v>
          </cell>
          <cell r="AS2242">
            <v>42313</v>
          </cell>
          <cell r="AT2242" t="str">
            <v>IDU-57-2012 Terminado Acciones de Movilidad IDU Arterial  -</v>
          </cell>
          <cell r="AU2242">
            <v>0</v>
          </cell>
          <cell r="AV2242" t="str">
            <v>sc</v>
          </cell>
        </row>
        <row r="2243">
          <cell r="AP2243">
            <v>322403</v>
          </cell>
          <cell r="AQ2243">
            <v>6000826</v>
          </cell>
          <cell r="AR2243">
            <v>6</v>
          </cell>
          <cell r="AS2243">
            <v>42313</v>
          </cell>
          <cell r="AT2243" t="str">
            <v>IDU-1804-2013 Terminado Mantenimiento Periódico IDU Arterial  -</v>
          </cell>
          <cell r="AU2243">
            <v>0</v>
          </cell>
          <cell r="AV2243" t="str">
            <v>sc</v>
          </cell>
        </row>
        <row r="2244">
          <cell r="AP2244">
            <v>322427</v>
          </cell>
          <cell r="AQ2244">
            <v>6000834</v>
          </cell>
          <cell r="AR2244">
            <v>6</v>
          </cell>
          <cell r="AS2244">
            <v>42313</v>
          </cell>
          <cell r="AT2244" t="str">
            <v>IDU-1804-2013 Terminado Mantenimiento Periódico IDU Arterial  -</v>
          </cell>
          <cell r="AU2244">
            <v>0</v>
          </cell>
          <cell r="AV2244" t="str">
            <v>sc</v>
          </cell>
        </row>
        <row r="2245">
          <cell r="AP2245">
            <v>322490</v>
          </cell>
          <cell r="AQ2245">
            <v>6000855</v>
          </cell>
          <cell r="AR2245">
            <v>6</v>
          </cell>
          <cell r="AS2245">
            <v>42389</v>
          </cell>
          <cell r="AT2245" t="str">
            <v>SD Terminado Acciones de Movilidad UAERMV Local Salvando Vidas -</v>
          </cell>
          <cell r="AU2245">
            <v>0</v>
          </cell>
          <cell r="AV2245" t="str">
            <v>sc</v>
          </cell>
        </row>
        <row r="2246">
          <cell r="AP2246">
            <v>322538</v>
          </cell>
          <cell r="AQ2246">
            <v>6000872</v>
          </cell>
          <cell r="AR2246">
            <v>6</v>
          </cell>
          <cell r="AS2246">
            <v>42313</v>
          </cell>
          <cell r="AT2246" t="str">
            <v>IDU-1804-2013 Terminado Mantenimiento Periódico IDU Arterial  -</v>
          </cell>
          <cell r="AU2246">
            <v>0</v>
          </cell>
          <cell r="AV2246" t="str">
            <v>sc</v>
          </cell>
        </row>
        <row r="2247">
          <cell r="AP2247">
            <v>322577</v>
          </cell>
          <cell r="AQ2247">
            <v>6000885</v>
          </cell>
          <cell r="AR2247">
            <v>6</v>
          </cell>
          <cell r="AS2247">
            <v>42389</v>
          </cell>
          <cell r="AT2247" t="str">
            <v>SD Terminado Acciones de Movilidad UAERMV Local Salvando Vidas -</v>
          </cell>
          <cell r="AU2247">
            <v>0</v>
          </cell>
          <cell r="AV2247" t="str">
            <v>sc</v>
          </cell>
        </row>
        <row r="2248">
          <cell r="AP2248">
            <v>322601</v>
          </cell>
          <cell r="AQ2248">
            <v>6000893</v>
          </cell>
          <cell r="AR2248">
            <v>6</v>
          </cell>
          <cell r="AS2248">
            <v>42313</v>
          </cell>
          <cell r="AT2248" t="str">
            <v>IDU-1804-2013 Terminado Mantenimiento Periódico IDU Arterial  -</v>
          </cell>
          <cell r="AU2248">
            <v>0</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v>0</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v>0</v>
          </cell>
          <cell r="AV2250" t="str">
            <v>viable</v>
          </cell>
        </row>
        <row r="2251">
          <cell r="AP2251">
            <v>322664</v>
          </cell>
          <cell r="AQ2251">
            <v>6000914</v>
          </cell>
          <cell r="AR2251">
            <v>6</v>
          </cell>
          <cell r="AS2251">
            <v>42313</v>
          </cell>
          <cell r="AT2251" t="str">
            <v>IDU-1804-2013 Terminado Mantenimiento Periódico IDU Arterial  -</v>
          </cell>
          <cell r="AU2251">
            <v>0</v>
          </cell>
          <cell r="AV2251" t="str">
            <v>sc</v>
          </cell>
        </row>
        <row r="2252">
          <cell r="AP2252">
            <v>322694</v>
          </cell>
          <cell r="AQ2252">
            <v>6000924</v>
          </cell>
          <cell r="AR2252">
            <v>6</v>
          </cell>
          <cell r="AS2252">
            <v>42585</v>
          </cell>
          <cell r="AT2252" t="str">
            <v>COP-145-2014 Terminado Rehabilitación FDL TUNJUELITO Local SD -</v>
          </cell>
          <cell r="AU2252">
            <v>0</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v>0</v>
          </cell>
          <cell r="AV2253" t="str">
            <v>sc</v>
          </cell>
        </row>
        <row r="2254">
          <cell r="AP2254">
            <v>322727</v>
          </cell>
          <cell r="AQ2254">
            <v>6000935</v>
          </cell>
          <cell r="AR2254">
            <v>6</v>
          </cell>
          <cell r="AS2254">
            <v>42313</v>
          </cell>
          <cell r="AT2254" t="str">
            <v>IDU-1804-2013 Terminado Mantenimiento Periódico IDU Arterial  -</v>
          </cell>
          <cell r="AU2254">
            <v>0</v>
          </cell>
          <cell r="AV2254" t="str">
            <v>sc</v>
          </cell>
        </row>
        <row r="2255">
          <cell r="AP2255">
            <v>322763</v>
          </cell>
          <cell r="AQ2255">
            <v>6000947</v>
          </cell>
          <cell r="AR2255">
            <v>6</v>
          </cell>
          <cell r="AS2255">
            <v>42731</v>
          </cell>
          <cell r="AT2255" t="str">
            <v>SD Reservado Mantenimiento Rutinario IDU Circuito Movilidad EJECUCION SITP 2016 -</v>
          </cell>
          <cell r="AU2255">
            <v>0</v>
          </cell>
          <cell r="AV2255" t="str">
            <v>reservado por el IDU</v>
          </cell>
        </row>
        <row r="2256">
          <cell r="AP2256">
            <v>322787</v>
          </cell>
          <cell r="AQ2256">
            <v>6000955</v>
          </cell>
          <cell r="AR2256">
            <v>6</v>
          </cell>
          <cell r="AS2256">
            <v>42313</v>
          </cell>
          <cell r="AT2256" t="str">
            <v>IDU-1804-2013 Terminado Mantenimiento Periódico IDU Arterial  -</v>
          </cell>
          <cell r="AU2256">
            <v>0</v>
          </cell>
          <cell r="AV2256" t="str">
            <v>sc</v>
          </cell>
        </row>
        <row r="2257">
          <cell r="AP2257">
            <v>322808</v>
          </cell>
          <cell r="AQ2257">
            <v>6000962</v>
          </cell>
          <cell r="AR2257">
            <v>6</v>
          </cell>
          <cell r="AS2257">
            <v>42731</v>
          </cell>
          <cell r="AT2257" t="str">
            <v>SD Reservado Mantenimiento Rutinario IDU Circuito Movilidad EJECUCION SITP 2016 -</v>
          </cell>
          <cell r="AU2257">
            <v>0</v>
          </cell>
          <cell r="AV2257" t="str">
            <v>reservado por el IDU</v>
          </cell>
        </row>
        <row r="2258">
          <cell r="AP2258">
            <v>322850</v>
          </cell>
          <cell r="AQ2258">
            <v>6000976</v>
          </cell>
          <cell r="AR2258">
            <v>6</v>
          </cell>
          <cell r="AS2258">
            <v>42389</v>
          </cell>
          <cell r="AT2258" t="str">
            <v>SD Terminado Acciones de Movilidad UAERMV Local Salvando Vidas -</v>
          </cell>
          <cell r="AU2258">
            <v>0</v>
          </cell>
          <cell r="AV2258" t="str">
            <v>sc</v>
          </cell>
        </row>
        <row r="2259">
          <cell r="AP2259">
            <v>322853</v>
          </cell>
          <cell r="AQ2259">
            <v>6000977</v>
          </cell>
          <cell r="AR2259">
            <v>6</v>
          </cell>
          <cell r="AS2259">
            <v>42313</v>
          </cell>
          <cell r="AT2259" t="str">
            <v>IDU-1804-2013 Terminado Mantenimiento Periódico IDU Arterial  -</v>
          </cell>
          <cell r="AU2259">
            <v>0</v>
          </cell>
          <cell r="AV2259" t="str">
            <v>sc</v>
          </cell>
        </row>
        <row r="2260">
          <cell r="AP2260">
            <v>322868</v>
          </cell>
          <cell r="AQ2260">
            <v>6000983</v>
          </cell>
          <cell r="AR2260">
            <v>6</v>
          </cell>
          <cell r="AS2260">
            <v>42731</v>
          </cell>
          <cell r="AT2260" t="str">
            <v>SD Reservado Mantenimiento Rutinario IDU Circuito Movilidad EJECUCION SITP 2016 -</v>
          </cell>
          <cell r="AU2260">
            <v>0</v>
          </cell>
          <cell r="AV2260" t="str">
            <v>reservado por el IDU</v>
          </cell>
        </row>
        <row r="2261">
          <cell r="AP2261">
            <v>322877</v>
          </cell>
          <cell r="AQ2261">
            <v>6000986</v>
          </cell>
          <cell r="AR2261">
            <v>6</v>
          </cell>
          <cell r="AS2261">
            <v>42585</v>
          </cell>
          <cell r="AT2261" t="str">
            <v>COP-145-2014 Terminado Rehabilitación FDL TUNJUELITO Local SD -</v>
          </cell>
          <cell r="AU2261">
            <v>0</v>
          </cell>
          <cell r="AV2261" t="str">
            <v>reservado por el FDL</v>
          </cell>
        </row>
        <row r="2262">
          <cell r="AP2262">
            <v>322895</v>
          </cell>
          <cell r="AQ2262">
            <v>6000992</v>
          </cell>
          <cell r="AR2262">
            <v>6</v>
          </cell>
          <cell r="AS2262">
            <v>42731</v>
          </cell>
          <cell r="AT2262" t="str">
            <v>SD Reservado Mantenimiento Periódico IDU Local EJECUCION SITP 2016 -</v>
          </cell>
          <cell r="AU2262">
            <v>0</v>
          </cell>
          <cell r="AV2262" t="str">
            <v>viable</v>
          </cell>
        </row>
        <row r="2263">
          <cell r="AP2263">
            <v>322907</v>
          </cell>
          <cell r="AQ2263">
            <v>6000996</v>
          </cell>
          <cell r="AR2263">
            <v>6</v>
          </cell>
          <cell r="AS2263">
            <v>42313</v>
          </cell>
          <cell r="AT2263" t="str">
            <v>IDU-1804-2013 Terminado Mantenimiento Periódico IDU Arterial  -</v>
          </cell>
          <cell r="AU2263">
            <v>0</v>
          </cell>
          <cell r="AV2263" t="str">
            <v>sc</v>
          </cell>
        </row>
        <row r="2264">
          <cell r="AP2264">
            <v>322919</v>
          </cell>
          <cell r="AQ2264">
            <v>6001000</v>
          </cell>
          <cell r="AR2264">
            <v>6</v>
          </cell>
          <cell r="AS2264">
            <v>42731</v>
          </cell>
          <cell r="AT2264" t="str">
            <v>SD Reservado Mantenimiento Rutinario IDU Local EJECUCION SITP 2016 -</v>
          </cell>
          <cell r="AU2264">
            <v>0</v>
          </cell>
          <cell r="AV2264" t="str">
            <v>viable</v>
          </cell>
        </row>
        <row r="2265">
          <cell r="AP2265">
            <v>322925</v>
          </cell>
          <cell r="AQ2265">
            <v>6001002</v>
          </cell>
          <cell r="AR2265">
            <v>6</v>
          </cell>
          <cell r="AS2265">
            <v>42731</v>
          </cell>
          <cell r="AT2265" t="str">
            <v>SD Reservado Mantenimiento Periódico IDU Circuito Movilidad EJECUCION SITP 2016 -</v>
          </cell>
          <cell r="AU2265">
            <v>0</v>
          </cell>
          <cell r="AV2265" t="str">
            <v>reservado por el IDU</v>
          </cell>
        </row>
        <row r="2266">
          <cell r="AP2266">
            <v>322943</v>
          </cell>
          <cell r="AQ2266">
            <v>6001008</v>
          </cell>
          <cell r="AR2266">
            <v>6</v>
          </cell>
          <cell r="AS2266">
            <v>42731</v>
          </cell>
          <cell r="AT2266" t="str">
            <v>SD Reservado Mantenimiento Rutinario IDU Local EJECUCION SITP 2016 -</v>
          </cell>
          <cell r="AU2266">
            <v>0</v>
          </cell>
          <cell r="AV2266" t="str">
            <v>viable</v>
          </cell>
        </row>
        <row r="2267">
          <cell r="AP2267">
            <v>322955</v>
          </cell>
          <cell r="AQ2267">
            <v>6001012</v>
          </cell>
          <cell r="AR2267">
            <v>6</v>
          </cell>
          <cell r="AS2267">
            <v>42731</v>
          </cell>
          <cell r="AT2267" t="str">
            <v>SD Reservado Mantenimiento Rutinario IDU Local EJECUCION SITP 2016 -</v>
          </cell>
          <cell r="AU2267">
            <v>0</v>
          </cell>
          <cell r="AV2267" t="str">
            <v>viable</v>
          </cell>
        </row>
        <row r="2268">
          <cell r="AP2268">
            <v>322958</v>
          </cell>
          <cell r="AQ2268">
            <v>6001013</v>
          </cell>
          <cell r="AR2268">
            <v>6</v>
          </cell>
          <cell r="AS2268">
            <v>42430</v>
          </cell>
          <cell r="AT2268" t="str">
            <v>COP-70-2013 Terminado Conservacion FDL TUNJUELITO Circuito Movilidad SD -</v>
          </cell>
          <cell r="AU2268">
            <v>0</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v>0</v>
          </cell>
          <cell r="AV2269" t="str">
            <v>sc</v>
          </cell>
        </row>
        <row r="2270">
          <cell r="AP2270">
            <v>322972</v>
          </cell>
          <cell r="AQ2270">
            <v>6001017</v>
          </cell>
          <cell r="AR2270">
            <v>6</v>
          </cell>
          <cell r="AS2270">
            <v>42412</v>
          </cell>
          <cell r="AT2270" t="str">
            <v>IDU-1806-2015 Contratado Mantenimiento Periódico IDU Arterial BRIGADA DE REACCIÓN VIAL -</v>
          </cell>
          <cell r="AU2270">
            <v>0</v>
          </cell>
          <cell r="AV2270" t="str">
            <v>sc</v>
          </cell>
        </row>
        <row r="2271">
          <cell r="AP2271">
            <v>322974</v>
          </cell>
          <cell r="AQ2271">
            <v>6001017</v>
          </cell>
          <cell r="AR2271">
            <v>6</v>
          </cell>
          <cell r="AS2271">
            <v>42412</v>
          </cell>
          <cell r="AT2271" t="str">
            <v>IDU-1806-2015 Contratado Mantenimiento Periódico IDU Arterial BRIGADA DE REACCIÓN VIAL -</v>
          </cell>
          <cell r="AU2271">
            <v>0</v>
          </cell>
          <cell r="AV2271" t="str">
            <v>sc</v>
          </cell>
        </row>
        <row r="2272">
          <cell r="AP2272">
            <v>322976</v>
          </cell>
          <cell r="AQ2272">
            <v>6001017</v>
          </cell>
          <cell r="AR2272">
            <v>6</v>
          </cell>
          <cell r="AS2272">
            <v>42412</v>
          </cell>
          <cell r="AT2272" t="str">
            <v>IDU-1806-2015 Contratado Mantenimiento Periódico IDU Arterial BRIGADA DE REACCIÓN VIAL -</v>
          </cell>
          <cell r="AU2272">
            <v>0</v>
          </cell>
          <cell r="AV2272" t="str">
            <v>sc</v>
          </cell>
        </row>
        <row r="2273">
          <cell r="AP2273">
            <v>322985</v>
          </cell>
          <cell r="AQ2273">
            <v>6001020</v>
          </cell>
          <cell r="AR2273">
            <v>6</v>
          </cell>
          <cell r="AS2273">
            <v>42731</v>
          </cell>
          <cell r="AT2273" t="str">
            <v>SD Reservado Mantenimiento Rutinario IDU Circuito Movilidad EJECUCION SITP 2016 -</v>
          </cell>
          <cell r="AU2273">
            <v>0</v>
          </cell>
          <cell r="AV2273" t="str">
            <v>reservado por el IDU</v>
          </cell>
        </row>
        <row r="2274">
          <cell r="AP2274">
            <v>322994</v>
          </cell>
          <cell r="AQ2274">
            <v>6001023</v>
          </cell>
          <cell r="AR2274">
            <v>6</v>
          </cell>
          <cell r="AS2274">
            <v>42389</v>
          </cell>
          <cell r="AT2274" t="str">
            <v>SD Terminado Acciones de Movilidad UAERMV Local Salvando Vidas -</v>
          </cell>
          <cell r="AU2274">
            <v>0</v>
          </cell>
          <cell r="AV2274" t="str">
            <v>sc</v>
          </cell>
        </row>
        <row r="2275">
          <cell r="AP2275">
            <v>322997</v>
          </cell>
          <cell r="AQ2275">
            <v>6001024</v>
          </cell>
          <cell r="AR2275">
            <v>6</v>
          </cell>
          <cell r="AS2275">
            <v>40799</v>
          </cell>
          <cell r="AT2275" t="str">
            <v>UMV-78-2010 Terminado Rehabilitación UAERMV Local  -</v>
          </cell>
          <cell r="AU2275">
            <v>0</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v>0</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v>0</v>
          </cell>
          <cell r="AV2277" t="str">
            <v>reservado por el IDU</v>
          </cell>
        </row>
        <row r="2278">
          <cell r="AP2278">
            <v>323042</v>
          </cell>
          <cell r="AQ2278">
            <v>6001039</v>
          </cell>
          <cell r="AR2278">
            <v>6</v>
          </cell>
          <cell r="AS2278">
            <v>42593</v>
          </cell>
          <cell r="AT2278" t="str">
            <v>SD Reservado Diagnostico FDL TUNJUELITO Local SD -</v>
          </cell>
          <cell r="AU2278">
            <v>0</v>
          </cell>
          <cell r="AV2278" t="str">
            <v>sc</v>
          </cell>
        </row>
        <row r="2279">
          <cell r="AP2279">
            <v>323069</v>
          </cell>
          <cell r="AQ2279">
            <v>6001049</v>
          </cell>
          <cell r="AR2279">
            <v>6</v>
          </cell>
          <cell r="AS2279">
            <v>42389</v>
          </cell>
          <cell r="AT2279" t="str">
            <v>SD Terminado Acciones de Movilidad UAERMV Local Salvando Vidas -</v>
          </cell>
          <cell r="AU2279">
            <v>0</v>
          </cell>
          <cell r="AV2279" t="str">
            <v>sc</v>
          </cell>
        </row>
        <row r="2280">
          <cell r="AP2280">
            <v>323072</v>
          </cell>
          <cell r="AQ2280">
            <v>6001050</v>
          </cell>
          <cell r="AR2280">
            <v>6</v>
          </cell>
          <cell r="AS2280">
            <v>42412</v>
          </cell>
          <cell r="AT2280" t="str">
            <v>IDU-1806-2015 Contratado Mantenimiento Periódico IDU Arterial BRIGADA DE REACCIÓN VIAL -</v>
          </cell>
          <cell r="AU2280">
            <v>0</v>
          </cell>
          <cell r="AV2280" t="str">
            <v>sc</v>
          </cell>
        </row>
        <row r="2281">
          <cell r="AP2281">
            <v>323074</v>
          </cell>
          <cell r="AQ2281">
            <v>6001050</v>
          </cell>
          <cell r="AR2281">
            <v>6</v>
          </cell>
          <cell r="AS2281">
            <v>42412</v>
          </cell>
          <cell r="AT2281" t="str">
            <v>IDU-1806-2015 Contratado Mantenimiento Periódico IDU Arterial BRIGADA DE REACCIÓN VIAL -</v>
          </cell>
          <cell r="AU2281">
            <v>0</v>
          </cell>
          <cell r="AV2281" t="str">
            <v>sc</v>
          </cell>
        </row>
        <row r="2282">
          <cell r="AP2282">
            <v>323076</v>
          </cell>
          <cell r="AQ2282">
            <v>6001050</v>
          </cell>
          <cell r="AR2282">
            <v>6</v>
          </cell>
          <cell r="AS2282">
            <v>42412</v>
          </cell>
          <cell r="AT2282" t="str">
            <v>IDU-1806-2015 Contratado Mantenimiento Periódico IDU Arterial BRIGADA DE REACCIÓN VIAL -</v>
          </cell>
          <cell r="AU2282">
            <v>0</v>
          </cell>
          <cell r="AV2282" t="str">
            <v>sc</v>
          </cell>
        </row>
        <row r="2283">
          <cell r="AP2283">
            <v>323078</v>
          </cell>
          <cell r="AQ2283">
            <v>6001050</v>
          </cell>
          <cell r="AR2283">
            <v>6</v>
          </cell>
          <cell r="AS2283">
            <v>42412</v>
          </cell>
          <cell r="AT2283" t="str">
            <v>IDU-1806-2015 Contratado Mantenimiento Periódico IDU Arterial BRIGADA DE REACCIÓN VIAL -</v>
          </cell>
          <cell r="AU2283">
            <v>0</v>
          </cell>
          <cell r="AV2283" t="str">
            <v>sc</v>
          </cell>
        </row>
        <row r="2284">
          <cell r="AP2284">
            <v>323099</v>
          </cell>
          <cell r="AQ2284">
            <v>6001057</v>
          </cell>
          <cell r="AR2284">
            <v>6</v>
          </cell>
          <cell r="AS2284">
            <v>42731</v>
          </cell>
          <cell r="AT2284" t="str">
            <v>SD Reservado Mantenimiento Rutinario IDU Circuito Movilidad EJECUCION SITP 2016 -</v>
          </cell>
          <cell r="AU2284">
            <v>0</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v>0</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v>0</v>
          </cell>
          <cell r="AV2286" t="str">
            <v>sc</v>
          </cell>
        </row>
        <row r="2287">
          <cell r="AP2287">
            <v>323146</v>
          </cell>
          <cell r="AQ2287">
            <v>6001073</v>
          </cell>
          <cell r="AR2287">
            <v>6</v>
          </cell>
          <cell r="AS2287">
            <v>42412</v>
          </cell>
          <cell r="AT2287" t="str">
            <v>IDU-1806-2015 Contratado Mantenimiento Periódico IDU Arterial BRIGADA DE REACCIÓN VIAL -</v>
          </cell>
          <cell r="AU2287">
            <v>0</v>
          </cell>
          <cell r="AV2287" t="str">
            <v>sc</v>
          </cell>
        </row>
        <row r="2288">
          <cell r="AP2288">
            <v>323148</v>
          </cell>
          <cell r="AQ2288">
            <v>6001073</v>
          </cell>
          <cell r="AR2288">
            <v>6</v>
          </cell>
          <cell r="AS2288">
            <v>42412</v>
          </cell>
          <cell r="AT2288" t="str">
            <v>IDU-1806-2015 Contratado Mantenimiento Periódico IDU Arterial BRIGADA DE REACCIÓN VIAL -</v>
          </cell>
          <cell r="AU2288">
            <v>0</v>
          </cell>
          <cell r="AV2288" t="str">
            <v>sc</v>
          </cell>
        </row>
        <row r="2289">
          <cell r="AP2289">
            <v>323150</v>
          </cell>
          <cell r="AQ2289">
            <v>6001073</v>
          </cell>
          <cell r="AR2289">
            <v>6</v>
          </cell>
          <cell r="AS2289">
            <v>42412</v>
          </cell>
          <cell r="AT2289" t="str">
            <v>IDU-1806-2015 Contratado Mantenimiento Periódico IDU Arterial BRIGADA DE REACCIÓN VIAL -</v>
          </cell>
          <cell r="AU2289">
            <v>0</v>
          </cell>
          <cell r="AV2289" t="str">
            <v>sc</v>
          </cell>
        </row>
        <row r="2290">
          <cell r="AP2290">
            <v>323198</v>
          </cell>
          <cell r="AQ2290">
            <v>6001087</v>
          </cell>
          <cell r="AR2290">
            <v>6</v>
          </cell>
          <cell r="AS2290">
            <v>42731</v>
          </cell>
          <cell r="AT2290" t="str">
            <v>SD Reservado Mantenimiento Periódico IDU Circuito Movilidad EJECUCION SITP 2016 -</v>
          </cell>
          <cell r="AU2290">
            <v>0</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v>0</v>
          </cell>
          <cell r="AV2291" t="str">
            <v>sc</v>
          </cell>
        </row>
        <row r="2292">
          <cell r="AP2292">
            <v>323212</v>
          </cell>
          <cell r="AQ2292">
            <v>6001091</v>
          </cell>
          <cell r="AR2292">
            <v>6</v>
          </cell>
          <cell r="AS2292">
            <v>42412</v>
          </cell>
          <cell r="AT2292" t="str">
            <v>IDU-1806-2015 Contratado Mantenimiento Periódico IDU Arterial BRIGADA DE REACCIÓN VIAL -</v>
          </cell>
          <cell r="AU2292">
            <v>0</v>
          </cell>
          <cell r="AV2292" t="str">
            <v>sc</v>
          </cell>
        </row>
        <row r="2293">
          <cell r="AP2293">
            <v>323214</v>
          </cell>
          <cell r="AQ2293">
            <v>6001091</v>
          </cell>
          <cell r="AR2293">
            <v>6</v>
          </cell>
          <cell r="AS2293">
            <v>42412</v>
          </cell>
          <cell r="AT2293" t="str">
            <v>IDU-1806-2015 Contratado Mantenimiento Periódico IDU Arterial BRIGADA DE REACCIÓN VIAL -</v>
          </cell>
          <cell r="AU2293">
            <v>0</v>
          </cell>
          <cell r="AV2293" t="str">
            <v>sc</v>
          </cell>
        </row>
        <row r="2294">
          <cell r="AP2294">
            <v>323216</v>
          </cell>
          <cell r="AQ2294">
            <v>6001091</v>
          </cell>
          <cell r="AR2294">
            <v>6</v>
          </cell>
          <cell r="AS2294">
            <v>42412</v>
          </cell>
          <cell r="AT2294" t="str">
            <v>IDU-1806-2015 Contratado Mantenimiento Periódico IDU Arterial BRIGADA DE REACCIÓN VIAL -</v>
          </cell>
          <cell r="AU2294">
            <v>0</v>
          </cell>
          <cell r="AV2294" t="str">
            <v>sc</v>
          </cell>
        </row>
        <row r="2295">
          <cell r="AP2295">
            <v>323249</v>
          </cell>
          <cell r="AQ2295">
            <v>6001102</v>
          </cell>
          <cell r="AR2295">
            <v>6</v>
          </cell>
          <cell r="AS2295">
            <v>42731</v>
          </cell>
          <cell r="AT2295" t="str">
            <v>SD Reservado Mantenimiento Rutinario IDU Circuito Movilidad EJECUCION SITP 2016 -</v>
          </cell>
          <cell r="AU2295">
            <v>0</v>
          </cell>
          <cell r="AV2295" t="str">
            <v>reservado por el idu</v>
          </cell>
        </row>
        <row r="2296">
          <cell r="AP2296">
            <v>323294</v>
          </cell>
          <cell r="AQ2296">
            <v>6001117</v>
          </cell>
          <cell r="AR2296">
            <v>6</v>
          </cell>
          <cell r="AS2296">
            <v>42593</v>
          </cell>
          <cell r="AT2296" t="str">
            <v>SD Reservado Diagnostico FDL TUNJUELITO Circuito Movilidad SD -</v>
          </cell>
          <cell r="AU2296">
            <v>0</v>
          </cell>
          <cell r="AV2296" t="str">
            <v>reservado por el FDL</v>
          </cell>
        </row>
        <row r="2297">
          <cell r="AP2297">
            <v>323303</v>
          </cell>
          <cell r="AQ2297">
            <v>6001120</v>
          </cell>
          <cell r="AR2297">
            <v>6</v>
          </cell>
          <cell r="AS2297">
            <v>40737</v>
          </cell>
          <cell r="AT2297" t="str">
            <v>SD Terminado Mantenimiento Periódico UAERMV Circuito Movilidad  -</v>
          </cell>
          <cell r="AU2297">
            <v>0</v>
          </cell>
          <cell r="AV2297" t="str">
            <v>Implementación Bicicarriles y Ciclorrutas IDU-1862-2014  En Diseño</v>
          </cell>
        </row>
        <row r="2298">
          <cell r="AP2298">
            <v>323312</v>
          </cell>
          <cell r="AQ2298">
            <v>6001123</v>
          </cell>
          <cell r="AR2298">
            <v>6</v>
          </cell>
          <cell r="AS2298">
            <v>42313</v>
          </cell>
          <cell r="AT2298" t="str">
            <v>IDU-1804-2013 Terminado Mantenimiento Periódico IDU Arterial  -</v>
          </cell>
          <cell r="AU2298">
            <v>0</v>
          </cell>
          <cell r="AV2298" t="str">
            <v>Av Congreso Eucaristico</v>
          </cell>
        </row>
        <row r="2299">
          <cell r="AP2299">
            <v>323315</v>
          </cell>
          <cell r="AQ2299">
            <v>6001124</v>
          </cell>
          <cell r="AR2299">
            <v>6</v>
          </cell>
          <cell r="AS2299">
            <v>42593</v>
          </cell>
          <cell r="AT2299" t="str">
            <v>SD Reservado Diagnostico FDL TUNJUELITO Circuito Movilidad SD -</v>
          </cell>
          <cell r="AU2299">
            <v>0</v>
          </cell>
          <cell r="AV2299" t="str">
            <v>reservado por el FDL</v>
          </cell>
        </row>
        <row r="2300">
          <cell r="AP2300">
            <v>323363</v>
          </cell>
          <cell r="AQ2300">
            <v>6001141</v>
          </cell>
          <cell r="AR2300">
            <v>6</v>
          </cell>
          <cell r="AS2300">
            <v>42313</v>
          </cell>
          <cell r="AT2300" t="str">
            <v>IDU-1804-2013 Terminado Mantenimiento Periódico IDU Arterial  -</v>
          </cell>
          <cell r="AU2300">
            <v>0</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v>0</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v>0</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v>0</v>
          </cell>
          <cell r="AV2306" t="str">
            <v>reservado por el FDL</v>
          </cell>
        </row>
        <row r="2307">
          <cell r="AP2307">
            <v>323436</v>
          </cell>
          <cell r="AQ2307">
            <v>6001167</v>
          </cell>
          <cell r="AR2307">
            <v>6</v>
          </cell>
          <cell r="AS2307">
            <v>42593</v>
          </cell>
          <cell r="AT2307" t="str">
            <v>SD Reservado Diagnostico FDL TUNJUELITO Local SD -</v>
          </cell>
          <cell r="AU2307">
            <v>0</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v>0</v>
          </cell>
          <cell r="AV2308" t="str">
            <v>reservado por el FDL</v>
          </cell>
        </row>
        <row r="2309">
          <cell r="AP2309">
            <v>323460</v>
          </cell>
          <cell r="AQ2309">
            <v>6001175</v>
          </cell>
          <cell r="AR2309">
            <v>6</v>
          </cell>
          <cell r="AS2309">
            <v>42313</v>
          </cell>
          <cell r="AT2309" t="str">
            <v>IDU-2053-2015 Terminado Acciones de Movilidad IDU Circuito Movilidad  -</v>
          </cell>
          <cell r="AU2309">
            <v>0</v>
          </cell>
          <cell r="AV2309" t="str">
            <v>Implementación Bicicarriles y Ciclorrutas IDU-2053-2014  En Diseño</v>
          </cell>
        </row>
        <row r="2310">
          <cell r="AP2310">
            <v>323475</v>
          </cell>
          <cell r="AQ2310">
            <v>6001181</v>
          </cell>
          <cell r="AR2310">
            <v>6</v>
          </cell>
          <cell r="AS2310">
            <v>42585</v>
          </cell>
          <cell r="AT2310" t="str">
            <v>COP-145-2014 Terminado Rehabilitación FDL TUNJUELITO Circuito Movilidad SD -</v>
          </cell>
          <cell r="AU2310">
            <v>0</v>
          </cell>
          <cell r="AV2310" t="str">
            <v>reservado por el FDL</v>
          </cell>
        </row>
        <row r="2311">
          <cell r="AP2311">
            <v>323496</v>
          </cell>
          <cell r="AQ2311">
            <v>6001186</v>
          </cell>
          <cell r="AR2311">
            <v>6</v>
          </cell>
          <cell r="AS2311">
            <v>42313</v>
          </cell>
          <cell r="AT2311" t="str">
            <v>IDU-2053-2015 Terminado Acciones de Movilidad IDU Circuito Movilidad  -</v>
          </cell>
          <cell r="AU2311">
            <v>0</v>
          </cell>
          <cell r="AV2311" t="str">
            <v>Implementación Bicicarriles y Ciclorrutas IDU-2053-2014  En Diseño</v>
          </cell>
        </row>
        <row r="2312">
          <cell r="AP2312">
            <v>323511</v>
          </cell>
          <cell r="AQ2312">
            <v>6001191</v>
          </cell>
          <cell r="AR2312">
            <v>6</v>
          </cell>
          <cell r="AS2312">
            <v>42731</v>
          </cell>
          <cell r="AT2312" t="str">
            <v>SD Reservado Mantenimiento Rutinario IDU Circuito Movilidad EJECUCION SITP 2016 -</v>
          </cell>
          <cell r="AU2312">
            <v>0</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v>0</v>
          </cell>
          <cell r="AV2315" t="str">
            <v>Av Congreso Eucaristico</v>
          </cell>
        </row>
        <row r="2316">
          <cell r="AP2316">
            <v>323528</v>
          </cell>
          <cell r="AQ2316">
            <v>6001196</v>
          </cell>
          <cell r="AR2316">
            <v>6</v>
          </cell>
          <cell r="AS2316">
            <v>42313</v>
          </cell>
          <cell r="AT2316" t="str">
            <v>IDU-2053-2015 Terminado Acciones de Movilidad IDU Circuito Movilidad  -</v>
          </cell>
          <cell r="AU2316">
            <v>0</v>
          </cell>
          <cell r="AV2316" t="str">
            <v>Implementación Bicicarriles y Ciclorrutas IDU-2053-2014  En Diseño</v>
          </cell>
        </row>
        <row r="2317">
          <cell r="AP2317">
            <v>323540</v>
          </cell>
          <cell r="AQ2317">
            <v>6001200</v>
          </cell>
          <cell r="AR2317">
            <v>6</v>
          </cell>
          <cell r="AS2317">
            <v>42313</v>
          </cell>
          <cell r="AT2317" t="str">
            <v>IDU-2053-2015 Terminado Acciones de Movilidad IDU Circuito Movilidad  -</v>
          </cell>
          <cell r="AU2317">
            <v>0</v>
          </cell>
          <cell r="AV2317" t="str">
            <v>Implementación Bicicarriles y Ciclorrutas IDU-2053-2014  En Diseño</v>
          </cell>
        </row>
        <row r="2318">
          <cell r="AP2318">
            <v>323546</v>
          </cell>
          <cell r="AQ2318">
            <v>6001202</v>
          </cell>
          <cell r="AR2318">
            <v>6</v>
          </cell>
          <cell r="AS2318">
            <v>42731</v>
          </cell>
          <cell r="AT2318" t="str">
            <v>SD Reservado Mantenimiento Rutinario IDU Circuito Movilidad EJECUCION SITP 2016 -</v>
          </cell>
          <cell r="AU2318">
            <v>0</v>
          </cell>
          <cell r="AV2318" t="str">
            <v>viable</v>
          </cell>
        </row>
        <row r="2319">
          <cell r="AP2319">
            <v>323555</v>
          </cell>
          <cell r="AQ2319">
            <v>6001205</v>
          </cell>
          <cell r="AR2319">
            <v>6</v>
          </cell>
          <cell r="AS2319">
            <v>42731</v>
          </cell>
          <cell r="AT2319" t="str">
            <v>SD Reservado Mantenimiento Rutinario IDU Circuito Movilidad EJECUCION SITP 2016 -</v>
          </cell>
          <cell r="AU2319">
            <v>0</v>
          </cell>
          <cell r="AV2319" t="str">
            <v>viable</v>
          </cell>
        </row>
        <row r="2320">
          <cell r="AP2320">
            <v>323558</v>
          </cell>
          <cell r="AQ2320">
            <v>6001206</v>
          </cell>
          <cell r="AR2320">
            <v>6</v>
          </cell>
          <cell r="AS2320">
            <v>42313</v>
          </cell>
          <cell r="AT2320" t="str">
            <v>IDU-2053-2015 Terminado Acciones de Movilidad IDU Circuito Movilidad  -</v>
          </cell>
          <cell r="AU2320">
            <v>0</v>
          </cell>
          <cell r="AV2320" t="str">
            <v>Implementación Bicicarriles y Ciclorrutas IDU-2053-2014  En Diseño</v>
          </cell>
        </row>
        <row r="2321">
          <cell r="AP2321">
            <v>323576</v>
          </cell>
          <cell r="AQ2321">
            <v>6001210</v>
          </cell>
          <cell r="AR2321">
            <v>6</v>
          </cell>
          <cell r="AS2321">
            <v>42313</v>
          </cell>
          <cell r="AT2321" t="str">
            <v>IDU-2053-2015 Terminado Acciones de Movilidad IDU Circuito Movilidad  -</v>
          </cell>
          <cell r="AU2321">
            <v>0</v>
          </cell>
          <cell r="AV2321" t="str">
            <v>Implementación Bicicarriles y Ciclorrutas IDU-2053-2014  En Diseño</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v>0</v>
          </cell>
          <cell r="AV2324" t="str">
            <v>Implementación Bicicarriles y Ciclorrutas IDU-2053-2014  En Diseño</v>
          </cell>
        </row>
        <row r="2325">
          <cell r="AP2325">
            <v>323596</v>
          </cell>
          <cell r="AQ2325">
            <v>6001216</v>
          </cell>
          <cell r="AR2325">
            <v>6</v>
          </cell>
          <cell r="AS2325">
            <v>42313</v>
          </cell>
          <cell r="AT2325" t="str">
            <v>IDU-2053-2015 Terminado Acciones de Movilidad IDU Circuito Movilidad  -</v>
          </cell>
          <cell r="AU2325">
            <v>0</v>
          </cell>
          <cell r="AV2325" t="str">
            <v>Implementación Bicicarriles y Ciclorrutas IDU-2053-2014  En Diseño</v>
          </cell>
        </row>
        <row r="2326">
          <cell r="AP2326">
            <v>323599</v>
          </cell>
          <cell r="AQ2326">
            <v>6001218</v>
          </cell>
          <cell r="AR2326">
            <v>6</v>
          </cell>
          <cell r="AS2326">
            <v>42313</v>
          </cell>
          <cell r="AT2326" t="str">
            <v>IDU-2053-2015 Terminado Acciones de Movilidad IDU Circuito Movilidad  -</v>
          </cell>
          <cell r="AU2326">
            <v>0</v>
          </cell>
          <cell r="AV2326" t="str">
            <v>Implementación Bicicarriles y Ciclorrutas IDU-2053-2014  En Diseño</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v>0</v>
          </cell>
          <cell r="AV2329" t="str">
            <v>Implementación Bicicarriles y Ciclorrutas IDU-2053-2014  En Diseño</v>
          </cell>
        </row>
        <row r="2330">
          <cell r="AP2330">
            <v>323625</v>
          </cell>
          <cell r="AQ2330">
            <v>6001224</v>
          </cell>
          <cell r="AR2330">
            <v>6</v>
          </cell>
          <cell r="AS2330">
            <v>42313</v>
          </cell>
          <cell r="AT2330" t="str">
            <v>IDU-2053-2015 Terminado Acciones de Movilidad IDU Circuito Movilidad  -</v>
          </cell>
          <cell r="AU2330">
            <v>0</v>
          </cell>
          <cell r="AV2330" t="str">
            <v>Implementación Bicicarriles y Ciclorrutas IDU-2053-2014  En Diseño</v>
          </cell>
        </row>
        <row r="2331">
          <cell r="AP2331">
            <v>323631</v>
          </cell>
          <cell r="AQ2331">
            <v>6001227</v>
          </cell>
          <cell r="AR2331">
            <v>6</v>
          </cell>
          <cell r="AS2331">
            <v>42313</v>
          </cell>
          <cell r="AT2331" t="str">
            <v>IDU-1804-2013 Terminado Mantenimiento Periódico IDU Arterial  -</v>
          </cell>
          <cell r="AU2331">
            <v>0</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v>0</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v>0</v>
          </cell>
          <cell r="AV2334" t="str">
            <v>viable</v>
          </cell>
        </row>
        <row r="2335">
          <cell r="AP2335">
            <v>323657</v>
          </cell>
          <cell r="AQ2335">
            <v>6001238</v>
          </cell>
          <cell r="AR2335">
            <v>6</v>
          </cell>
          <cell r="AS2335">
            <v>42313</v>
          </cell>
          <cell r="AT2335" t="str">
            <v>IDU-2053-2015 Terminado Acciones de Movilidad IDU Circuito Movilidad  -</v>
          </cell>
          <cell r="AU2335">
            <v>0</v>
          </cell>
          <cell r="AV2335" t="str">
            <v>Implementación Bicicarriles y Ciclorrutas IDU-2053-2014  En Diseño</v>
          </cell>
        </row>
        <row r="2336">
          <cell r="AP2336">
            <v>323663</v>
          </cell>
          <cell r="AQ2336">
            <v>6001241</v>
          </cell>
          <cell r="AR2336">
            <v>6</v>
          </cell>
          <cell r="AS2336">
            <v>42731</v>
          </cell>
          <cell r="AT2336" t="str">
            <v>SD Reservado Mantenimiento Periódico IDU Local EJECUCION SITP 2016 -</v>
          </cell>
          <cell r="AU2336">
            <v>0</v>
          </cell>
          <cell r="AV2336" t="str">
            <v>viable</v>
          </cell>
        </row>
        <row r="2337">
          <cell r="AP2337">
            <v>323666</v>
          </cell>
          <cell r="AQ2337">
            <v>6001242</v>
          </cell>
          <cell r="AR2337">
            <v>6</v>
          </cell>
          <cell r="AS2337">
            <v>42731</v>
          </cell>
          <cell r="AT2337" t="str">
            <v>SD Reservado Mantenimiento Rutinario IDU Local EJECUCION SITP 2016 -</v>
          </cell>
          <cell r="AU2337">
            <v>0</v>
          </cell>
          <cell r="AV2337" t="str">
            <v>viable</v>
          </cell>
        </row>
        <row r="2338">
          <cell r="AP2338">
            <v>323683</v>
          </cell>
          <cell r="AQ2338">
            <v>6001247</v>
          </cell>
          <cell r="AR2338">
            <v>6</v>
          </cell>
          <cell r="AS2338">
            <v>42313</v>
          </cell>
          <cell r="AT2338" t="str">
            <v>IDU-2053-2015 Terminado Acciones de Movilidad IDU Circuito Movilidad  -</v>
          </cell>
          <cell r="AU2338">
            <v>0</v>
          </cell>
          <cell r="AV2338" t="str">
            <v>Implementación Bicicarriles y Ciclorrutas IDU-2053-2014  En Diseño</v>
          </cell>
        </row>
        <row r="2339">
          <cell r="AP2339">
            <v>323686</v>
          </cell>
          <cell r="AQ2339">
            <v>6001248</v>
          </cell>
          <cell r="AR2339">
            <v>6</v>
          </cell>
          <cell r="AS2339">
            <v>42313</v>
          </cell>
          <cell r="AT2339" t="str">
            <v>IDU-1804-2013 Terminado Mantenimiento Periódico IDU Arterial  -</v>
          </cell>
          <cell r="AU2339">
            <v>0</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v>0</v>
          </cell>
          <cell r="AV2340" t="str">
            <v>sc</v>
          </cell>
        </row>
        <row r="2341">
          <cell r="AP2341">
            <v>323732</v>
          </cell>
          <cell r="AQ2341">
            <v>6001269</v>
          </cell>
          <cell r="AR2341">
            <v>6</v>
          </cell>
          <cell r="AS2341">
            <v>42313</v>
          </cell>
          <cell r="AT2341" t="str">
            <v>IDU-2053-2015 Terminado Mantenimiento Periódico IDU Local  -</v>
          </cell>
          <cell r="AU2341">
            <v>0</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v>0</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v>0</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v>0</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v>0</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v>0</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v>0</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v>0</v>
          </cell>
          <cell r="AV2348" t="str">
            <v>reservado por el IDU</v>
          </cell>
        </row>
        <row r="2349">
          <cell r="AP2349">
            <v>323919</v>
          </cell>
          <cell r="AQ2349">
            <v>6001331</v>
          </cell>
          <cell r="AR2349">
            <v>6</v>
          </cell>
          <cell r="AS2349">
            <v>42313</v>
          </cell>
          <cell r="AT2349" t="str">
            <v>IDU-1699-2014 Terminado Mantenimiento Periódico IDU Local  -</v>
          </cell>
          <cell r="AU2349">
            <v>0</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v>0</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v>0</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v>0</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v>0</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v>0</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v>0</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v>0</v>
          </cell>
          <cell r="AV2362" t="str">
            <v>sc</v>
          </cell>
        </row>
        <row r="2363">
          <cell r="AP2363">
            <v>324066</v>
          </cell>
          <cell r="AQ2363">
            <v>6001374</v>
          </cell>
          <cell r="AR2363">
            <v>6</v>
          </cell>
          <cell r="AS2363">
            <v>42412</v>
          </cell>
          <cell r="AT2363" t="str">
            <v>IDU-1806-2015 Contratado Mantenimiento Periódico IDU Arterial BRIGADA DE REACCIÓN VIAL -</v>
          </cell>
          <cell r="AU2363">
            <v>0</v>
          </cell>
          <cell r="AV2363" t="str">
            <v>sc</v>
          </cell>
        </row>
        <row r="2364">
          <cell r="AP2364">
            <v>324075</v>
          </cell>
          <cell r="AQ2364">
            <v>6001377</v>
          </cell>
          <cell r="AR2364">
            <v>6</v>
          </cell>
          <cell r="AS2364">
            <v>42731</v>
          </cell>
          <cell r="AT2364" t="str">
            <v>SD Reservado Mantenimiento Rutinario IDU Circuito Movilidad EJECUCION SITP 2016 -</v>
          </cell>
          <cell r="AU2364">
            <v>0</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v>0</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v>0</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v>0</v>
          </cell>
          <cell r="AV2367" t="str">
            <v>reservado por el IDU</v>
          </cell>
        </row>
        <row r="2368">
          <cell r="AP2368">
            <v>324159</v>
          </cell>
          <cell r="AQ2368">
            <v>6001401</v>
          </cell>
          <cell r="AR2368">
            <v>6</v>
          </cell>
          <cell r="AS2368">
            <v>42731</v>
          </cell>
          <cell r="AT2368" t="str">
            <v>SD Reservado Mantenimiento Periódico IDU Local EJECUCION SITP 2016 -</v>
          </cell>
          <cell r="AU2368">
            <v>0</v>
          </cell>
          <cell r="AV2368" t="str">
            <v>reservado por el IDU</v>
          </cell>
        </row>
        <row r="2369">
          <cell r="AP2369">
            <v>324192</v>
          </cell>
          <cell r="AQ2369">
            <v>6001412</v>
          </cell>
          <cell r="AR2369">
            <v>6</v>
          </cell>
          <cell r="AS2369">
            <v>42313</v>
          </cell>
          <cell r="AT2369" t="str">
            <v>IDU-2053-2015 Terminado Mantenimiento Periódico IDU Circuito Movilidad  -</v>
          </cell>
          <cell r="AU2369">
            <v>0</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v>0</v>
          </cell>
          <cell r="AV2370" t="str">
            <v>reservado por el FDL</v>
          </cell>
        </row>
        <row r="2371">
          <cell r="AP2371">
            <v>324255</v>
          </cell>
          <cell r="AQ2371">
            <v>6001429</v>
          </cell>
          <cell r="AR2371">
            <v>6</v>
          </cell>
          <cell r="AS2371">
            <v>42313</v>
          </cell>
          <cell r="AT2371" t="str">
            <v>IDU-2053-2015 Terminado Mantenimiento Periódico IDU Circuito Movilidad  -</v>
          </cell>
          <cell r="AU2371">
            <v>0</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v>0</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v>0</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v>0</v>
          </cell>
          <cell r="AV2374" t="str">
            <v>viable</v>
          </cell>
        </row>
        <row r="2375">
          <cell r="AP2375">
            <v>324393</v>
          </cell>
          <cell r="AQ2375">
            <v>6001471</v>
          </cell>
          <cell r="AR2375">
            <v>6</v>
          </cell>
          <cell r="AS2375">
            <v>42731</v>
          </cell>
          <cell r="AT2375" t="str">
            <v>SD Reservado Mantenimiento Rutinario IDU Circuito Movilidad EJECUCION SITP 2016 -</v>
          </cell>
          <cell r="AU2375">
            <v>0</v>
          </cell>
          <cell r="AV2375" t="str">
            <v>viable</v>
          </cell>
        </row>
        <row r="2376">
          <cell r="AP2376">
            <v>324417</v>
          </cell>
          <cell r="AQ2376">
            <v>6001479</v>
          </cell>
          <cell r="AR2376">
            <v>6</v>
          </cell>
          <cell r="AS2376">
            <v>42392</v>
          </cell>
          <cell r="AT2376" t="str">
            <v>SD Reservado Conservacion FDL TUNJUELITO Circuito Movilidad SD -</v>
          </cell>
          <cell r="AU2376">
            <v>0</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v>0</v>
          </cell>
          <cell r="AV2377" t="str">
            <v>viable</v>
          </cell>
        </row>
        <row r="2378">
          <cell r="AP2378">
            <v>324447</v>
          </cell>
          <cell r="AQ2378">
            <v>6001489</v>
          </cell>
          <cell r="AR2378">
            <v>6</v>
          </cell>
          <cell r="AS2378">
            <v>42392</v>
          </cell>
          <cell r="AT2378" t="str">
            <v>SD Reservado Conservacion FDL TUNJUELITO Circuito Movilidad SD -</v>
          </cell>
          <cell r="AU2378">
            <v>0</v>
          </cell>
          <cell r="AV2378" t="str">
            <v>reservado por el FDL</v>
          </cell>
        </row>
        <row r="2379">
          <cell r="AP2379">
            <v>324453</v>
          </cell>
          <cell r="AQ2379">
            <v>6001491</v>
          </cell>
          <cell r="AR2379">
            <v>6</v>
          </cell>
          <cell r="AS2379">
            <v>42731</v>
          </cell>
          <cell r="AT2379" t="str">
            <v>SD Reservado Mantenimiento Rutinario IDU Local EJECUCION SITP 2016 -</v>
          </cell>
          <cell r="AU2379">
            <v>0</v>
          </cell>
          <cell r="AV2379" t="str">
            <v>reservado por el IDU</v>
          </cell>
        </row>
        <row r="2380">
          <cell r="AP2380">
            <v>324459</v>
          </cell>
          <cell r="AQ2380">
            <v>6001493</v>
          </cell>
          <cell r="AR2380">
            <v>6</v>
          </cell>
          <cell r="AS2380">
            <v>42731</v>
          </cell>
          <cell r="AT2380" t="str">
            <v>SD Reservado Mantenimiento Rutinario IDU Local EJECUCION SITP 2016 -</v>
          </cell>
          <cell r="AU2380">
            <v>0</v>
          </cell>
          <cell r="AV2380" t="str">
            <v>viable</v>
          </cell>
        </row>
        <row r="2381">
          <cell r="AP2381">
            <v>324482</v>
          </cell>
          <cell r="AQ2381">
            <v>6001500</v>
          </cell>
          <cell r="AR2381">
            <v>6</v>
          </cell>
          <cell r="AS2381">
            <v>42731</v>
          </cell>
          <cell r="AT2381" t="str">
            <v>SD Reservado Mantenimiento Periódico IDU Circuito Movilidad EJECUCION SITP 2016 -</v>
          </cell>
          <cell r="AU2381">
            <v>0</v>
          </cell>
          <cell r="AV2381" t="str">
            <v>reservado por el IDU</v>
          </cell>
        </row>
        <row r="2382">
          <cell r="AP2382">
            <v>324509</v>
          </cell>
          <cell r="AQ2382">
            <v>6001509</v>
          </cell>
          <cell r="AR2382">
            <v>6</v>
          </cell>
          <cell r="AS2382">
            <v>42731</v>
          </cell>
          <cell r="AT2382" t="str">
            <v>SD Reservado Mantenimiento Rutinario IDU Local EJECUCION SITP 2016 -</v>
          </cell>
          <cell r="AU2382">
            <v>0</v>
          </cell>
          <cell r="AV2382" t="str">
            <v>reservado por el IDU</v>
          </cell>
        </row>
        <row r="2383">
          <cell r="AP2383">
            <v>324521</v>
          </cell>
          <cell r="AQ2383">
            <v>6001513</v>
          </cell>
          <cell r="AR2383">
            <v>6</v>
          </cell>
          <cell r="AS2383">
            <v>42731</v>
          </cell>
          <cell r="AT2383" t="str">
            <v>SD Reservado Mantenimiento Rutinario IDU Local EJECUCION SITP 2016 -</v>
          </cell>
          <cell r="AU2383">
            <v>0</v>
          </cell>
          <cell r="AV2383" t="str">
            <v>viable</v>
          </cell>
        </row>
        <row r="2384">
          <cell r="AP2384">
            <v>324557</v>
          </cell>
          <cell r="AQ2384">
            <v>6001525</v>
          </cell>
          <cell r="AR2384">
            <v>6</v>
          </cell>
          <cell r="AS2384">
            <v>42731</v>
          </cell>
          <cell r="AT2384" t="str">
            <v>SD Reservado Mantenimiento Rutinario IDU Local EJECUCION SITP 2016 -</v>
          </cell>
          <cell r="AU2384">
            <v>0</v>
          </cell>
          <cell r="AV2384" t="str">
            <v>reservado por el IDU</v>
          </cell>
        </row>
        <row r="2385">
          <cell r="AP2385">
            <v>324617</v>
          </cell>
          <cell r="AQ2385">
            <v>6001544</v>
          </cell>
          <cell r="AR2385">
            <v>6</v>
          </cell>
          <cell r="AS2385">
            <v>42731</v>
          </cell>
          <cell r="AT2385" t="str">
            <v>SD Reservado Mantenimiento Rutinario IDU Local EJECUCION SITP 2016 -</v>
          </cell>
          <cell r="AU2385">
            <v>0</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v>0</v>
          </cell>
          <cell r="AV2386" t="str">
            <v>reservado por el IDU</v>
          </cell>
        </row>
        <row r="2387">
          <cell r="AP2387">
            <v>324656</v>
          </cell>
          <cell r="AQ2387">
            <v>6001557</v>
          </cell>
          <cell r="AR2387">
            <v>6</v>
          </cell>
          <cell r="AS2387">
            <v>42731</v>
          </cell>
          <cell r="AT2387" t="str">
            <v>SD Reservado Mantenimiento Rutinario IDU Local EJECUCION SITP 2016 -</v>
          </cell>
          <cell r="AU2387">
            <v>0</v>
          </cell>
          <cell r="AV2387" t="str">
            <v>viable</v>
          </cell>
        </row>
        <row r="2388">
          <cell r="AP2388">
            <v>324674</v>
          </cell>
          <cell r="AQ2388">
            <v>6001563</v>
          </cell>
          <cell r="AR2388">
            <v>6</v>
          </cell>
          <cell r="AS2388">
            <v>42731</v>
          </cell>
          <cell r="AT2388" t="str">
            <v>SD Reservado Mantenimiento Rutinario IDU Local EJECUCION SITP 2016 -</v>
          </cell>
          <cell r="AU2388">
            <v>0</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v>0</v>
          </cell>
          <cell r="AV2389" t="str">
            <v>reservado por el IDU</v>
          </cell>
        </row>
        <row r="2390">
          <cell r="AP2390">
            <v>324724</v>
          </cell>
          <cell r="AQ2390">
            <v>6001579</v>
          </cell>
          <cell r="AR2390">
            <v>6</v>
          </cell>
          <cell r="AS2390">
            <v>42731</v>
          </cell>
          <cell r="AT2390" t="str">
            <v>SD Reservado Mantenimiento Rutinario IDU Local EJECUCION SITP 2016 -</v>
          </cell>
          <cell r="AU2390">
            <v>0</v>
          </cell>
          <cell r="AV2390" t="str">
            <v>viable</v>
          </cell>
        </row>
        <row r="2391">
          <cell r="AP2391">
            <v>324824</v>
          </cell>
          <cell r="AQ2391">
            <v>6001611</v>
          </cell>
          <cell r="AR2391">
            <v>6</v>
          </cell>
          <cell r="AS2391">
            <v>42731</v>
          </cell>
          <cell r="AT2391" t="str">
            <v>SD Reservado Mantenimiento Rutinario IDU Local EJECUCION SITP 2016 -</v>
          </cell>
          <cell r="AU2391">
            <v>0</v>
          </cell>
          <cell r="AV2391" t="str">
            <v>viable</v>
          </cell>
        </row>
        <row r="2392">
          <cell r="AP2392">
            <v>324842</v>
          </cell>
          <cell r="AQ2392">
            <v>6001617</v>
          </cell>
          <cell r="AR2392">
            <v>6</v>
          </cell>
          <cell r="AS2392">
            <v>42731</v>
          </cell>
          <cell r="AT2392" t="str">
            <v>SD Reservado Mantenimiento Rutinario IDU Local EJECUCION SITP 2016 -</v>
          </cell>
          <cell r="AU2392">
            <v>0</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v>0</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v>0</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v>0</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v>0</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v>0</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v>0</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v>0</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v>0</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v>0</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v>0</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v>0</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v>0</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v>0</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v>0</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v>0</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v>0</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v>0</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v>0</v>
          </cell>
          <cell r="AV2410" t="str">
            <v>reservado por el IDU</v>
          </cell>
        </row>
        <row r="2411">
          <cell r="AP2411">
            <v>325235</v>
          </cell>
          <cell r="AQ2411">
            <v>6001753</v>
          </cell>
          <cell r="AR2411">
            <v>6</v>
          </cell>
          <cell r="AS2411">
            <v>40799</v>
          </cell>
          <cell r="AT2411" t="str">
            <v>UMV-78-2010 Terminado Rehabilitación UAERMV Circuito Movilidad  -</v>
          </cell>
          <cell r="AU2411">
            <v>0</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v>0</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v>0</v>
          </cell>
          <cell r="AV2413" t="str">
            <v>reservado por el IDU</v>
          </cell>
        </row>
        <row r="2414">
          <cell r="AP2414">
            <v>325288</v>
          </cell>
          <cell r="AQ2414">
            <v>6001781</v>
          </cell>
          <cell r="AR2414">
            <v>6</v>
          </cell>
          <cell r="AS2414">
            <v>40799</v>
          </cell>
          <cell r="AT2414" t="str">
            <v>UMV-188-2009 Terminado Rehabilitación UAERMV Circuito Movilidad  -</v>
          </cell>
          <cell r="AU2414">
            <v>0</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v>0</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v>0</v>
          </cell>
          <cell r="AV2416" t="str">
            <v>reservado por el IDU</v>
          </cell>
        </row>
        <row r="2417">
          <cell r="AP2417">
            <v>325472</v>
          </cell>
          <cell r="AQ2417">
            <v>6001849</v>
          </cell>
          <cell r="AR2417">
            <v>6</v>
          </cell>
          <cell r="AS2417">
            <v>42585</v>
          </cell>
          <cell r="AT2417" t="str">
            <v>COP-145-2014 Terminado Rehabilitación FDL TUNJUELITO Local SD -</v>
          </cell>
          <cell r="AU2417">
            <v>0</v>
          </cell>
          <cell r="AV2417" t="str">
            <v>reservado por el FDL</v>
          </cell>
        </row>
        <row r="2418">
          <cell r="AP2418">
            <v>325491</v>
          </cell>
          <cell r="AQ2418">
            <v>6001854</v>
          </cell>
          <cell r="AR2418">
            <v>6</v>
          </cell>
          <cell r="AS2418">
            <v>42313</v>
          </cell>
          <cell r="AT2418" t="str">
            <v>IDU-2053-2015 Terminado Acciones de Movilidad IDU Circuito Movilidad  -</v>
          </cell>
          <cell r="AU2418">
            <v>0</v>
          </cell>
          <cell r="AV2418" t="str">
            <v>Implementación Bicicarriles y Ciclorrutas IDU-2053-2014  En Diseño</v>
          </cell>
        </row>
        <row r="2419">
          <cell r="AP2419">
            <v>325503</v>
          </cell>
          <cell r="AQ2419">
            <v>6001858</v>
          </cell>
          <cell r="AR2419">
            <v>6</v>
          </cell>
          <cell r="AS2419">
            <v>42412</v>
          </cell>
          <cell r="AT2419" t="str">
            <v>IDU-1806-2015 Contratado Mantenimiento Periódico IDU Arterial BRIGADA DE REACCIÓN VIAL -</v>
          </cell>
          <cell r="AU2419">
            <v>0</v>
          </cell>
          <cell r="AV2419" t="str">
            <v>sc</v>
          </cell>
        </row>
        <row r="2420">
          <cell r="AP2420">
            <v>325505</v>
          </cell>
          <cell r="AQ2420">
            <v>6001858</v>
          </cell>
          <cell r="AR2420">
            <v>6</v>
          </cell>
          <cell r="AS2420">
            <v>42412</v>
          </cell>
          <cell r="AT2420" t="str">
            <v>IDU-1806-2015 Contratado Mantenimiento Periódico IDU Arterial BRIGADA DE REACCIÓN VIAL -</v>
          </cell>
          <cell r="AU2420">
            <v>0</v>
          </cell>
          <cell r="AV2420" t="str">
            <v>sc</v>
          </cell>
        </row>
        <row r="2421">
          <cell r="AP2421">
            <v>325514</v>
          </cell>
          <cell r="AQ2421">
            <v>6001862</v>
          </cell>
          <cell r="AR2421">
            <v>6</v>
          </cell>
          <cell r="AS2421">
            <v>42412</v>
          </cell>
          <cell r="AT2421" t="str">
            <v>IDU-1806-2015 Contratado Mantenimiento Periódico IDU Arterial BRIGADA DE REACCIÓN VIAL -</v>
          </cell>
          <cell r="AU2421">
            <v>0</v>
          </cell>
          <cell r="AV2421" t="str">
            <v>sc</v>
          </cell>
        </row>
        <row r="2422">
          <cell r="AP2422">
            <v>325516</v>
          </cell>
          <cell r="AQ2422">
            <v>6001862</v>
          </cell>
          <cell r="AR2422">
            <v>6</v>
          </cell>
          <cell r="AS2422">
            <v>42412</v>
          </cell>
          <cell r="AT2422" t="str">
            <v>IDU-1806-2015 Contratado Mantenimiento Periódico IDU Arterial BRIGADA DE REACCIÓN VIAL -</v>
          </cell>
          <cell r="AU2422">
            <v>0</v>
          </cell>
          <cell r="AV2422" t="str">
            <v>sc</v>
          </cell>
        </row>
        <row r="2423">
          <cell r="AP2423">
            <v>325534</v>
          </cell>
          <cell r="AQ2423">
            <v>50008015</v>
          </cell>
          <cell r="AR2423">
            <v>6</v>
          </cell>
          <cell r="AS2423">
            <v>42585</v>
          </cell>
          <cell r="AT2423" t="str">
            <v>COP-145-2014 Terminado Rehabilitación FDL TUNJUELITO Circuito Movilidad SD -</v>
          </cell>
          <cell r="AU2423">
            <v>0</v>
          </cell>
          <cell r="AV2423" t="str">
            <v>reservado por el FDL</v>
          </cell>
        </row>
        <row r="2424">
          <cell r="AP2424">
            <v>325711</v>
          </cell>
          <cell r="AQ2424">
            <v>6001928</v>
          </cell>
          <cell r="AR2424">
            <v>6</v>
          </cell>
          <cell r="AS2424">
            <v>42389</v>
          </cell>
          <cell r="AT2424" t="str">
            <v>SD Terminado Acciones de Movilidad UAERMV Local Salvando Vidas -</v>
          </cell>
          <cell r="AU2424">
            <v>0</v>
          </cell>
          <cell r="AV2424" t="str">
            <v>sc</v>
          </cell>
        </row>
        <row r="2425">
          <cell r="AP2425">
            <v>325720</v>
          </cell>
          <cell r="AQ2425">
            <v>50008024</v>
          </cell>
          <cell r="AR2425">
            <v>6</v>
          </cell>
          <cell r="AS2425">
            <v>42313</v>
          </cell>
          <cell r="AT2425" t="str">
            <v>IDU-1804-2013 Terminado Mantenimiento Periódico IDU Arterial  -</v>
          </cell>
          <cell r="AU2425">
            <v>0</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v>0</v>
          </cell>
          <cell r="AV2427" t="str">
            <v>sc</v>
          </cell>
        </row>
        <row r="2428">
          <cell r="AP2428">
            <v>502988</v>
          </cell>
          <cell r="AQ2428">
            <v>6001960</v>
          </cell>
          <cell r="AR2428">
            <v>6</v>
          </cell>
          <cell r="AS2428">
            <v>42313</v>
          </cell>
          <cell r="AT2428" t="str">
            <v>IDU-1804-2013 Terminado Mantenimiento Periódico IDU Arterial  -</v>
          </cell>
          <cell r="AU2428">
            <v>0</v>
          </cell>
          <cell r="AV2428" t="str">
            <v>sc</v>
          </cell>
        </row>
        <row r="2429">
          <cell r="AP2429">
            <v>502993</v>
          </cell>
          <cell r="AQ2429">
            <v>6001961</v>
          </cell>
          <cell r="AR2429">
            <v>6</v>
          </cell>
          <cell r="AS2429">
            <v>42313</v>
          </cell>
          <cell r="AT2429" t="str">
            <v>IDU-1804-2013 Terminado Mantenimiento Periódico IDU Arterial  -</v>
          </cell>
          <cell r="AU2429">
            <v>0</v>
          </cell>
          <cell r="AV2429" t="str">
            <v>sc</v>
          </cell>
        </row>
        <row r="2430">
          <cell r="AP2430">
            <v>502995</v>
          </cell>
          <cell r="AQ2430">
            <v>6001961</v>
          </cell>
          <cell r="AR2430">
            <v>6</v>
          </cell>
          <cell r="AS2430">
            <v>42313</v>
          </cell>
          <cell r="AT2430" t="str">
            <v>IDU-1804-2013 Terminado Mantenimiento Periódico IDU Arterial  -</v>
          </cell>
          <cell r="AU2430">
            <v>0</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v>0</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v>0</v>
          </cell>
          <cell r="AV2568" t="str">
            <v>sc</v>
          </cell>
        </row>
        <row r="2569">
          <cell r="AP2569">
            <v>145547</v>
          </cell>
          <cell r="AQ2569">
            <v>8005087</v>
          </cell>
          <cell r="AR2569">
            <v>8</v>
          </cell>
          <cell r="AS2569">
            <v>41563</v>
          </cell>
          <cell r="AT2569" t="str">
            <v>SD Terminado Mantenimiento Periódico UAERMV Circuito Movilidad  -</v>
          </cell>
          <cell r="AU2569">
            <v>0</v>
          </cell>
          <cell r="AV2569" t="str">
            <v>sc</v>
          </cell>
        </row>
        <row r="2570">
          <cell r="AP2570">
            <v>145551</v>
          </cell>
          <cell r="AQ2570">
            <v>8005339</v>
          </cell>
          <cell r="AR2570">
            <v>8</v>
          </cell>
          <cell r="AS2570">
            <v>42313</v>
          </cell>
          <cell r="AT2570" t="str">
            <v>IDU-067-2012 Terminado Acciones de Movilidad IDU Circuito Movilidad  -</v>
          </cell>
          <cell r="AU2570">
            <v>0</v>
          </cell>
          <cell r="AV2570" t="str">
            <v>sc</v>
          </cell>
        </row>
        <row r="2571">
          <cell r="AP2571">
            <v>145552</v>
          </cell>
          <cell r="AQ2571">
            <v>8005362</v>
          </cell>
          <cell r="AR2571">
            <v>8</v>
          </cell>
          <cell r="AS2571">
            <v>42313</v>
          </cell>
          <cell r="AT2571" t="str">
            <v>IDU-067-2012 Terminado Acciones de Movilidad IDU Circuito Movilidad  -</v>
          </cell>
          <cell r="AU2571">
            <v>0</v>
          </cell>
          <cell r="AV2571" t="str">
            <v>sc</v>
          </cell>
        </row>
        <row r="2572">
          <cell r="AP2572">
            <v>145553</v>
          </cell>
          <cell r="AQ2572">
            <v>8005405</v>
          </cell>
          <cell r="AR2572">
            <v>8</v>
          </cell>
          <cell r="AS2572">
            <v>42313</v>
          </cell>
          <cell r="AT2572" t="str">
            <v>IDU-067-2012 Terminado Acciones de Movilidad IDU Circuito Movilidad  -</v>
          </cell>
          <cell r="AU2572">
            <v>0</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v>0</v>
          </cell>
          <cell r="AV2576" t="str">
            <v>VIABLE</v>
          </cell>
        </row>
        <row r="2577">
          <cell r="AP2577">
            <v>145775</v>
          </cell>
          <cell r="AQ2577">
            <v>8005415</v>
          </cell>
          <cell r="AR2577">
            <v>8</v>
          </cell>
          <cell r="AS2577">
            <v>42313</v>
          </cell>
          <cell r="AT2577" t="str">
            <v>IDU-067-2012 Terminado Acciones de Movilidad IDU Circuito Movilidad  -</v>
          </cell>
          <cell r="AU2577">
            <v>0</v>
          </cell>
          <cell r="AV2577" t="str">
            <v>sc</v>
          </cell>
        </row>
        <row r="2578">
          <cell r="AP2578">
            <v>145798</v>
          </cell>
          <cell r="AQ2578">
            <v>8005663</v>
          </cell>
          <cell r="AR2578">
            <v>8</v>
          </cell>
          <cell r="AS2578">
            <v>42313</v>
          </cell>
          <cell r="AT2578" t="str">
            <v>IDU-067-2012 Terminado Acciones de Movilidad IDU Circuito Movilidad  -</v>
          </cell>
          <cell r="AU2578">
            <v>0</v>
          </cell>
          <cell r="AV2578" t="str">
            <v>VIABLE</v>
          </cell>
        </row>
        <row r="2579">
          <cell r="AP2579">
            <v>145865</v>
          </cell>
          <cell r="AQ2579">
            <v>8004919</v>
          </cell>
          <cell r="AR2579">
            <v>8</v>
          </cell>
          <cell r="AS2579">
            <v>42361</v>
          </cell>
          <cell r="AT2579" t="str">
            <v>CONV-123-2013 Terminado Mantenimiento Periódico UAERMV Circuito Movilidad  -</v>
          </cell>
          <cell r="AU2579">
            <v>0</v>
          </cell>
          <cell r="AV2579" t="str">
            <v>sc</v>
          </cell>
        </row>
        <row r="2580">
          <cell r="AP2580">
            <v>145866</v>
          </cell>
          <cell r="AQ2580">
            <v>8004919</v>
          </cell>
          <cell r="AR2580">
            <v>8</v>
          </cell>
          <cell r="AS2580">
            <v>42361</v>
          </cell>
          <cell r="AT2580" t="str">
            <v>CONV-123-2013 Terminado Mantenimiento Periódico UAERMV Circuito Movilidad  -</v>
          </cell>
          <cell r="AU2580">
            <v>0</v>
          </cell>
          <cell r="AV2580" t="str">
            <v>sc</v>
          </cell>
        </row>
        <row r="2581">
          <cell r="AP2581">
            <v>145867</v>
          </cell>
          <cell r="AQ2581">
            <v>8004881</v>
          </cell>
          <cell r="AR2581">
            <v>8</v>
          </cell>
          <cell r="AS2581">
            <v>42361</v>
          </cell>
          <cell r="AT2581" t="str">
            <v>CONV-123-2013 Terminado Mantenimiento Periódico UAERMV Circuito Movilidad  -</v>
          </cell>
          <cell r="AU2581">
            <v>0</v>
          </cell>
          <cell r="AV2581" t="str">
            <v>sc</v>
          </cell>
        </row>
        <row r="2582">
          <cell r="AP2582">
            <v>145868</v>
          </cell>
          <cell r="AQ2582">
            <v>8004881</v>
          </cell>
          <cell r="AR2582">
            <v>8</v>
          </cell>
          <cell r="AS2582">
            <v>42361</v>
          </cell>
          <cell r="AT2582" t="str">
            <v>CONV-123-2013 Terminado Mantenimiento Periódico UAERMV Circuito Movilidad  -</v>
          </cell>
          <cell r="AU2582">
            <v>0</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v>0</v>
          </cell>
          <cell r="AV2583" t="str">
            <v>sc</v>
          </cell>
        </row>
        <row r="2584">
          <cell r="AP2584">
            <v>145893</v>
          </cell>
          <cell r="AQ2584">
            <v>8005498</v>
          </cell>
          <cell r="AR2584">
            <v>8</v>
          </cell>
          <cell r="AS2584">
            <v>42313</v>
          </cell>
          <cell r="AT2584" t="str">
            <v>IDU-067-2012 Terminado Acciones de Movilidad IDU Intermedia  -</v>
          </cell>
          <cell r="AU2584">
            <v>0</v>
          </cell>
          <cell r="AV2584" t="str">
            <v>sc</v>
          </cell>
        </row>
        <row r="2585">
          <cell r="AP2585">
            <v>145894</v>
          </cell>
          <cell r="AQ2585">
            <v>8005837</v>
          </cell>
          <cell r="AR2585">
            <v>8</v>
          </cell>
          <cell r="AS2585">
            <v>42313</v>
          </cell>
          <cell r="AT2585" t="str">
            <v>IDU-067-2012 Terminado Acciones de Movilidad IDU Circuito Movilidad  -</v>
          </cell>
          <cell r="AU2585">
            <v>0</v>
          </cell>
          <cell r="AV2585" t="str">
            <v>sc</v>
          </cell>
        </row>
        <row r="2586">
          <cell r="AP2586">
            <v>145924</v>
          </cell>
          <cell r="AQ2586">
            <v>8006418</v>
          </cell>
          <cell r="AR2586">
            <v>8</v>
          </cell>
          <cell r="AS2586">
            <v>42313</v>
          </cell>
          <cell r="AT2586" t="str">
            <v>IDU-067-2012 Terminado Acciones de Movilidad IDU Circuito Movilidad  -</v>
          </cell>
          <cell r="AU2586">
            <v>0</v>
          </cell>
          <cell r="AV2586" t="str">
            <v>VIABLE</v>
          </cell>
        </row>
        <row r="2587">
          <cell r="AP2587">
            <v>145925</v>
          </cell>
          <cell r="AQ2587">
            <v>8006263</v>
          </cell>
          <cell r="AR2587">
            <v>8</v>
          </cell>
          <cell r="AS2587">
            <v>42313</v>
          </cell>
          <cell r="AT2587" t="str">
            <v>IDU-067-2012 Terminado Acciones de Movilidad IDU Circuito Movilidad  -</v>
          </cell>
          <cell r="AU2587">
            <v>0</v>
          </cell>
          <cell r="AV2587" t="str">
            <v>VIABLE</v>
          </cell>
        </row>
        <row r="2588">
          <cell r="AP2588">
            <v>145927</v>
          </cell>
          <cell r="AQ2588">
            <v>8006169</v>
          </cell>
          <cell r="AR2588">
            <v>8</v>
          </cell>
          <cell r="AS2588">
            <v>42313</v>
          </cell>
          <cell r="AT2588" t="str">
            <v>IDU-067-2012 Terminado Acciones de Movilidad IDU Circuito Movilidad  -</v>
          </cell>
          <cell r="AU2588">
            <v>0</v>
          </cell>
          <cell r="AV2588" t="str">
            <v>VIABLE</v>
          </cell>
        </row>
        <row r="2589">
          <cell r="AP2589">
            <v>145929</v>
          </cell>
          <cell r="AQ2589">
            <v>8006025</v>
          </cell>
          <cell r="AR2589">
            <v>8</v>
          </cell>
          <cell r="AS2589">
            <v>42313</v>
          </cell>
          <cell r="AT2589" t="str">
            <v>IDU-067-2012 Terminado Acciones de Movilidad IDU Circuito Movilidad  -</v>
          </cell>
          <cell r="AU2589">
            <v>0</v>
          </cell>
          <cell r="AV2589" t="str">
            <v>VIABLE</v>
          </cell>
        </row>
        <row r="2590">
          <cell r="AP2590">
            <v>145932</v>
          </cell>
          <cell r="AQ2590">
            <v>8005972</v>
          </cell>
          <cell r="AR2590">
            <v>8</v>
          </cell>
          <cell r="AS2590">
            <v>42313</v>
          </cell>
          <cell r="AT2590" t="str">
            <v>IDU-067-2012 Terminado Acciones de Movilidad IDU Circuito Movilidad  -</v>
          </cell>
          <cell r="AU2590">
            <v>0</v>
          </cell>
          <cell r="AV2590" t="str">
            <v>VIABLE</v>
          </cell>
        </row>
        <row r="2591">
          <cell r="AP2591">
            <v>145933</v>
          </cell>
          <cell r="AQ2591">
            <v>8005895</v>
          </cell>
          <cell r="AR2591">
            <v>8</v>
          </cell>
          <cell r="AS2591">
            <v>42313</v>
          </cell>
          <cell r="AT2591" t="str">
            <v>IDU-067-2012 Terminado Acciones de Movilidad IDU Circuito Movilidad  -</v>
          </cell>
          <cell r="AU2591">
            <v>0</v>
          </cell>
          <cell r="AV2591" t="str">
            <v>VIABLE</v>
          </cell>
        </row>
        <row r="2592">
          <cell r="AP2592">
            <v>145987</v>
          </cell>
          <cell r="AQ2592">
            <v>8006710</v>
          </cell>
          <cell r="AR2592">
            <v>8</v>
          </cell>
          <cell r="AS2592">
            <v>42313</v>
          </cell>
          <cell r="AT2592" t="str">
            <v>IDU-067-2012 Terminado Acciones de Movilidad IDU Circuito Movilidad  -</v>
          </cell>
          <cell r="AU2592">
            <v>0</v>
          </cell>
          <cell r="AV2592" t="str">
            <v>VIABLE</v>
          </cell>
        </row>
        <row r="2593">
          <cell r="AP2593">
            <v>145990</v>
          </cell>
          <cell r="AQ2593">
            <v>8006520</v>
          </cell>
          <cell r="AR2593">
            <v>8</v>
          </cell>
          <cell r="AS2593">
            <v>42313</v>
          </cell>
          <cell r="AT2593" t="str">
            <v>IDU-067-2012 Terminado Acciones de Movilidad IDU Circuito Movilidad  -</v>
          </cell>
          <cell r="AU2593">
            <v>0</v>
          </cell>
          <cell r="AV2593" t="str">
            <v>sc</v>
          </cell>
        </row>
        <row r="2594">
          <cell r="AP2594">
            <v>145996</v>
          </cell>
          <cell r="AQ2594">
            <v>8006270</v>
          </cell>
          <cell r="AR2594">
            <v>8</v>
          </cell>
          <cell r="AS2594">
            <v>42313</v>
          </cell>
          <cell r="AT2594" t="str">
            <v>IDU-73-2008 Terminado Rehabilitación IDU Circuito Movilidad  -</v>
          </cell>
          <cell r="AU2594">
            <v>0</v>
          </cell>
          <cell r="AV2594" t="str">
            <v>sc</v>
          </cell>
        </row>
        <row r="2595">
          <cell r="AP2595">
            <v>145997</v>
          </cell>
          <cell r="AQ2595">
            <v>8006431</v>
          </cell>
          <cell r="AR2595">
            <v>8</v>
          </cell>
          <cell r="AS2595">
            <v>42313</v>
          </cell>
          <cell r="AT2595" t="str">
            <v>IDU-73-2008 Terminado Rehabilitación IDU Circuito Movilidad  -</v>
          </cell>
          <cell r="AU2595">
            <v>0</v>
          </cell>
          <cell r="AV2595" t="str">
            <v>sc</v>
          </cell>
        </row>
        <row r="2596">
          <cell r="AP2596">
            <v>145998</v>
          </cell>
          <cell r="AQ2596">
            <v>8006475</v>
          </cell>
          <cell r="AR2596">
            <v>8</v>
          </cell>
          <cell r="AS2596">
            <v>42313</v>
          </cell>
          <cell r="AT2596" t="str">
            <v>IDU-73-2008 Terminado Rehabilitación IDU Circuito Movilidad  -</v>
          </cell>
          <cell r="AU2596">
            <v>0</v>
          </cell>
          <cell r="AV2596" t="str">
            <v>sc</v>
          </cell>
        </row>
        <row r="2597">
          <cell r="AP2597">
            <v>145999</v>
          </cell>
          <cell r="AQ2597">
            <v>8006590</v>
          </cell>
          <cell r="AR2597">
            <v>8</v>
          </cell>
          <cell r="AS2597">
            <v>42313</v>
          </cell>
          <cell r="AT2597" t="str">
            <v>IDU-73-2008 Terminado Rehabilitación IDU Circuito Movilidad  -</v>
          </cell>
          <cell r="AU2597">
            <v>0</v>
          </cell>
          <cell r="AV2597" t="str">
            <v>sc</v>
          </cell>
        </row>
        <row r="2598">
          <cell r="AP2598">
            <v>146000</v>
          </cell>
          <cell r="AQ2598">
            <v>8006626</v>
          </cell>
          <cell r="AR2598">
            <v>8</v>
          </cell>
          <cell r="AS2598">
            <v>42313</v>
          </cell>
          <cell r="AT2598" t="str">
            <v>IDU-73-2008 Terminado Rehabilitación IDU Circuito Movilidad  -</v>
          </cell>
          <cell r="AU2598">
            <v>0</v>
          </cell>
          <cell r="AV2598" t="str">
            <v>sc</v>
          </cell>
        </row>
        <row r="2599">
          <cell r="AP2599">
            <v>146074</v>
          </cell>
          <cell r="AQ2599">
            <v>8006513</v>
          </cell>
          <cell r="AR2599">
            <v>8</v>
          </cell>
          <cell r="AS2599">
            <v>41298</v>
          </cell>
          <cell r="AT2599" t="str">
            <v>SD Terminado Mantenimiento Periódico UAERMV Arterial  -</v>
          </cell>
          <cell r="AU2599">
            <v>0</v>
          </cell>
          <cell r="AV2599" t="str">
            <v>sc</v>
          </cell>
        </row>
        <row r="2600">
          <cell r="AP2600">
            <v>146108</v>
          </cell>
          <cell r="AQ2600">
            <v>8007333</v>
          </cell>
          <cell r="AR2600">
            <v>8</v>
          </cell>
          <cell r="AS2600">
            <v>42768</v>
          </cell>
          <cell r="AT2600" t="str">
            <v>SD Reservado Acciones de Movilidad UAERMV Circuito Movilidad Salvando Vidas -</v>
          </cell>
          <cell r="AU2600">
            <v>0</v>
          </cell>
          <cell r="AV2600" t="str">
            <v>sc</v>
          </cell>
        </row>
        <row r="2601">
          <cell r="AP2601">
            <v>146109</v>
          </cell>
          <cell r="AQ2601">
            <v>8007206</v>
          </cell>
          <cell r="AR2601">
            <v>8</v>
          </cell>
          <cell r="AS2601">
            <v>42768</v>
          </cell>
          <cell r="AT2601" t="str">
            <v>SD Reservado Acciones de Movilidad UAERMV Circuito Movilidad Salvando Vidas -</v>
          </cell>
          <cell r="AU2601">
            <v>0</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v>0</v>
          </cell>
          <cell r="AV2607" t="str">
            <v>sc</v>
          </cell>
        </row>
        <row r="2608">
          <cell r="AP2608">
            <v>146293</v>
          </cell>
          <cell r="AQ2608">
            <v>8006381</v>
          </cell>
          <cell r="AR2608">
            <v>8</v>
          </cell>
          <cell r="AS2608">
            <v>42313</v>
          </cell>
          <cell r="AT2608" t="str">
            <v>IDU-067-2012 Terminado Acciones de Movilidad IDU Circuito Movilidad  -</v>
          </cell>
          <cell r="AU2608">
            <v>0</v>
          </cell>
          <cell r="AV2608" t="str">
            <v>sc</v>
          </cell>
        </row>
        <row r="2609">
          <cell r="AP2609">
            <v>146294</v>
          </cell>
          <cell r="AQ2609">
            <v>8006554</v>
          </cell>
          <cell r="AR2609">
            <v>8</v>
          </cell>
          <cell r="AS2609">
            <v>42313</v>
          </cell>
          <cell r="AT2609" t="str">
            <v>IDU-067-2012 Terminado Acciones de Movilidad IDU Circuito Movilidad  -</v>
          </cell>
          <cell r="AU2609">
            <v>0</v>
          </cell>
          <cell r="AV2609" t="str">
            <v>sc</v>
          </cell>
        </row>
        <row r="2610">
          <cell r="AP2610">
            <v>146295</v>
          </cell>
          <cell r="AQ2610">
            <v>8006554</v>
          </cell>
          <cell r="AR2610">
            <v>8</v>
          </cell>
          <cell r="AS2610">
            <v>42313</v>
          </cell>
          <cell r="AT2610" t="str">
            <v>IDU-067-2012 Terminado Acciones de Movilidad IDU Circuito Movilidad  -</v>
          </cell>
          <cell r="AU2610">
            <v>0</v>
          </cell>
          <cell r="AV2610" t="str">
            <v>sc</v>
          </cell>
        </row>
        <row r="2611">
          <cell r="AP2611">
            <v>146296</v>
          </cell>
          <cell r="AQ2611">
            <v>8006692</v>
          </cell>
          <cell r="AR2611">
            <v>8</v>
          </cell>
          <cell r="AS2611">
            <v>42313</v>
          </cell>
          <cell r="AT2611" t="str">
            <v>IDU-067-2012 Terminado Acciones de Movilidad IDU Circuito Movilidad  -</v>
          </cell>
          <cell r="AU2611">
            <v>0</v>
          </cell>
          <cell r="AV2611" t="str">
            <v>sc</v>
          </cell>
        </row>
        <row r="2612">
          <cell r="AP2612">
            <v>146297</v>
          </cell>
          <cell r="AQ2612">
            <v>8006692</v>
          </cell>
          <cell r="AR2612">
            <v>8</v>
          </cell>
          <cell r="AS2612">
            <v>42313</v>
          </cell>
          <cell r="AT2612" t="str">
            <v>IDU-067-2012 Terminado Acciones de Movilidad IDU Circuito Movilidad  -</v>
          </cell>
          <cell r="AU2612">
            <v>0</v>
          </cell>
          <cell r="AV2612" t="str">
            <v>sc</v>
          </cell>
        </row>
        <row r="2613">
          <cell r="AP2613">
            <v>146298</v>
          </cell>
          <cell r="AQ2613">
            <v>8006829</v>
          </cell>
          <cell r="AR2613">
            <v>8</v>
          </cell>
          <cell r="AS2613">
            <v>42313</v>
          </cell>
          <cell r="AT2613" t="str">
            <v>IDU-067-2012 Terminado Acciones de Movilidad IDU Circuito Movilidad  -</v>
          </cell>
          <cell r="AU2613">
            <v>0</v>
          </cell>
          <cell r="AV2613" t="str">
            <v>sc</v>
          </cell>
        </row>
        <row r="2614">
          <cell r="AP2614">
            <v>146299</v>
          </cell>
          <cell r="AQ2614">
            <v>8006829</v>
          </cell>
          <cell r="AR2614">
            <v>8</v>
          </cell>
          <cell r="AS2614">
            <v>42313</v>
          </cell>
          <cell r="AT2614" t="str">
            <v>IDU-067-2012 Terminado Acciones de Movilidad IDU Circuito Movilidad  -</v>
          </cell>
          <cell r="AU2614">
            <v>0</v>
          </cell>
          <cell r="AV2614" t="str">
            <v>sc</v>
          </cell>
        </row>
        <row r="2615">
          <cell r="AP2615">
            <v>146328</v>
          </cell>
          <cell r="AQ2615">
            <v>8006514</v>
          </cell>
          <cell r="AR2615">
            <v>8</v>
          </cell>
          <cell r="AS2615">
            <v>42768</v>
          </cell>
          <cell r="AT2615" t="str">
            <v>SD Reservado Acciones de Movilidad UAERMV Circuito Movilidad Salvando Vidas -</v>
          </cell>
          <cell r="AU2615">
            <v>0</v>
          </cell>
          <cell r="AV2615" t="str">
            <v>VIABLE</v>
          </cell>
        </row>
        <row r="2616">
          <cell r="AP2616">
            <v>146393</v>
          </cell>
          <cell r="AQ2616">
            <v>8007626</v>
          </cell>
          <cell r="AR2616">
            <v>8</v>
          </cell>
          <cell r="AS2616">
            <v>42313</v>
          </cell>
          <cell r="AT2616" t="str">
            <v>IDU-73-2008 Terminado Rehabilitación IDU Circuito Movilidad  -</v>
          </cell>
          <cell r="AU2616">
            <v>0</v>
          </cell>
          <cell r="AV2616" t="str">
            <v>sc</v>
          </cell>
        </row>
        <row r="2617">
          <cell r="AP2617">
            <v>146396</v>
          </cell>
          <cell r="AQ2617">
            <v>8007139</v>
          </cell>
          <cell r="AR2617">
            <v>8</v>
          </cell>
          <cell r="AS2617">
            <v>42313</v>
          </cell>
          <cell r="AT2617" t="str">
            <v>IDU-067-2012 Terminado Acciones de Movilidad IDU Circuito Movilidad  -</v>
          </cell>
          <cell r="AU2617">
            <v>0</v>
          </cell>
          <cell r="AV2617" t="str">
            <v>sc</v>
          </cell>
        </row>
        <row r="2618">
          <cell r="AP2618">
            <v>146397</v>
          </cell>
          <cell r="AQ2618">
            <v>8007139</v>
          </cell>
          <cell r="AR2618">
            <v>8</v>
          </cell>
          <cell r="AS2618">
            <v>42313</v>
          </cell>
          <cell r="AT2618" t="str">
            <v>IDU-067-2012 Terminado Acciones de Movilidad IDU Circuito Movilidad  -</v>
          </cell>
          <cell r="AU2618">
            <v>0</v>
          </cell>
          <cell r="AV2618" t="str">
            <v>sc</v>
          </cell>
        </row>
        <row r="2619">
          <cell r="AP2619">
            <v>146398</v>
          </cell>
          <cell r="AQ2619">
            <v>8006923</v>
          </cell>
          <cell r="AR2619">
            <v>8</v>
          </cell>
          <cell r="AS2619">
            <v>42313</v>
          </cell>
          <cell r="AT2619" t="str">
            <v>IDU-067-2012 Terminado Acciones de Movilidad IDU Circuito Movilidad  -</v>
          </cell>
          <cell r="AU2619">
            <v>0</v>
          </cell>
          <cell r="AV2619" t="str">
            <v>sc</v>
          </cell>
        </row>
        <row r="2620">
          <cell r="AP2620">
            <v>146399</v>
          </cell>
          <cell r="AQ2620">
            <v>8006923</v>
          </cell>
          <cell r="AR2620">
            <v>8</v>
          </cell>
          <cell r="AS2620">
            <v>42313</v>
          </cell>
          <cell r="AT2620" t="str">
            <v>IDU-067-2012 Terminado Acciones de Movilidad IDU Circuito Movilidad  -</v>
          </cell>
          <cell r="AU2620">
            <v>0</v>
          </cell>
          <cell r="AV2620" t="str">
            <v>sc</v>
          </cell>
        </row>
        <row r="2621">
          <cell r="AP2621">
            <v>146488</v>
          </cell>
          <cell r="AQ2621">
            <v>8006301</v>
          </cell>
          <cell r="AR2621">
            <v>8</v>
          </cell>
          <cell r="AS2621">
            <v>42313</v>
          </cell>
          <cell r="AT2621" t="str">
            <v>IDU-73-2008 Terminado Rehabilitación IDU Circuito Movilidad  -</v>
          </cell>
          <cell r="AU2621">
            <v>0</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v>0</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v>0</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v>0</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v>0</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v>0</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v>0</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v>0</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v>0</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v>0</v>
          </cell>
          <cell r="AV2639" t="str">
            <v>sc</v>
          </cell>
        </row>
        <row r="2640">
          <cell r="AP2640">
            <v>147002</v>
          </cell>
          <cell r="AQ2640">
            <v>8007307</v>
          </cell>
          <cell r="AR2640">
            <v>8</v>
          </cell>
          <cell r="AS2640">
            <v>42313</v>
          </cell>
          <cell r="AT2640" t="str">
            <v>IDU-1707-2014 Terminado Rehabilitación IDU Circuito Movilidad  -</v>
          </cell>
          <cell r="AU2640">
            <v>0</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v>0</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v>0</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v>0</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v>0</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v>0</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v>0</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v>0</v>
          </cell>
          <cell r="AV2647" t="str">
            <v>sc</v>
          </cell>
        </row>
        <row r="2648">
          <cell r="AP2648">
            <v>147082</v>
          </cell>
          <cell r="AQ2648">
            <v>8007529</v>
          </cell>
          <cell r="AR2648">
            <v>8</v>
          </cell>
          <cell r="AS2648">
            <v>42731</v>
          </cell>
          <cell r="AT2648" t="str">
            <v>SD Reservado Mantenimiento Periódico IDU Circuito Movilidad EJECUCION SITP 2016 -</v>
          </cell>
          <cell r="AU2648">
            <v>0</v>
          </cell>
          <cell r="AV2648" t="str">
            <v>sc</v>
          </cell>
        </row>
        <row r="2649">
          <cell r="AP2649">
            <v>147085</v>
          </cell>
          <cell r="AQ2649">
            <v>8007245</v>
          </cell>
          <cell r="AR2649">
            <v>8</v>
          </cell>
          <cell r="AS2649">
            <v>42731</v>
          </cell>
          <cell r="AT2649" t="str">
            <v>SD Reservado Mantenimiento Periódico IDU Circuito Movilidad EJECUCION SITP 2016 -</v>
          </cell>
          <cell r="AU2649">
            <v>0</v>
          </cell>
          <cell r="AV2649" t="str">
            <v>sc</v>
          </cell>
        </row>
        <row r="2650">
          <cell r="AP2650">
            <v>147086</v>
          </cell>
          <cell r="AQ2650">
            <v>8007224</v>
          </cell>
          <cell r="AR2650">
            <v>8</v>
          </cell>
          <cell r="AS2650">
            <v>42731</v>
          </cell>
          <cell r="AT2650" t="str">
            <v>SD Reservado Mantenimiento Rutinario IDU Circuito Movilidad EJECUCION SITP 2016 -</v>
          </cell>
          <cell r="AU2650">
            <v>0</v>
          </cell>
          <cell r="AV2650" t="str">
            <v>sc</v>
          </cell>
        </row>
        <row r="2651">
          <cell r="AP2651">
            <v>147122</v>
          </cell>
          <cell r="AQ2651">
            <v>8007937</v>
          </cell>
          <cell r="AR2651">
            <v>8</v>
          </cell>
          <cell r="AS2651">
            <v>42313</v>
          </cell>
          <cell r="AT2651" t="str">
            <v>IDU-73-2008 Terminado Mantenimiento Periódico IDU Circuito Movilidad  -</v>
          </cell>
          <cell r="AU2651">
            <v>0</v>
          </cell>
          <cell r="AV2651" t="str">
            <v>VIABLE</v>
          </cell>
        </row>
        <row r="2652">
          <cell r="AP2652">
            <v>147298</v>
          </cell>
          <cell r="AQ2652">
            <v>8004953</v>
          </cell>
          <cell r="AR2652">
            <v>8</v>
          </cell>
          <cell r="AS2652">
            <v>42768</v>
          </cell>
          <cell r="AT2652" t="str">
            <v>SD Reservado Acciones de Movilidad UAERMV Local Salvando Vidas -</v>
          </cell>
          <cell r="AU2652">
            <v>0</v>
          </cell>
          <cell r="AV2652" t="str">
            <v>sc</v>
          </cell>
        </row>
        <row r="2653">
          <cell r="AP2653">
            <v>147299</v>
          </cell>
          <cell r="AQ2653">
            <v>8004872</v>
          </cell>
          <cell r="AR2653">
            <v>8</v>
          </cell>
          <cell r="AS2653">
            <v>42768</v>
          </cell>
          <cell r="AT2653" t="str">
            <v>SD Reservado Acciones de Movilidad UAERMV Local Salvando Vidas -</v>
          </cell>
          <cell r="AU2653">
            <v>0</v>
          </cell>
          <cell r="AV2653" t="str">
            <v>sc</v>
          </cell>
        </row>
        <row r="2654">
          <cell r="AP2654">
            <v>147368</v>
          </cell>
          <cell r="AQ2654">
            <v>8006479</v>
          </cell>
          <cell r="AR2654">
            <v>8</v>
          </cell>
          <cell r="AS2654">
            <v>42409</v>
          </cell>
          <cell r="AT2654" t="str">
            <v>165-2014 Terminado Mantenimiento Periódico FDL KENNEDY Circuito Movilidad Cabildo -</v>
          </cell>
          <cell r="AU2654">
            <v>0</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v>0</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v>0</v>
          </cell>
          <cell r="AV2656" t="str">
            <v>sc</v>
          </cell>
        </row>
        <row r="2657">
          <cell r="AP2657">
            <v>147434</v>
          </cell>
          <cell r="AQ2657">
            <v>50008339</v>
          </cell>
          <cell r="AR2657">
            <v>8</v>
          </cell>
          <cell r="AS2657">
            <v>42768</v>
          </cell>
          <cell r="AT2657" t="str">
            <v>SD Reservado Acciones de Movilidad UAERMV Circuito Movilidad Salvando Vidas -</v>
          </cell>
          <cell r="AU2657">
            <v>0</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v>0</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v>0</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v>0</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v>0</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v>0</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v>0</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v>0</v>
          </cell>
          <cell r="AV2664" t="str">
            <v>sc</v>
          </cell>
        </row>
        <row r="2665">
          <cell r="AP2665">
            <v>147525</v>
          </cell>
          <cell r="AQ2665">
            <v>8008948</v>
          </cell>
          <cell r="AR2665">
            <v>8</v>
          </cell>
          <cell r="AS2665">
            <v>41047</v>
          </cell>
          <cell r="AT2665" t="str">
            <v>UMV-189-2009 Terminado Mantenimiento Periódico UAERMV Local  -</v>
          </cell>
          <cell r="AU2665">
            <v>0</v>
          </cell>
          <cell r="AV2665" t="str">
            <v>sc</v>
          </cell>
        </row>
        <row r="2666">
          <cell r="AP2666">
            <v>147526</v>
          </cell>
          <cell r="AQ2666">
            <v>8009053</v>
          </cell>
          <cell r="AR2666">
            <v>8</v>
          </cell>
          <cell r="AS2666">
            <v>40799</v>
          </cell>
          <cell r="AT2666" t="str">
            <v>UMV-189-2009 Terminado Mantenimiento Periódico UAERMV Local  -</v>
          </cell>
          <cell r="AU2666">
            <v>0</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v>0</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v>0</v>
          </cell>
          <cell r="AV2668" t="str">
            <v>sc</v>
          </cell>
        </row>
        <row r="2669">
          <cell r="AP2669">
            <v>147630</v>
          </cell>
          <cell r="AQ2669">
            <v>8007648</v>
          </cell>
          <cell r="AR2669">
            <v>8</v>
          </cell>
          <cell r="AS2669">
            <v>42342</v>
          </cell>
          <cell r="AT2669" t="str">
            <v>IDU-56-2010  Terminado Construcción IDU Circuito Movilidad  -</v>
          </cell>
          <cell r="AU2669">
            <v>0</v>
          </cell>
          <cell r="AV2669" t="str">
            <v>sc</v>
          </cell>
        </row>
        <row r="2670">
          <cell r="AP2670">
            <v>147699</v>
          </cell>
          <cell r="AQ2670">
            <v>8006277</v>
          </cell>
          <cell r="AR2670">
            <v>8</v>
          </cell>
          <cell r="AS2670">
            <v>40774</v>
          </cell>
          <cell r="AT2670" t="str">
            <v>CONV-016-2011 Terminado Mantenimiento Periódico UAERMV Circuito Movilidad  -</v>
          </cell>
          <cell r="AU2670">
            <v>0</v>
          </cell>
          <cell r="AV2670" t="str">
            <v>sc</v>
          </cell>
        </row>
        <row r="2671">
          <cell r="AP2671">
            <v>147700</v>
          </cell>
          <cell r="AQ2671">
            <v>8006277</v>
          </cell>
          <cell r="AR2671">
            <v>8</v>
          </cell>
          <cell r="AS2671">
            <v>40774</v>
          </cell>
          <cell r="AT2671" t="str">
            <v>CONV-016-2011 Terminado Mantenimiento Periódico UAERMV Circuito Movilidad  -</v>
          </cell>
          <cell r="AU2671">
            <v>0</v>
          </cell>
          <cell r="AV2671" t="str">
            <v>sc</v>
          </cell>
        </row>
        <row r="2672">
          <cell r="AP2672">
            <v>147701</v>
          </cell>
          <cell r="AQ2672">
            <v>8006379</v>
          </cell>
          <cell r="AR2672">
            <v>8</v>
          </cell>
          <cell r="AS2672">
            <v>40774</v>
          </cell>
          <cell r="AT2672" t="str">
            <v>CONV-016-2011 Terminado Mantenimiento Periódico UAERMV Circuito Movilidad  -</v>
          </cell>
          <cell r="AU2672">
            <v>0</v>
          </cell>
          <cell r="AV2672" t="str">
            <v>sc</v>
          </cell>
        </row>
        <row r="2673">
          <cell r="AP2673">
            <v>147702</v>
          </cell>
          <cell r="AQ2673">
            <v>8006379</v>
          </cell>
          <cell r="AR2673">
            <v>8</v>
          </cell>
          <cell r="AS2673">
            <v>40774</v>
          </cell>
          <cell r="AT2673" t="str">
            <v>CONV-016-2011 Terminado Mantenimiento Periódico UAERMV Circuito Movilidad  -</v>
          </cell>
          <cell r="AU2673">
            <v>0</v>
          </cell>
          <cell r="AV2673" t="str">
            <v>sc</v>
          </cell>
        </row>
        <row r="2674">
          <cell r="AP2674">
            <v>147703</v>
          </cell>
          <cell r="AQ2674">
            <v>8006496</v>
          </cell>
          <cell r="AR2674">
            <v>8</v>
          </cell>
          <cell r="AS2674">
            <v>40774</v>
          </cell>
          <cell r="AT2674" t="str">
            <v>CONV-016-2011 Terminado Mantenimiento Periódico UAERMV Circuito Movilidad  -</v>
          </cell>
          <cell r="AU2674">
            <v>0</v>
          </cell>
          <cell r="AV2674" t="str">
            <v>sc</v>
          </cell>
        </row>
        <row r="2675">
          <cell r="AP2675">
            <v>147704</v>
          </cell>
          <cell r="AQ2675">
            <v>8006496</v>
          </cell>
          <cell r="AR2675">
            <v>8</v>
          </cell>
          <cell r="AS2675">
            <v>40774</v>
          </cell>
          <cell r="AT2675" t="str">
            <v>CONV-016-2011 Terminado Mantenimiento Periódico UAERMV Circuito Movilidad  -</v>
          </cell>
          <cell r="AU2675">
            <v>0</v>
          </cell>
          <cell r="AV2675" t="str">
            <v>sc</v>
          </cell>
        </row>
        <row r="2676">
          <cell r="AP2676">
            <v>147705</v>
          </cell>
          <cell r="AQ2676">
            <v>8006596</v>
          </cell>
          <cell r="AR2676">
            <v>8</v>
          </cell>
          <cell r="AS2676">
            <v>40774</v>
          </cell>
          <cell r="AT2676" t="str">
            <v>CONV-016-2011 Terminado Mantenimiento Periódico UAERMV Circuito Movilidad  -</v>
          </cell>
          <cell r="AU2676">
            <v>0</v>
          </cell>
          <cell r="AV2676" t="str">
            <v>sc</v>
          </cell>
        </row>
        <row r="2677">
          <cell r="AP2677">
            <v>147706</v>
          </cell>
          <cell r="AQ2677">
            <v>8006596</v>
          </cell>
          <cell r="AR2677">
            <v>8</v>
          </cell>
          <cell r="AS2677">
            <v>40774</v>
          </cell>
          <cell r="AT2677" t="str">
            <v>CONV-016-2011 Terminado Mantenimiento Periódico UAERMV Circuito Movilidad  -</v>
          </cell>
          <cell r="AU2677">
            <v>0</v>
          </cell>
          <cell r="AV2677" t="str">
            <v>sc</v>
          </cell>
        </row>
        <row r="2678">
          <cell r="AP2678">
            <v>147707</v>
          </cell>
          <cell r="AQ2678">
            <v>8005841</v>
          </cell>
          <cell r="AR2678">
            <v>8</v>
          </cell>
          <cell r="AS2678">
            <v>42313</v>
          </cell>
          <cell r="AT2678" t="str">
            <v>CONV-009-2011 Terminado Mantenimiento Periódico IDU Circuito Movilidad  -</v>
          </cell>
          <cell r="AU2678">
            <v>0</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v>0</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v>0</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v>0</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v>0</v>
          </cell>
          <cell r="AV2682" t="str">
            <v>sc</v>
          </cell>
        </row>
        <row r="2683">
          <cell r="AP2683">
            <v>147792</v>
          </cell>
          <cell r="AQ2683">
            <v>8006702</v>
          </cell>
          <cell r="AR2683">
            <v>8</v>
          </cell>
          <cell r="AS2683">
            <v>40774</v>
          </cell>
          <cell r="AT2683" t="str">
            <v>CONV-016-2011 Terminado Mantenimiento Periódico UAERMV Circuito Movilidad  -</v>
          </cell>
          <cell r="AU2683">
            <v>0</v>
          </cell>
          <cell r="AV2683" t="str">
            <v>sc</v>
          </cell>
        </row>
        <row r="2684">
          <cell r="AP2684">
            <v>147793</v>
          </cell>
          <cell r="AQ2684">
            <v>8006702</v>
          </cell>
          <cell r="AR2684">
            <v>8</v>
          </cell>
          <cell r="AS2684">
            <v>40774</v>
          </cell>
          <cell r="AT2684" t="str">
            <v>CONV-016-2011 Terminado Mantenimiento Periódico UAERMV Circuito Movilidad  -</v>
          </cell>
          <cell r="AU2684">
            <v>0</v>
          </cell>
          <cell r="AV2684" t="str">
            <v>sc</v>
          </cell>
        </row>
        <row r="2685">
          <cell r="AP2685">
            <v>147794</v>
          </cell>
          <cell r="AQ2685">
            <v>8006780</v>
          </cell>
          <cell r="AR2685">
            <v>8</v>
          </cell>
          <cell r="AS2685">
            <v>40774</v>
          </cell>
          <cell r="AT2685" t="str">
            <v>CONV-016-2011 Terminado Mantenimiento Periódico UAERMV Circuito Movilidad  -</v>
          </cell>
          <cell r="AU2685">
            <v>0</v>
          </cell>
          <cell r="AV2685" t="str">
            <v>sc</v>
          </cell>
        </row>
        <row r="2686">
          <cell r="AP2686">
            <v>147795</v>
          </cell>
          <cell r="AQ2686">
            <v>8006780</v>
          </cell>
          <cell r="AR2686">
            <v>8</v>
          </cell>
          <cell r="AS2686">
            <v>40774</v>
          </cell>
          <cell r="AT2686" t="str">
            <v>CONV-016-2011 Terminado Mantenimiento Periódico UAERMV Circuito Movilidad  -</v>
          </cell>
          <cell r="AU2686">
            <v>0</v>
          </cell>
          <cell r="AV2686" t="str">
            <v>sc</v>
          </cell>
        </row>
        <row r="2687">
          <cell r="AP2687">
            <v>147833</v>
          </cell>
          <cell r="AQ2687">
            <v>8010458</v>
          </cell>
          <cell r="AR2687">
            <v>8</v>
          </cell>
          <cell r="AS2687">
            <v>42313</v>
          </cell>
          <cell r="AT2687" t="str">
            <v>IDU-73-2008 Terminado Rehabilitación IDU Circuito Movilidad  -</v>
          </cell>
          <cell r="AU2687">
            <v>0</v>
          </cell>
          <cell r="AV2687" t="str">
            <v>sc</v>
          </cell>
        </row>
        <row r="2688">
          <cell r="AP2688">
            <v>147834</v>
          </cell>
          <cell r="AQ2688">
            <v>8010325</v>
          </cell>
          <cell r="AR2688">
            <v>8</v>
          </cell>
          <cell r="AS2688">
            <v>42313</v>
          </cell>
          <cell r="AT2688" t="str">
            <v>IDU-73-2008 Terminado Rehabilitación IDU Circuito Movilidad  -</v>
          </cell>
          <cell r="AU2688">
            <v>0</v>
          </cell>
          <cell r="AV2688" t="str">
            <v>sc</v>
          </cell>
        </row>
        <row r="2689">
          <cell r="AP2689">
            <v>147835</v>
          </cell>
          <cell r="AQ2689">
            <v>8010240</v>
          </cell>
          <cell r="AR2689">
            <v>8</v>
          </cell>
          <cell r="AS2689">
            <v>42313</v>
          </cell>
          <cell r="AT2689" t="str">
            <v>IDU-73-2008 Terminado Rehabilitación IDU Circuito Movilidad  -</v>
          </cell>
          <cell r="AU2689">
            <v>0</v>
          </cell>
          <cell r="AV2689" t="str">
            <v>sc</v>
          </cell>
        </row>
        <row r="2690">
          <cell r="AP2690">
            <v>147872</v>
          </cell>
          <cell r="AQ2690">
            <v>8010923</v>
          </cell>
          <cell r="AR2690">
            <v>8</v>
          </cell>
          <cell r="AS2690">
            <v>42313</v>
          </cell>
          <cell r="AT2690" t="str">
            <v>CONV-1323-2013 Terminado Acciones de Movilidad IDU Circuito Movilidad  -</v>
          </cell>
          <cell r="AU2690">
            <v>0</v>
          </cell>
          <cell r="AV2690" t="str">
            <v>VIABLE</v>
          </cell>
        </row>
        <row r="2691">
          <cell r="AP2691">
            <v>147873</v>
          </cell>
          <cell r="AQ2691">
            <v>8010807</v>
          </cell>
          <cell r="AR2691">
            <v>8</v>
          </cell>
          <cell r="AS2691">
            <v>42313</v>
          </cell>
          <cell r="AT2691" t="str">
            <v>CONV-1323-2013 Terminado Acciones de Movilidad IDU Circuito Movilidad  -</v>
          </cell>
          <cell r="AU2691">
            <v>0</v>
          </cell>
          <cell r="AV2691" t="str">
            <v>VIABLE</v>
          </cell>
        </row>
        <row r="2692">
          <cell r="AP2692">
            <v>147923</v>
          </cell>
          <cell r="AQ2692">
            <v>8011320</v>
          </cell>
          <cell r="AR2692">
            <v>8</v>
          </cell>
          <cell r="AS2692">
            <v>42313</v>
          </cell>
          <cell r="AT2692" t="str">
            <v>IDU-73-2008 Terminado Mantenimiento Periódico IDU Circuito Movilidad  -</v>
          </cell>
          <cell r="AU2692">
            <v>0</v>
          </cell>
          <cell r="AV2692" t="str">
            <v>VIABLE</v>
          </cell>
        </row>
        <row r="2693">
          <cell r="AP2693">
            <v>147924</v>
          </cell>
          <cell r="AQ2693">
            <v>8011272</v>
          </cell>
          <cell r="AR2693">
            <v>8</v>
          </cell>
          <cell r="AS2693">
            <v>42313</v>
          </cell>
          <cell r="AT2693" t="str">
            <v>IDU-73-2008 Terminado Mantenimiento Periódico IDU Circuito Movilidad  -</v>
          </cell>
          <cell r="AU2693">
            <v>0</v>
          </cell>
          <cell r="AV2693" t="str">
            <v>VIABLE</v>
          </cell>
        </row>
        <row r="2694">
          <cell r="AP2694">
            <v>147926</v>
          </cell>
          <cell r="AQ2694">
            <v>8011188</v>
          </cell>
          <cell r="AR2694">
            <v>8</v>
          </cell>
          <cell r="AS2694">
            <v>42313</v>
          </cell>
          <cell r="AT2694" t="str">
            <v>IDU-73-2008 Terminado Mantenimiento Periódico IDU Circuito Movilidad  -</v>
          </cell>
          <cell r="AU2694">
            <v>0</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v>0</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v>0</v>
          </cell>
          <cell r="AV2696" t="str">
            <v>sc</v>
          </cell>
        </row>
        <row r="2697">
          <cell r="AP2697">
            <v>147992</v>
          </cell>
          <cell r="AQ2697">
            <v>8011593</v>
          </cell>
          <cell r="AR2697">
            <v>8</v>
          </cell>
          <cell r="AS2697">
            <v>41772</v>
          </cell>
          <cell r="AT2697" t="str">
            <v>SD Terminado Mantenimiento Periódico UAERMV Circuito Movilidad  -</v>
          </cell>
          <cell r="AU2697">
            <v>0</v>
          </cell>
          <cell r="AV2697" t="str">
            <v>sc</v>
          </cell>
        </row>
        <row r="2698">
          <cell r="AP2698">
            <v>147993</v>
          </cell>
          <cell r="AQ2698">
            <v>8011573</v>
          </cell>
          <cell r="AR2698">
            <v>8</v>
          </cell>
          <cell r="AS2698">
            <v>42768</v>
          </cell>
          <cell r="AT2698" t="str">
            <v>SD Reservado Acciones de Movilidad UAERMV Circuito Movilidad Salvando Vidas -</v>
          </cell>
          <cell r="AU2698">
            <v>0</v>
          </cell>
          <cell r="AV2698" t="str">
            <v>sc</v>
          </cell>
        </row>
        <row r="2699">
          <cell r="AP2699">
            <v>147994</v>
          </cell>
          <cell r="AQ2699">
            <v>8011562</v>
          </cell>
          <cell r="AR2699">
            <v>8</v>
          </cell>
          <cell r="AS2699">
            <v>42768</v>
          </cell>
          <cell r="AT2699" t="str">
            <v>SD Reservado Acciones de Movilidad UAERMV Circuito Movilidad Salvando Vidas -</v>
          </cell>
          <cell r="AU2699">
            <v>0</v>
          </cell>
          <cell r="AV2699" t="str">
            <v>sc</v>
          </cell>
        </row>
        <row r="2700">
          <cell r="AP2700">
            <v>147995</v>
          </cell>
          <cell r="AQ2700">
            <v>8011548</v>
          </cell>
          <cell r="AR2700">
            <v>8</v>
          </cell>
          <cell r="AS2700">
            <v>41772</v>
          </cell>
          <cell r="AT2700" t="str">
            <v>SD Terminado Mantenimiento Periódico UAERMV Circuito Movilidad  -</v>
          </cell>
          <cell r="AU2700">
            <v>0</v>
          </cell>
          <cell r="AV2700" t="str">
            <v>sc</v>
          </cell>
        </row>
        <row r="2701">
          <cell r="AP2701">
            <v>147996</v>
          </cell>
          <cell r="AQ2701">
            <v>8011533</v>
          </cell>
          <cell r="AR2701">
            <v>8</v>
          </cell>
          <cell r="AS2701">
            <v>42768</v>
          </cell>
          <cell r="AT2701" t="str">
            <v>SD Reservado Acciones de Movilidad UAERMV Circuito Movilidad Salvando Vidas -</v>
          </cell>
          <cell r="AU2701">
            <v>0</v>
          </cell>
          <cell r="AV2701" t="str">
            <v>sc</v>
          </cell>
        </row>
        <row r="2702">
          <cell r="AP2702">
            <v>147997</v>
          </cell>
          <cell r="AQ2702">
            <v>8011525</v>
          </cell>
          <cell r="AR2702">
            <v>8</v>
          </cell>
          <cell r="AS2702">
            <v>42768</v>
          </cell>
          <cell r="AT2702" t="str">
            <v>SD Reservado Acciones de Movilidad UAERMV Circuito Movilidad Salvando Vidas -</v>
          </cell>
          <cell r="AU2702">
            <v>0</v>
          </cell>
          <cell r="AV2702" t="str">
            <v>sc</v>
          </cell>
        </row>
        <row r="2703">
          <cell r="AP2703">
            <v>147998</v>
          </cell>
          <cell r="AQ2703">
            <v>8011513</v>
          </cell>
          <cell r="AR2703">
            <v>8</v>
          </cell>
          <cell r="AS2703">
            <v>42768</v>
          </cell>
          <cell r="AT2703" t="str">
            <v>SD Reservado Acciones de Movilidad UAERMV Circuito Movilidad Salvando Vidas -</v>
          </cell>
          <cell r="AU2703">
            <v>0</v>
          </cell>
          <cell r="AV2703" t="str">
            <v>sc</v>
          </cell>
        </row>
        <row r="2704">
          <cell r="AP2704">
            <v>147999</v>
          </cell>
          <cell r="AQ2704">
            <v>8011505</v>
          </cell>
          <cell r="AR2704">
            <v>8</v>
          </cell>
          <cell r="AS2704">
            <v>42768</v>
          </cell>
          <cell r="AT2704" t="str">
            <v>SD Reservado Acciones de Movilidad UAERMV Circuito Movilidad Salvando Vidas -</v>
          </cell>
          <cell r="AU2704">
            <v>0</v>
          </cell>
          <cell r="AV2704" t="str">
            <v>sc</v>
          </cell>
        </row>
        <row r="2705">
          <cell r="AP2705">
            <v>148000</v>
          </cell>
          <cell r="AQ2705">
            <v>8011494</v>
          </cell>
          <cell r="AR2705">
            <v>8</v>
          </cell>
          <cell r="AS2705">
            <v>42313</v>
          </cell>
          <cell r="AT2705" t="str">
            <v>IDU-73-2008 Terminado Mantenimiento Periódico IDU Circuito Movilidad  -</v>
          </cell>
          <cell r="AU2705">
            <v>0</v>
          </cell>
          <cell r="AV2705" t="str">
            <v>sc</v>
          </cell>
        </row>
        <row r="2706">
          <cell r="AP2706">
            <v>148039</v>
          </cell>
          <cell r="AQ2706">
            <v>8010473</v>
          </cell>
          <cell r="AR2706">
            <v>8</v>
          </cell>
          <cell r="AS2706">
            <v>42313</v>
          </cell>
          <cell r="AT2706" t="str">
            <v>IDU-73-2008 Terminado Rehabilitación IDU Circuito Movilidad  -</v>
          </cell>
          <cell r="AU2706">
            <v>0</v>
          </cell>
          <cell r="AV2706" t="str">
            <v>sc</v>
          </cell>
        </row>
        <row r="2707">
          <cell r="AP2707">
            <v>148040</v>
          </cell>
          <cell r="AQ2707">
            <v>8010544</v>
          </cell>
          <cell r="AR2707">
            <v>8</v>
          </cell>
          <cell r="AS2707">
            <v>42313</v>
          </cell>
          <cell r="AT2707" t="str">
            <v>IDU-73-2008 Terminado Rehabilitación IDU Circuito Movilidad  -</v>
          </cell>
          <cell r="AU2707">
            <v>0</v>
          </cell>
          <cell r="AV2707" t="str">
            <v>sc</v>
          </cell>
        </row>
        <row r="2708">
          <cell r="AP2708">
            <v>148041</v>
          </cell>
          <cell r="AQ2708">
            <v>8010577</v>
          </cell>
          <cell r="AR2708">
            <v>8</v>
          </cell>
          <cell r="AS2708">
            <v>42313</v>
          </cell>
          <cell r="AT2708" t="str">
            <v>IDU-73-2008 Terminado Rehabilitación IDU Circuito Movilidad  -</v>
          </cell>
          <cell r="AU2708">
            <v>0</v>
          </cell>
          <cell r="AV2708" t="str">
            <v>sc</v>
          </cell>
        </row>
        <row r="2709">
          <cell r="AP2709">
            <v>148101</v>
          </cell>
          <cell r="AQ2709">
            <v>8010142</v>
          </cell>
          <cell r="AR2709">
            <v>8</v>
          </cell>
          <cell r="AS2709">
            <v>42731</v>
          </cell>
          <cell r="AT2709" t="str">
            <v>SD Reservado Mantenimiento Periódico IDU Circuito Movilidad EJECUCION SITP 2016 -</v>
          </cell>
          <cell r="AU2709">
            <v>0</v>
          </cell>
          <cell r="AV2709" t="str">
            <v>sc</v>
          </cell>
        </row>
        <row r="2710">
          <cell r="AP2710">
            <v>148102</v>
          </cell>
          <cell r="AQ2710">
            <v>8010182</v>
          </cell>
          <cell r="AR2710">
            <v>8</v>
          </cell>
          <cell r="AS2710">
            <v>42731</v>
          </cell>
          <cell r="AT2710" t="str">
            <v>SD Reservado Mantenimiento Periódico IDU Circuito Movilidad EJECUCION SITP 2016 -</v>
          </cell>
          <cell r="AU2710">
            <v>0</v>
          </cell>
          <cell r="AV2710" t="str">
            <v>VIABLE</v>
          </cell>
        </row>
        <row r="2711">
          <cell r="AP2711">
            <v>148103</v>
          </cell>
          <cell r="AQ2711">
            <v>8010252</v>
          </cell>
          <cell r="AR2711">
            <v>8</v>
          </cell>
          <cell r="AS2711">
            <v>42731</v>
          </cell>
          <cell r="AT2711" t="str">
            <v>SD Reservado Mantenimiento Periódico IDU Circuito Movilidad EJECUCION SITP 2016 -</v>
          </cell>
          <cell r="AU2711">
            <v>0</v>
          </cell>
          <cell r="AV2711" t="str">
            <v>VIABLE</v>
          </cell>
        </row>
        <row r="2712">
          <cell r="AP2712">
            <v>148104</v>
          </cell>
          <cell r="AQ2712">
            <v>8010298</v>
          </cell>
          <cell r="AR2712">
            <v>8</v>
          </cell>
          <cell r="AS2712">
            <v>42731</v>
          </cell>
          <cell r="AT2712" t="str">
            <v>SD Reservado Mantenimiento Periódico IDU Circuito Movilidad EJECUCION SITP 2016 -</v>
          </cell>
          <cell r="AU2712">
            <v>0</v>
          </cell>
          <cell r="AV2712" t="str">
            <v>sc</v>
          </cell>
        </row>
        <row r="2713">
          <cell r="AP2713">
            <v>148105</v>
          </cell>
          <cell r="AQ2713">
            <v>8010372</v>
          </cell>
          <cell r="AR2713">
            <v>8</v>
          </cell>
          <cell r="AS2713">
            <v>42731</v>
          </cell>
          <cell r="AT2713" t="str">
            <v>SD Reservado Mantenimiento Periódico IDU Circuito Movilidad EJECUCION SITP 2016 -</v>
          </cell>
          <cell r="AU2713">
            <v>0</v>
          </cell>
          <cell r="AV2713" t="str">
            <v>VIABLE</v>
          </cell>
        </row>
        <row r="2714">
          <cell r="AP2714">
            <v>148106</v>
          </cell>
          <cell r="AQ2714">
            <v>8010460</v>
          </cell>
          <cell r="AR2714">
            <v>8</v>
          </cell>
          <cell r="AS2714">
            <v>42731</v>
          </cell>
          <cell r="AT2714" t="str">
            <v>SD Reservado Mantenimiento Periódico IDU Circuito Movilidad EJECUCION SITP 2016 -</v>
          </cell>
          <cell r="AU2714">
            <v>0</v>
          </cell>
          <cell r="AV2714" t="str">
            <v>VIABLE</v>
          </cell>
        </row>
        <row r="2715">
          <cell r="AP2715">
            <v>148107</v>
          </cell>
          <cell r="AQ2715">
            <v>8010483</v>
          </cell>
          <cell r="AR2715">
            <v>8</v>
          </cell>
          <cell r="AS2715">
            <v>42731</v>
          </cell>
          <cell r="AT2715" t="str">
            <v>SD Reservado Mantenimiento Periódico IDU Circuito Movilidad EJECUCION SITP 2016 -</v>
          </cell>
          <cell r="AU2715">
            <v>0</v>
          </cell>
          <cell r="AV2715" t="str">
            <v>sc</v>
          </cell>
        </row>
        <row r="2716">
          <cell r="AP2716">
            <v>148108</v>
          </cell>
          <cell r="AQ2716">
            <v>8010608</v>
          </cell>
          <cell r="AR2716">
            <v>8</v>
          </cell>
          <cell r="AS2716">
            <v>42731</v>
          </cell>
          <cell r="AT2716" t="str">
            <v>SD Reservado Mantenimiento Periódico IDU Circuito Movilidad EJECUCION SITP 2016 -</v>
          </cell>
          <cell r="AU2716">
            <v>0</v>
          </cell>
          <cell r="AV2716" t="str">
            <v>VIABLE</v>
          </cell>
        </row>
        <row r="2717">
          <cell r="AP2717">
            <v>148109</v>
          </cell>
          <cell r="AQ2717">
            <v>8010731</v>
          </cell>
          <cell r="AR2717">
            <v>8</v>
          </cell>
          <cell r="AS2717">
            <v>42731</v>
          </cell>
          <cell r="AT2717" t="str">
            <v>SD Reservado Mantenimiento Periódico IDU Circuito Movilidad EJECUCION SITP 2016 -</v>
          </cell>
          <cell r="AU2717">
            <v>0</v>
          </cell>
          <cell r="AV2717" t="str">
            <v>sc</v>
          </cell>
        </row>
        <row r="2718">
          <cell r="AP2718">
            <v>148110</v>
          </cell>
          <cell r="AQ2718">
            <v>8010817</v>
          </cell>
          <cell r="AR2718">
            <v>8</v>
          </cell>
          <cell r="AS2718">
            <v>42731</v>
          </cell>
          <cell r="AT2718" t="str">
            <v>SD Reservado Mantenimiento Periódico IDU Circuito Movilidad EJECUCION SITP 2016 -</v>
          </cell>
          <cell r="AU2718">
            <v>0</v>
          </cell>
          <cell r="AV2718" t="str">
            <v>sc</v>
          </cell>
        </row>
        <row r="2719">
          <cell r="AP2719">
            <v>148111</v>
          </cell>
          <cell r="AQ2719">
            <v>8010922</v>
          </cell>
          <cell r="AR2719">
            <v>8</v>
          </cell>
          <cell r="AS2719">
            <v>42731</v>
          </cell>
          <cell r="AT2719" t="str">
            <v>SD Reservado Mantenimiento Periódico IDU Circuito Movilidad EJECUCION SITP 2016 -</v>
          </cell>
          <cell r="AU2719">
            <v>0</v>
          </cell>
          <cell r="AV2719" t="str">
            <v>VIABLE</v>
          </cell>
        </row>
        <row r="2720">
          <cell r="AP2720">
            <v>148138</v>
          </cell>
          <cell r="AQ2720">
            <v>8011120</v>
          </cell>
          <cell r="AR2720">
            <v>8</v>
          </cell>
          <cell r="AS2720">
            <v>41852</v>
          </cell>
          <cell r="AT2720" t="str">
            <v>COP-155-2013 Reservado Diagnostico FDL KENNEDY Circuito Movilidad  Cabildos-</v>
          </cell>
          <cell r="AU2720">
            <v>0</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v>0</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v>0</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v>0</v>
          </cell>
          <cell r="AV2723" t="str">
            <v>sc</v>
          </cell>
        </row>
        <row r="2724">
          <cell r="AP2724">
            <v>148142</v>
          </cell>
          <cell r="AQ2724">
            <v>8011264</v>
          </cell>
          <cell r="AR2724">
            <v>8</v>
          </cell>
          <cell r="AS2724">
            <v>42313</v>
          </cell>
          <cell r="AT2724" t="str">
            <v>IDU-73-2008 Terminado Rehabilitación IDU Circuito Movilidad  -</v>
          </cell>
          <cell r="AU2724">
            <v>0</v>
          </cell>
          <cell r="AV2724" t="str">
            <v>sc</v>
          </cell>
        </row>
        <row r="2725">
          <cell r="AP2725">
            <v>148143</v>
          </cell>
          <cell r="AQ2725">
            <v>8011302</v>
          </cell>
          <cell r="AR2725">
            <v>8</v>
          </cell>
          <cell r="AS2725">
            <v>42313</v>
          </cell>
          <cell r="AT2725" t="str">
            <v>IDU-73-2008 Terminado Rehabilitación IDU Circuito Movilidad  -</v>
          </cell>
          <cell r="AU2725">
            <v>0</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v>0</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v>0</v>
          </cell>
          <cell r="AV2727" t="str">
            <v>sc</v>
          </cell>
        </row>
        <row r="2728">
          <cell r="AP2728">
            <v>148221</v>
          </cell>
          <cell r="AQ2728">
            <v>8011219</v>
          </cell>
          <cell r="AR2728">
            <v>8</v>
          </cell>
          <cell r="AS2728">
            <v>42768</v>
          </cell>
          <cell r="AT2728" t="str">
            <v>SD Reservado Conservacion FDL KENNEDY Circuito Movilidad SD -</v>
          </cell>
          <cell r="AU2728">
            <v>0</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v>0</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v>0</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v>0</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v>0</v>
          </cell>
          <cell r="AV2732" t="str">
            <v>sc</v>
          </cell>
        </row>
        <row r="2733">
          <cell r="AP2733">
            <v>148226</v>
          </cell>
          <cell r="AQ2733">
            <v>8011337</v>
          </cell>
          <cell r="AR2733">
            <v>8</v>
          </cell>
          <cell r="AS2733">
            <v>42313</v>
          </cell>
          <cell r="AT2733" t="str">
            <v>IDU-73-2008 Terminado Rehabilitación IDU Circuito Movilidad  -</v>
          </cell>
          <cell r="AU2733">
            <v>0</v>
          </cell>
          <cell r="AV2733" t="str">
            <v>sc</v>
          </cell>
        </row>
        <row r="2734">
          <cell r="AP2734">
            <v>148228</v>
          </cell>
          <cell r="AQ2734">
            <v>8011379</v>
          </cell>
          <cell r="AR2734">
            <v>8</v>
          </cell>
          <cell r="AS2734">
            <v>42313</v>
          </cell>
          <cell r="AT2734" t="str">
            <v>IDU-73-2008 Terminado Rehabilitación IDU Circuito Movilidad  -</v>
          </cell>
          <cell r="AU2734">
            <v>0</v>
          </cell>
          <cell r="AV2734" t="str">
            <v>sc</v>
          </cell>
        </row>
        <row r="2735">
          <cell r="AP2735">
            <v>148229</v>
          </cell>
          <cell r="AQ2735">
            <v>8011413</v>
          </cell>
          <cell r="AR2735">
            <v>8</v>
          </cell>
          <cell r="AS2735">
            <v>42313</v>
          </cell>
          <cell r="AT2735" t="str">
            <v>IDU-73-2008 Terminado Rehabilitación IDU Circuito Movilidad  -</v>
          </cell>
          <cell r="AU2735">
            <v>0</v>
          </cell>
          <cell r="AV2735" t="str">
            <v>sc</v>
          </cell>
        </row>
        <row r="2736">
          <cell r="AP2736">
            <v>148230</v>
          </cell>
          <cell r="AQ2736">
            <v>8011449</v>
          </cell>
          <cell r="AR2736">
            <v>8</v>
          </cell>
          <cell r="AS2736">
            <v>42313</v>
          </cell>
          <cell r="AT2736" t="str">
            <v>IDU-73-2008 Terminado Rehabilitación IDU Circuito Movilidad  -</v>
          </cell>
          <cell r="AU2736">
            <v>0</v>
          </cell>
          <cell r="AV2736" t="str">
            <v>sc</v>
          </cell>
        </row>
        <row r="2737">
          <cell r="AP2737">
            <v>148231</v>
          </cell>
          <cell r="AQ2737">
            <v>8011483</v>
          </cell>
          <cell r="AR2737">
            <v>8</v>
          </cell>
          <cell r="AS2737">
            <v>42313</v>
          </cell>
          <cell r="AT2737" t="str">
            <v>IDU-73-2008 Terminado Rehabilitación IDU Circuito Movilidad  -</v>
          </cell>
          <cell r="AU2737">
            <v>0</v>
          </cell>
          <cell r="AV2737" t="str">
            <v>sc</v>
          </cell>
        </row>
        <row r="2738">
          <cell r="AP2738">
            <v>148232</v>
          </cell>
          <cell r="AQ2738">
            <v>8011493</v>
          </cell>
          <cell r="AR2738">
            <v>8</v>
          </cell>
          <cell r="AS2738">
            <v>42313</v>
          </cell>
          <cell r="AT2738" t="str">
            <v>IDU-73-2008 Terminado Rehabilitación IDU Circuito Movilidad  -</v>
          </cell>
          <cell r="AU2738">
            <v>0</v>
          </cell>
          <cell r="AV2738" t="str">
            <v>sc</v>
          </cell>
        </row>
        <row r="2739">
          <cell r="AP2739">
            <v>148604</v>
          </cell>
          <cell r="AQ2739">
            <v>8009350</v>
          </cell>
          <cell r="AR2739">
            <v>8</v>
          </cell>
          <cell r="AS2739">
            <v>42768</v>
          </cell>
          <cell r="AT2739" t="str">
            <v>SD Reservado Acciones de Movilidad UAERMV Circuito Movilidad Salvando Vidas -</v>
          </cell>
          <cell r="AU2739">
            <v>0</v>
          </cell>
          <cell r="AV2739" t="str">
            <v>sc</v>
          </cell>
        </row>
        <row r="2740">
          <cell r="AP2740">
            <v>148605</v>
          </cell>
          <cell r="AQ2740">
            <v>8009417</v>
          </cell>
          <cell r="AR2740">
            <v>8</v>
          </cell>
          <cell r="AS2740">
            <v>42781</v>
          </cell>
          <cell r="AT2740" t="str">
            <v>SD Reservado Acciones de Movilidad UAERMV Circuito Movilidad SD -</v>
          </cell>
          <cell r="AU2740">
            <v>0</v>
          </cell>
          <cell r="AV2740" t="str">
            <v>sc</v>
          </cell>
        </row>
        <row r="2741">
          <cell r="AP2741">
            <v>148606</v>
          </cell>
          <cell r="AQ2741">
            <v>8009507</v>
          </cell>
          <cell r="AR2741">
            <v>8</v>
          </cell>
          <cell r="AS2741">
            <v>42153</v>
          </cell>
          <cell r="AT2741" t="str">
            <v>SD Terminado Acciones de Movilidad UAERMV Circuito Movilidad  -</v>
          </cell>
          <cell r="AU2741">
            <v>0</v>
          </cell>
          <cell r="AV2741" t="str">
            <v>sc</v>
          </cell>
        </row>
        <row r="2742">
          <cell r="AP2742">
            <v>148610</v>
          </cell>
          <cell r="AQ2742">
            <v>8009882</v>
          </cell>
          <cell r="AR2742">
            <v>8</v>
          </cell>
          <cell r="AS2742">
            <v>42153</v>
          </cell>
          <cell r="AT2742" t="str">
            <v>SD Terminado Acciones de Movilidad UAERMV Circuito Movilidad  -</v>
          </cell>
          <cell r="AU2742">
            <v>0</v>
          </cell>
          <cell r="AV2742" t="str">
            <v>sc</v>
          </cell>
        </row>
        <row r="2743">
          <cell r="AP2743">
            <v>148611</v>
          </cell>
          <cell r="AQ2743">
            <v>8009980</v>
          </cell>
          <cell r="AR2743">
            <v>8</v>
          </cell>
          <cell r="AS2743">
            <v>42768</v>
          </cell>
          <cell r="AT2743" t="str">
            <v>SD Reservado Acciones de Movilidad UAERMV Circuito Movilidad Salvando Vidas -</v>
          </cell>
          <cell r="AU2743">
            <v>0</v>
          </cell>
          <cell r="AV2743" t="str">
            <v>sc</v>
          </cell>
        </row>
        <row r="2744">
          <cell r="AP2744">
            <v>148612</v>
          </cell>
          <cell r="AQ2744">
            <v>8010021</v>
          </cell>
          <cell r="AR2744">
            <v>8</v>
          </cell>
          <cell r="AS2744">
            <v>42768</v>
          </cell>
          <cell r="AT2744" t="str">
            <v>SD Reservado Acciones de Movilidad UAERMV Circuito Movilidad Salvando Vidas -</v>
          </cell>
          <cell r="AU2744">
            <v>0</v>
          </cell>
          <cell r="AV2744" t="str">
            <v>sc</v>
          </cell>
        </row>
        <row r="2745">
          <cell r="AP2745">
            <v>148614</v>
          </cell>
          <cell r="AQ2745">
            <v>8010222</v>
          </cell>
          <cell r="AR2745">
            <v>8</v>
          </cell>
          <cell r="AS2745">
            <v>42153</v>
          </cell>
          <cell r="AT2745" t="str">
            <v>SD Terminado Acciones de Movilidad UAERMV Circuito Movilidad  -</v>
          </cell>
          <cell r="AU2745">
            <v>0</v>
          </cell>
          <cell r="AV2745" t="str">
            <v>sc</v>
          </cell>
        </row>
        <row r="2746">
          <cell r="AP2746">
            <v>148615</v>
          </cell>
          <cell r="AQ2746">
            <v>8010286</v>
          </cell>
          <cell r="AR2746">
            <v>8</v>
          </cell>
          <cell r="AS2746">
            <v>42313</v>
          </cell>
          <cell r="AT2746" t="str">
            <v>IDU-57-2012 Terminado Acciones de Movilidad IDU Circuito Movilidad  -</v>
          </cell>
          <cell r="AU2746">
            <v>0</v>
          </cell>
          <cell r="AV2746" t="str">
            <v>sc</v>
          </cell>
        </row>
        <row r="2747">
          <cell r="AP2747">
            <v>148664</v>
          </cell>
          <cell r="AQ2747">
            <v>8007426</v>
          </cell>
          <cell r="AR2747">
            <v>8</v>
          </cell>
          <cell r="AS2747">
            <v>42313</v>
          </cell>
          <cell r="AT2747" t="str">
            <v>IDU-73-2008 Terminado Rehabilitación IDU Arterial  -</v>
          </cell>
          <cell r="AU2747">
            <v>0</v>
          </cell>
          <cell r="AV2747" t="str">
            <v>sc</v>
          </cell>
        </row>
        <row r="2748">
          <cell r="AP2748">
            <v>148726</v>
          </cell>
          <cell r="AQ2748">
            <v>8009080</v>
          </cell>
          <cell r="AR2748">
            <v>8</v>
          </cell>
          <cell r="AS2748">
            <v>42768</v>
          </cell>
          <cell r="AT2748" t="str">
            <v>SD Reservado Acciones de Movilidad UAERMV Circuito Movilidad Salvando Vidas -</v>
          </cell>
          <cell r="AU2748">
            <v>0</v>
          </cell>
          <cell r="AV2748" t="str">
            <v>sc</v>
          </cell>
        </row>
        <row r="2749">
          <cell r="AP2749">
            <v>148730</v>
          </cell>
          <cell r="AQ2749">
            <v>8008397</v>
          </cell>
          <cell r="AR2749">
            <v>8</v>
          </cell>
          <cell r="AS2749">
            <v>42781</v>
          </cell>
          <cell r="AT2749" t="str">
            <v>SD Reservado Acciones de Movilidad UAERMV Circuito Movilidad SD -</v>
          </cell>
          <cell r="AU2749">
            <v>0</v>
          </cell>
          <cell r="AV2749" t="str">
            <v>sc</v>
          </cell>
        </row>
        <row r="2750">
          <cell r="AP2750">
            <v>148733</v>
          </cell>
          <cell r="AQ2750">
            <v>8007989</v>
          </cell>
          <cell r="AR2750">
            <v>8</v>
          </cell>
          <cell r="AS2750">
            <v>42781</v>
          </cell>
          <cell r="AT2750" t="str">
            <v>SD Reservado Acciones de Movilidad UAERMV Circuito Movilidad SD -</v>
          </cell>
          <cell r="AU2750">
            <v>0</v>
          </cell>
          <cell r="AV2750" t="str">
            <v>sc</v>
          </cell>
        </row>
        <row r="2751">
          <cell r="AP2751">
            <v>148734</v>
          </cell>
          <cell r="AQ2751">
            <v>8007822</v>
          </cell>
          <cell r="AR2751">
            <v>8</v>
          </cell>
          <cell r="AS2751">
            <v>42278</v>
          </cell>
          <cell r="AT2751" t="str">
            <v>SD Terminado Mantenimiento Periódico UAERMV Circuito Movilidad  -</v>
          </cell>
          <cell r="AU2751">
            <v>0</v>
          </cell>
          <cell r="AV2751" t="str">
            <v>sc</v>
          </cell>
        </row>
        <row r="2752">
          <cell r="AP2752">
            <v>148735</v>
          </cell>
          <cell r="AQ2752">
            <v>8007699</v>
          </cell>
          <cell r="AR2752">
            <v>8</v>
          </cell>
          <cell r="AS2752">
            <v>42278</v>
          </cell>
          <cell r="AT2752" t="str">
            <v>SD Terminado Mantenimiento Periódico UAERMV Circuito Movilidad  -</v>
          </cell>
          <cell r="AU2752">
            <v>0</v>
          </cell>
          <cell r="AV2752" t="str">
            <v>sc</v>
          </cell>
        </row>
        <row r="2753">
          <cell r="AP2753">
            <v>148736</v>
          </cell>
          <cell r="AQ2753">
            <v>8007650</v>
          </cell>
          <cell r="AR2753">
            <v>8</v>
          </cell>
          <cell r="AS2753">
            <v>42768</v>
          </cell>
          <cell r="AT2753" t="str">
            <v>SD Reservado Acciones de Movilidad UAERMV Circuito Movilidad Salvando Vidas -</v>
          </cell>
          <cell r="AU2753">
            <v>0</v>
          </cell>
          <cell r="AV2753" t="str">
            <v>sc</v>
          </cell>
        </row>
        <row r="2754">
          <cell r="AP2754">
            <v>148737</v>
          </cell>
          <cell r="AQ2754">
            <v>8011855</v>
          </cell>
          <cell r="AR2754">
            <v>8</v>
          </cell>
          <cell r="AS2754">
            <v>42278</v>
          </cell>
          <cell r="AT2754" t="str">
            <v>SD Terminado Mantenimiento Periódico UAERMV Circuito Movilidad  -</v>
          </cell>
          <cell r="AU2754">
            <v>0</v>
          </cell>
          <cell r="AV2754" t="str">
            <v>sc</v>
          </cell>
        </row>
        <row r="2755">
          <cell r="AP2755">
            <v>148756</v>
          </cell>
          <cell r="AQ2755">
            <v>8007522</v>
          </cell>
          <cell r="AR2755">
            <v>8</v>
          </cell>
          <cell r="AS2755">
            <v>41029</v>
          </cell>
          <cell r="AT2755" t="str">
            <v>UMV-189-2009 Terminado Mantenimiento Periódico UAERMV Circuito Movilidad  -</v>
          </cell>
          <cell r="AU2755">
            <v>0</v>
          </cell>
          <cell r="AV2755" t="str">
            <v>sc</v>
          </cell>
        </row>
        <row r="2756">
          <cell r="AP2756">
            <v>148757</v>
          </cell>
          <cell r="AQ2756">
            <v>8007544</v>
          </cell>
          <cell r="AR2756">
            <v>8</v>
          </cell>
          <cell r="AS2756">
            <v>41029</v>
          </cell>
          <cell r="AT2756" t="str">
            <v>UMV-189-2009 Terminado Mantenimiento Periódico UAERMV Circuito Movilidad  -</v>
          </cell>
          <cell r="AU2756">
            <v>0</v>
          </cell>
          <cell r="AV2756" t="str">
            <v>sc</v>
          </cell>
        </row>
        <row r="2757">
          <cell r="AP2757">
            <v>148758</v>
          </cell>
          <cell r="AQ2757">
            <v>8007660</v>
          </cell>
          <cell r="AR2757">
            <v>8</v>
          </cell>
          <cell r="AS2757">
            <v>41029</v>
          </cell>
          <cell r="AT2757" t="str">
            <v>UMV-189-2009 Terminado Mantenimiento Periódico UAERMV Circuito Movilidad  -</v>
          </cell>
          <cell r="AU2757">
            <v>0</v>
          </cell>
          <cell r="AV2757" t="str">
            <v>sc</v>
          </cell>
        </row>
        <row r="2758">
          <cell r="AP2758">
            <v>148759</v>
          </cell>
          <cell r="AQ2758">
            <v>8007660</v>
          </cell>
          <cell r="AR2758">
            <v>8</v>
          </cell>
          <cell r="AS2758">
            <v>41029</v>
          </cell>
          <cell r="AT2758" t="str">
            <v>UMV-189-2009 Terminado Mantenimiento Periódico UAERMV Circuito Movilidad  -</v>
          </cell>
          <cell r="AU2758">
            <v>0</v>
          </cell>
          <cell r="AV2758" t="str">
            <v>sc</v>
          </cell>
        </row>
        <row r="2759">
          <cell r="AP2759">
            <v>148760</v>
          </cell>
          <cell r="AQ2759">
            <v>8007738</v>
          </cell>
          <cell r="AR2759">
            <v>8</v>
          </cell>
          <cell r="AS2759">
            <v>41029</v>
          </cell>
          <cell r="AT2759" t="str">
            <v>UMV-189-2009 Terminado Mantenimiento Periódico UAERMV Circuito Movilidad  -</v>
          </cell>
          <cell r="AU2759">
            <v>0</v>
          </cell>
          <cell r="AV2759" t="str">
            <v>sc</v>
          </cell>
        </row>
        <row r="2760">
          <cell r="AP2760">
            <v>148761</v>
          </cell>
          <cell r="AQ2760">
            <v>8007738</v>
          </cell>
          <cell r="AR2760">
            <v>8</v>
          </cell>
          <cell r="AS2760">
            <v>41029</v>
          </cell>
          <cell r="AT2760" t="str">
            <v>UMV-189-2009 Terminado Mantenimiento Periódico UAERMV Circuito Movilidad  -</v>
          </cell>
          <cell r="AU2760">
            <v>0</v>
          </cell>
          <cell r="AV2760" t="str">
            <v>sc</v>
          </cell>
        </row>
        <row r="2761">
          <cell r="AP2761">
            <v>148762</v>
          </cell>
          <cell r="AQ2761">
            <v>8007825</v>
          </cell>
          <cell r="AR2761">
            <v>8</v>
          </cell>
          <cell r="AS2761">
            <v>41029</v>
          </cell>
          <cell r="AT2761" t="str">
            <v>UMV-189-2009 Terminado Mantenimiento Periódico UAERMV Circuito Movilidad  -</v>
          </cell>
          <cell r="AU2761">
            <v>0</v>
          </cell>
          <cell r="AV2761" t="str">
            <v>sc</v>
          </cell>
        </row>
        <row r="2762">
          <cell r="AP2762">
            <v>148763</v>
          </cell>
          <cell r="AQ2762">
            <v>8007825</v>
          </cell>
          <cell r="AR2762">
            <v>8</v>
          </cell>
          <cell r="AS2762">
            <v>41029</v>
          </cell>
          <cell r="AT2762" t="str">
            <v>UMV-189-2009 Terminado Mantenimiento Periódico UAERMV Circuito Movilidad  -</v>
          </cell>
          <cell r="AU2762">
            <v>0</v>
          </cell>
          <cell r="AV2762" t="str">
            <v>sc</v>
          </cell>
        </row>
        <row r="2763">
          <cell r="AP2763">
            <v>148764</v>
          </cell>
          <cell r="AQ2763">
            <v>8007923</v>
          </cell>
          <cell r="AR2763">
            <v>8</v>
          </cell>
          <cell r="AS2763">
            <v>41029</v>
          </cell>
          <cell r="AT2763" t="str">
            <v>UMV-189-2009 Terminado Mantenimiento Periódico UAERMV Circuito Movilidad  -</v>
          </cell>
          <cell r="AU2763">
            <v>0</v>
          </cell>
          <cell r="AV2763" t="str">
            <v>sc</v>
          </cell>
        </row>
        <row r="2764">
          <cell r="AP2764">
            <v>148765</v>
          </cell>
          <cell r="AQ2764">
            <v>8007923</v>
          </cell>
          <cell r="AR2764">
            <v>8</v>
          </cell>
          <cell r="AS2764">
            <v>41029</v>
          </cell>
          <cell r="AT2764" t="str">
            <v>UMV-189-2009 Terminado Mantenimiento Periódico UAERMV Circuito Movilidad  -</v>
          </cell>
          <cell r="AU2764">
            <v>0</v>
          </cell>
          <cell r="AV2764" t="str">
            <v>sc</v>
          </cell>
        </row>
        <row r="2765">
          <cell r="AP2765">
            <v>148766</v>
          </cell>
          <cell r="AQ2765">
            <v>8008065</v>
          </cell>
          <cell r="AR2765">
            <v>8</v>
          </cell>
          <cell r="AS2765">
            <v>41029</v>
          </cell>
          <cell r="AT2765" t="str">
            <v>UMV-189-2009 Terminado Mantenimiento Periódico UAERMV Circuito Movilidad  -</v>
          </cell>
          <cell r="AU2765">
            <v>0</v>
          </cell>
          <cell r="AV2765" t="str">
            <v>sc</v>
          </cell>
        </row>
        <row r="2766">
          <cell r="AP2766">
            <v>148767</v>
          </cell>
          <cell r="AQ2766">
            <v>8008065</v>
          </cell>
          <cell r="AR2766">
            <v>8</v>
          </cell>
          <cell r="AS2766">
            <v>41029</v>
          </cell>
          <cell r="AT2766" t="str">
            <v>UMV-189-2009 Terminado Mantenimiento Periódico UAERMV Circuito Movilidad  -</v>
          </cell>
          <cell r="AU2766">
            <v>0</v>
          </cell>
          <cell r="AV2766" t="str">
            <v>sc</v>
          </cell>
        </row>
        <row r="2767">
          <cell r="AP2767">
            <v>148768</v>
          </cell>
          <cell r="AQ2767">
            <v>8008335</v>
          </cell>
          <cell r="AR2767">
            <v>8</v>
          </cell>
          <cell r="AS2767">
            <v>41029</v>
          </cell>
          <cell r="AT2767" t="str">
            <v>UMV-189-2009 Terminado Mantenimiento Periódico UAERMV Circuito Movilidad  -</v>
          </cell>
          <cell r="AU2767">
            <v>0</v>
          </cell>
          <cell r="AV2767" t="str">
            <v>sc</v>
          </cell>
        </row>
        <row r="2768">
          <cell r="AP2768">
            <v>148769</v>
          </cell>
          <cell r="AQ2768">
            <v>8008335</v>
          </cell>
          <cell r="AR2768">
            <v>8</v>
          </cell>
          <cell r="AS2768">
            <v>41029</v>
          </cell>
          <cell r="AT2768" t="str">
            <v>UMV-189-2009 Terminado Mantenimiento Periódico UAERMV Circuito Movilidad  -</v>
          </cell>
          <cell r="AU2768">
            <v>0</v>
          </cell>
          <cell r="AV2768" t="str">
            <v>sc</v>
          </cell>
        </row>
        <row r="2769">
          <cell r="AP2769">
            <v>148893</v>
          </cell>
          <cell r="AQ2769">
            <v>8010141</v>
          </cell>
          <cell r="AR2769">
            <v>8</v>
          </cell>
          <cell r="AS2769">
            <v>42768</v>
          </cell>
          <cell r="AT2769" t="str">
            <v>SD Reservado Acciones de Movilidad UAERMV Circuito Movilidad Salvando Vidas -</v>
          </cell>
          <cell r="AU2769">
            <v>0</v>
          </cell>
          <cell r="AV2769" t="str">
            <v>sc</v>
          </cell>
        </row>
        <row r="2770">
          <cell r="AP2770">
            <v>148894</v>
          </cell>
          <cell r="AQ2770">
            <v>8009981</v>
          </cell>
          <cell r="AR2770">
            <v>8</v>
          </cell>
          <cell r="AS2770">
            <v>42153</v>
          </cell>
          <cell r="AT2770" t="str">
            <v>SD Terminado Acciones de Movilidad UAERMV Circuito Movilidad  -</v>
          </cell>
          <cell r="AU2770">
            <v>0</v>
          </cell>
          <cell r="AV2770" t="str">
            <v>sc</v>
          </cell>
        </row>
        <row r="2771">
          <cell r="AP2771">
            <v>148902</v>
          </cell>
          <cell r="AQ2771">
            <v>8011870</v>
          </cell>
          <cell r="AR2771">
            <v>8</v>
          </cell>
          <cell r="AS2771">
            <v>42313</v>
          </cell>
          <cell r="AT2771" t="str">
            <v>IDU-73-2008 Terminado Mantenimiento Periódico IDU Circuito Movilidad  -</v>
          </cell>
          <cell r="AU2771">
            <v>0</v>
          </cell>
          <cell r="AV2771" t="str">
            <v>sc</v>
          </cell>
        </row>
        <row r="2772">
          <cell r="AP2772">
            <v>148961</v>
          </cell>
          <cell r="AQ2772">
            <v>8011485</v>
          </cell>
          <cell r="AR2772">
            <v>8</v>
          </cell>
          <cell r="AS2772">
            <v>42731</v>
          </cell>
          <cell r="AT2772" t="str">
            <v>SD Reservado Mantenimiento Periódico IDU Circuito Movilidad EJECUCION SITP 2016 -</v>
          </cell>
          <cell r="AU2772">
            <v>0</v>
          </cell>
          <cell r="AV2772" t="str">
            <v>sc</v>
          </cell>
        </row>
        <row r="2773">
          <cell r="AP2773">
            <v>148962</v>
          </cell>
          <cell r="AQ2773">
            <v>8011469</v>
          </cell>
          <cell r="AR2773">
            <v>8</v>
          </cell>
          <cell r="AS2773">
            <v>42731</v>
          </cell>
          <cell r="AT2773" t="str">
            <v>SD Reservado Mantenimiento Periódico IDU Circuito Movilidad EJECUCION SITP 2016 -</v>
          </cell>
          <cell r="AU2773">
            <v>0</v>
          </cell>
          <cell r="AV2773" t="str">
            <v>sc</v>
          </cell>
        </row>
        <row r="2774">
          <cell r="AP2774">
            <v>148963</v>
          </cell>
          <cell r="AQ2774">
            <v>8011454</v>
          </cell>
          <cell r="AR2774">
            <v>8</v>
          </cell>
          <cell r="AS2774">
            <v>42731</v>
          </cell>
          <cell r="AT2774" t="str">
            <v>SD Reservado Mantenimiento Periódico IDU Circuito Movilidad EJECUCION SITP 2016 -</v>
          </cell>
          <cell r="AU2774">
            <v>0</v>
          </cell>
          <cell r="AV2774" t="str">
            <v>sc</v>
          </cell>
        </row>
        <row r="2775">
          <cell r="AP2775">
            <v>148964</v>
          </cell>
          <cell r="AQ2775">
            <v>8011451</v>
          </cell>
          <cell r="AR2775">
            <v>8</v>
          </cell>
          <cell r="AS2775">
            <v>42731</v>
          </cell>
          <cell r="AT2775" t="str">
            <v>SD Reservado Mantenimiento Periódico IDU Circuito Movilidad EJECUCION SITP 2016 -</v>
          </cell>
          <cell r="AU2775">
            <v>0</v>
          </cell>
          <cell r="AV2775" t="str">
            <v>sc</v>
          </cell>
        </row>
        <row r="2776">
          <cell r="AP2776">
            <v>148965</v>
          </cell>
          <cell r="AQ2776">
            <v>8011439</v>
          </cell>
          <cell r="AR2776">
            <v>8</v>
          </cell>
          <cell r="AS2776">
            <v>42731</v>
          </cell>
          <cell r="AT2776" t="str">
            <v>SD Reservado Mantenimiento Periódico IDU Circuito Movilidad EJECUCION SITP 2016 -</v>
          </cell>
          <cell r="AU2776">
            <v>0</v>
          </cell>
          <cell r="AV2776" t="str">
            <v>sc</v>
          </cell>
        </row>
        <row r="2777">
          <cell r="AP2777">
            <v>148966</v>
          </cell>
          <cell r="AQ2777">
            <v>8011412</v>
          </cell>
          <cell r="AR2777">
            <v>8</v>
          </cell>
          <cell r="AS2777">
            <v>42731</v>
          </cell>
          <cell r="AT2777" t="str">
            <v>SD Reservado Mantenimiento Periódico IDU Circuito Movilidad EJECUCION SITP 2016 -</v>
          </cell>
          <cell r="AU2777">
            <v>0</v>
          </cell>
          <cell r="AV2777" t="str">
            <v>sc</v>
          </cell>
        </row>
        <row r="2778">
          <cell r="AP2778">
            <v>148967</v>
          </cell>
          <cell r="AQ2778">
            <v>8011390</v>
          </cell>
          <cell r="AR2778">
            <v>8</v>
          </cell>
          <cell r="AS2778">
            <v>42731</v>
          </cell>
          <cell r="AT2778" t="str">
            <v>SD Reservado Mantenimiento Periódico IDU Circuito Movilidad EJECUCION SITP 2016 -</v>
          </cell>
          <cell r="AU2778">
            <v>0</v>
          </cell>
          <cell r="AV2778" t="str">
            <v>sc</v>
          </cell>
        </row>
        <row r="2779">
          <cell r="AP2779">
            <v>149013</v>
          </cell>
          <cell r="AQ2779">
            <v>8011306</v>
          </cell>
          <cell r="AR2779">
            <v>8</v>
          </cell>
          <cell r="AS2779">
            <v>42768</v>
          </cell>
          <cell r="AT2779" t="str">
            <v>SD Reservado Acciones de Movilidad UAERMV Circuito Movilidad Salvando Vidas -</v>
          </cell>
          <cell r="AU2779">
            <v>0</v>
          </cell>
          <cell r="AV2779" t="str">
            <v>sc</v>
          </cell>
        </row>
        <row r="2780">
          <cell r="AP2780">
            <v>149032</v>
          </cell>
          <cell r="AQ2780">
            <v>8010894</v>
          </cell>
          <cell r="AR2780">
            <v>8</v>
          </cell>
          <cell r="AS2780">
            <v>42278</v>
          </cell>
          <cell r="AT2780" t="str">
            <v>CONV-1292-2012 Terminado Rehabilitación UAERMV Circuito Movilidad  -</v>
          </cell>
          <cell r="AU2780">
            <v>0</v>
          </cell>
          <cell r="AV2780" t="str">
            <v>sc</v>
          </cell>
        </row>
        <row r="2781">
          <cell r="AP2781">
            <v>149033</v>
          </cell>
          <cell r="AQ2781">
            <v>8010858</v>
          </cell>
          <cell r="AR2781">
            <v>8</v>
          </cell>
          <cell r="AS2781">
            <v>42667</v>
          </cell>
          <cell r="AT2781" t="str">
            <v>SD Terminado Mantenimiento Periódico UAERMV Circuito Movilidad SD -</v>
          </cell>
          <cell r="AU2781">
            <v>0</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v>0</v>
          </cell>
          <cell r="AV2785" t="str">
            <v>sc</v>
          </cell>
        </row>
        <row r="2786">
          <cell r="AP2786">
            <v>149057</v>
          </cell>
          <cell r="AQ2786">
            <v>8011117</v>
          </cell>
          <cell r="AR2786">
            <v>8</v>
          </cell>
          <cell r="AS2786">
            <v>42313</v>
          </cell>
          <cell r="AT2786" t="str">
            <v>IDU-57-2012 Terminado Acciones de Movilidad IDU Circuito Movilidad  -</v>
          </cell>
          <cell r="AU2786">
            <v>0</v>
          </cell>
          <cell r="AV2786" t="str">
            <v>sc</v>
          </cell>
        </row>
        <row r="2787">
          <cell r="AP2787">
            <v>149058</v>
          </cell>
          <cell r="AQ2787">
            <v>8011223</v>
          </cell>
          <cell r="AR2787">
            <v>8</v>
          </cell>
          <cell r="AS2787">
            <v>42313</v>
          </cell>
          <cell r="AT2787" t="str">
            <v>IDU-57-2012 Terminado Acciones de Movilidad IDU Circuito Movilidad  -</v>
          </cell>
          <cell r="AU2787">
            <v>0</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v>0</v>
          </cell>
          <cell r="AV2793" t="str">
            <v>sc</v>
          </cell>
        </row>
        <row r="2794">
          <cell r="AP2794">
            <v>149094</v>
          </cell>
          <cell r="AQ2794">
            <v>8011169</v>
          </cell>
          <cell r="AR2794">
            <v>8</v>
          </cell>
          <cell r="AS2794">
            <v>42313</v>
          </cell>
          <cell r="AT2794" t="str">
            <v>IDU-57-2012 Terminado Acciones de Movilidad IDU Arterial  -</v>
          </cell>
          <cell r="AU2794">
            <v>0</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v>0</v>
          </cell>
          <cell r="AV2796" t="str">
            <v>sc</v>
          </cell>
        </row>
        <row r="2797">
          <cell r="AP2797">
            <v>149097</v>
          </cell>
          <cell r="AQ2797">
            <v>8011274</v>
          </cell>
          <cell r="AR2797">
            <v>8</v>
          </cell>
          <cell r="AS2797">
            <v>42313</v>
          </cell>
          <cell r="AT2797" t="str">
            <v>IDU-73-2008 Terminado Mantenimiento Periódico IDU Arterial  -</v>
          </cell>
          <cell r="AU2797">
            <v>0</v>
          </cell>
          <cell r="AV2797" t="str">
            <v>sc</v>
          </cell>
        </row>
        <row r="2798">
          <cell r="AP2798">
            <v>149098</v>
          </cell>
          <cell r="AQ2798">
            <v>8011873</v>
          </cell>
          <cell r="AR2798">
            <v>8</v>
          </cell>
          <cell r="AS2798">
            <v>42313</v>
          </cell>
          <cell r="AT2798" t="str">
            <v>IDU-73-2008 Terminado Mantenimiento Periódico IDU Arterial  -</v>
          </cell>
          <cell r="AU2798">
            <v>0</v>
          </cell>
          <cell r="AV2798" t="str">
            <v>sc</v>
          </cell>
        </row>
        <row r="2799">
          <cell r="AP2799">
            <v>149101</v>
          </cell>
          <cell r="AQ2799">
            <v>8011346</v>
          </cell>
          <cell r="AR2799">
            <v>8</v>
          </cell>
          <cell r="AS2799">
            <v>42313</v>
          </cell>
          <cell r="AT2799" t="str">
            <v>IDU-73-2008 Terminado Mantenimiento Periódico IDU Arterial  -</v>
          </cell>
          <cell r="AU2799">
            <v>0</v>
          </cell>
          <cell r="AV2799" t="str">
            <v>sc</v>
          </cell>
        </row>
        <row r="2800">
          <cell r="AP2800">
            <v>149108</v>
          </cell>
          <cell r="AQ2800">
            <v>8011681</v>
          </cell>
          <cell r="AR2800">
            <v>8</v>
          </cell>
          <cell r="AS2800">
            <v>42409</v>
          </cell>
          <cell r="AT2800" t="str">
            <v>IDU-1707-2014 Terminado Rehabilitación IDU Circuito Movilidad  -</v>
          </cell>
          <cell r="AU2800">
            <v>0</v>
          </cell>
          <cell r="AV2800" t="str">
            <v>sc</v>
          </cell>
        </row>
        <row r="2801">
          <cell r="AP2801">
            <v>149112</v>
          </cell>
          <cell r="AQ2801">
            <v>8011315</v>
          </cell>
          <cell r="AR2801">
            <v>8</v>
          </cell>
          <cell r="AS2801">
            <v>42313</v>
          </cell>
          <cell r="AT2801" t="str">
            <v>IDU-73-2008 Terminado Mantenimiento Periódico IDU Circuito Movilidad  -</v>
          </cell>
          <cell r="AU2801">
            <v>0</v>
          </cell>
          <cell r="AV2801" t="str">
            <v>sc</v>
          </cell>
        </row>
        <row r="2802">
          <cell r="AP2802">
            <v>149113</v>
          </cell>
          <cell r="AQ2802">
            <v>8011244</v>
          </cell>
          <cell r="AR2802">
            <v>8</v>
          </cell>
          <cell r="AS2802">
            <v>42409</v>
          </cell>
          <cell r="AT2802" t="str">
            <v>IDU-1707-2014 Terminado Rehabilitación IDU Circuito Movilidad  -</v>
          </cell>
          <cell r="AU2802">
            <v>0</v>
          </cell>
          <cell r="AV2802" t="str">
            <v>sc</v>
          </cell>
        </row>
        <row r="2803">
          <cell r="AP2803">
            <v>149228</v>
          </cell>
          <cell r="AQ2803">
            <v>8010631</v>
          </cell>
          <cell r="AR2803">
            <v>8</v>
          </cell>
          <cell r="AS2803">
            <v>42768</v>
          </cell>
          <cell r="AT2803" t="str">
            <v>SD Reservado Acciones de Movilidad UAERMV Circuito Movilidad Salvando Vidas -</v>
          </cell>
          <cell r="AU2803">
            <v>0</v>
          </cell>
          <cell r="AV2803" t="str">
            <v>sc</v>
          </cell>
        </row>
        <row r="2804">
          <cell r="AP2804">
            <v>149246</v>
          </cell>
          <cell r="AQ2804">
            <v>8011234</v>
          </cell>
          <cell r="AR2804">
            <v>8</v>
          </cell>
          <cell r="AS2804">
            <v>42313</v>
          </cell>
          <cell r="AT2804" t="str">
            <v>IDU-73-2008 Terminado Mantenimiento Periódico IDU Circuito Movilidad  -</v>
          </cell>
          <cell r="AU2804">
            <v>0</v>
          </cell>
          <cell r="AV2804" t="str">
            <v>VIABLE</v>
          </cell>
        </row>
        <row r="2805">
          <cell r="AP2805">
            <v>149477</v>
          </cell>
          <cell r="AQ2805">
            <v>8009743</v>
          </cell>
          <cell r="AR2805">
            <v>8</v>
          </cell>
          <cell r="AS2805">
            <v>42768</v>
          </cell>
          <cell r="AT2805" t="str">
            <v>SD Reservado Acciones de Movilidad UAERMV Circuito Movilidad Salvando Vidas -</v>
          </cell>
          <cell r="AU2805">
            <v>0</v>
          </cell>
          <cell r="AV2805" t="str">
            <v>sc</v>
          </cell>
        </row>
        <row r="2806">
          <cell r="AP2806">
            <v>149558</v>
          </cell>
          <cell r="AQ2806">
            <v>8009519</v>
          </cell>
          <cell r="AR2806">
            <v>8</v>
          </cell>
          <cell r="AS2806">
            <v>42768</v>
          </cell>
          <cell r="AT2806" t="str">
            <v>SD Reservado Acciones de Movilidad UAERMV Circuito Movilidad Salvando Vidas -</v>
          </cell>
          <cell r="AU2806">
            <v>0</v>
          </cell>
          <cell r="AV2806" t="str">
            <v>sc</v>
          </cell>
        </row>
        <row r="2807">
          <cell r="AP2807">
            <v>149559</v>
          </cell>
          <cell r="AQ2807">
            <v>8009452</v>
          </cell>
          <cell r="AR2807">
            <v>8</v>
          </cell>
          <cell r="AS2807">
            <v>42768</v>
          </cell>
          <cell r="AT2807" t="str">
            <v>SD Reservado Acciones de Movilidad UAERMV Circuito Movilidad Salvando Vidas -</v>
          </cell>
          <cell r="AU2807">
            <v>0</v>
          </cell>
          <cell r="AV2807" t="str">
            <v>sc</v>
          </cell>
        </row>
        <row r="2808">
          <cell r="AP2808">
            <v>149560</v>
          </cell>
          <cell r="AQ2808">
            <v>8009452</v>
          </cell>
          <cell r="AR2808">
            <v>8</v>
          </cell>
          <cell r="AS2808">
            <v>42768</v>
          </cell>
          <cell r="AT2808" t="str">
            <v>SD Reservado Acciones de Movilidad UAERMV Circuito Movilidad Salvando Vidas -</v>
          </cell>
          <cell r="AU2808">
            <v>0</v>
          </cell>
          <cell r="AV2808" t="str">
            <v>sc</v>
          </cell>
        </row>
        <row r="2809">
          <cell r="AP2809">
            <v>149561</v>
          </cell>
          <cell r="AQ2809">
            <v>8009241</v>
          </cell>
          <cell r="AR2809">
            <v>8</v>
          </cell>
          <cell r="AS2809">
            <v>42768</v>
          </cell>
          <cell r="AT2809" t="str">
            <v>SD Reservado Acciones de Movilidad UAERMV Circuito Movilidad Salvando Vidas -</v>
          </cell>
          <cell r="AU2809">
            <v>0</v>
          </cell>
          <cell r="AV2809" t="str">
            <v>sc</v>
          </cell>
        </row>
        <row r="2810">
          <cell r="AP2810">
            <v>149584</v>
          </cell>
          <cell r="AQ2810">
            <v>8008542</v>
          </cell>
          <cell r="AR2810">
            <v>8</v>
          </cell>
          <cell r="AS2810">
            <v>42768</v>
          </cell>
          <cell r="AT2810" t="str">
            <v>SD Reservado Acciones de Movilidad UAERMV Circuito Movilidad Salvando Vidas -</v>
          </cell>
          <cell r="AU2810">
            <v>0</v>
          </cell>
          <cell r="AV2810" t="str">
            <v>sc</v>
          </cell>
        </row>
        <row r="2811">
          <cell r="AP2811">
            <v>149585</v>
          </cell>
          <cell r="AQ2811">
            <v>8008356</v>
          </cell>
          <cell r="AR2811">
            <v>8</v>
          </cell>
          <cell r="AS2811">
            <v>42762</v>
          </cell>
          <cell r="AT2811" t="str">
            <v>SD Terminado Acciones de Movilidad UAERMV Circuito Movilidad Salvando Vidas -</v>
          </cell>
          <cell r="AU2811">
            <v>0</v>
          </cell>
          <cell r="AV2811" t="str">
            <v>sc</v>
          </cell>
        </row>
        <row r="2812">
          <cell r="AP2812">
            <v>149586</v>
          </cell>
          <cell r="AQ2812">
            <v>8008356</v>
          </cell>
          <cell r="AR2812">
            <v>8</v>
          </cell>
          <cell r="AS2812">
            <v>42762</v>
          </cell>
          <cell r="AT2812" t="str">
            <v>SD Terminado Acciones de Movilidad UAERMV Circuito Movilidad Salvando Vidas -</v>
          </cell>
          <cell r="AU2812">
            <v>0</v>
          </cell>
          <cell r="AV2812" t="str">
            <v>sc</v>
          </cell>
        </row>
        <row r="2813">
          <cell r="AP2813">
            <v>149622</v>
          </cell>
          <cell r="AQ2813">
            <v>50008315</v>
          </cell>
          <cell r="AR2813">
            <v>8</v>
          </cell>
          <cell r="AS2813">
            <v>42762</v>
          </cell>
          <cell r="AT2813" t="str">
            <v>SD Terminado Acciones de Movilidad UAERMV Circuito Movilidad Salvando Vidas -</v>
          </cell>
          <cell r="AU2813">
            <v>0</v>
          </cell>
          <cell r="AV2813" t="str">
            <v>sc</v>
          </cell>
        </row>
        <row r="2814">
          <cell r="AP2814">
            <v>149623</v>
          </cell>
          <cell r="AQ2814">
            <v>50008315</v>
          </cell>
          <cell r="AR2814">
            <v>8</v>
          </cell>
          <cell r="AS2814">
            <v>42762</v>
          </cell>
          <cell r="AT2814" t="str">
            <v>SD Terminado Acciones de Movilidad UAERMV Circuito Movilidad Salvando Vidas -</v>
          </cell>
          <cell r="AU2814">
            <v>0</v>
          </cell>
          <cell r="AV2814" t="str">
            <v>sc</v>
          </cell>
        </row>
        <row r="2815">
          <cell r="AP2815">
            <v>149679</v>
          </cell>
          <cell r="AQ2815">
            <v>8007919</v>
          </cell>
          <cell r="AR2815">
            <v>8</v>
          </cell>
          <cell r="AS2815">
            <v>42768</v>
          </cell>
          <cell r="AT2815" t="str">
            <v>SD Reservado Acciones de Movilidad UAERMV Circuito Movilidad Salvando Vidas -</v>
          </cell>
          <cell r="AU2815">
            <v>0</v>
          </cell>
          <cell r="AV2815" t="str">
            <v>sc</v>
          </cell>
        </row>
        <row r="2816">
          <cell r="AP2816">
            <v>149683</v>
          </cell>
          <cell r="AQ2816">
            <v>8007965</v>
          </cell>
          <cell r="AR2816">
            <v>8</v>
          </cell>
          <cell r="AS2816">
            <v>42768</v>
          </cell>
          <cell r="AT2816" t="str">
            <v>SD Reservado Acciones de Movilidad UAERMV Circuito Movilidad Salvando Vidas -</v>
          </cell>
          <cell r="AU2816">
            <v>0</v>
          </cell>
          <cell r="AV2816" t="str">
            <v>sc</v>
          </cell>
        </row>
        <row r="2817">
          <cell r="AP2817">
            <v>149696</v>
          </cell>
          <cell r="AQ2817">
            <v>8008169</v>
          </cell>
          <cell r="AR2817">
            <v>8</v>
          </cell>
          <cell r="AS2817">
            <v>42768</v>
          </cell>
          <cell r="AT2817" t="str">
            <v>SD Reservado Acciones de Movilidad UAERMV Circuito Movilidad Salvando Vidas -</v>
          </cell>
          <cell r="AU2817">
            <v>0</v>
          </cell>
          <cell r="AV2817" t="str">
            <v>sc</v>
          </cell>
        </row>
        <row r="2818">
          <cell r="AP2818">
            <v>149732</v>
          </cell>
          <cell r="AQ2818">
            <v>8008540</v>
          </cell>
          <cell r="AR2818">
            <v>8</v>
          </cell>
          <cell r="AS2818">
            <v>42389</v>
          </cell>
          <cell r="AT2818" t="str">
            <v>SD Terminado Acciones de Movilidad UAERMV Circuito Movilidad Salvando Vidas -</v>
          </cell>
          <cell r="AU2818">
            <v>0</v>
          </cell>
          <cell r="AV2818" t="str">
            <v>sc</v>
          </cell>
        </row>
        <row r="2819">
          <cell r="AP2819">
            <v>149733</v>
          </cell>
          <cell r="AQ2819">
            <v>8008432</v>
          </cell>
          <cell r="AR2819">
            <v>8</v>
          </cell>
          <cell r="AS2819">
            <v>42762</v>
          </cell>
          <cell r="AT2819" t="str">
            <v>SD Terminado Acciones de Movilidad UAERMV Circuito Movilidad Salvando Vidas -</v>
          </cell>
          <cell r="AU2819">
            <v>0</v>
          </cell>
          <cell r="AV2819" t="str">
            <v>sc</v>
          </cell>
        </row>
        <row r="2820">
          <cell r="AP2820">
            <v>149734</v>
          </cell>
          <cell r="AQ2820">
            <v>8008381</v>
          </cell>
          <cell r="AR2820">
            <v>8</v>
          </cell>
          <cell r="AS2820">
            <v>42762</v>
          </cell>
          <cell r="AT2820" t="str">
            <v>SD Terminado Acciones de Movilidad UAERMV Circuito Movilidad Salvando Vidas -</v>
          </cell>
          <cell r="AU2820">
            <v>0</v>
          </cell>
          <cell r="AV2820" t="str">
            <v>sc</v>
          </cell>
        </row>
        <row r="2821">
          <cell r="AP2821">
            <v>149735</v>
          </cell>
          <cell r="AQ2821">
            <v>8008332</v>
          </cell>
          <cell r="AR2821">
            <v>8</v>
          </cell>
          <cell r="AS2821">
            <v>42762</v>
          </cell>
          <cell r="AT2821" t="str">
            <v>SD Terminado Acciones de Movilidad UAERMV Circuito Movilidad Salvando Vidas -</v>
          </cell>
          <cell r="AU2821">
            <v>0</v>
          </cell>
          <cell r="AV2821" t="str">
            <v>sc</v>
          </cell>
        </row>
        <row r="2822">
          <cell r="AP2822">
            <v>149736</v>
          </cell>
          <cell r="AQ2822">
            <v>8008270</v>
          </cell>
          <cell r="AR2822">
            <v>8</v>
          </cell>
          <cell r="AS2822">
            <v>42762</v>
          </cell>
          <cell r="AT2822" t="str">
            <v>SD Terminado Acciones de Movilidad UAERMV Circuito Movilidad Salvando Vidas -</v>
          </cell>
          <cell r="AU2822">
            <v>0</v>
          </cell>
          <cell r="AV2822" t="str">
            <v>sc</v>
          </cell>
        </row>
        <row r="2823">
          <cell r="AP2823">
            <v>149737</v>
          </cell>
          <cell r="AQ2823">
            <v>8008209</v>
          </cell>
          <cell r="AR2823">
            <v>8</v>
          </cell>
          <cell r="AS2823">
            <v>42762</v>
          </cell>
          <cell r="AT2823" t="str">
            <v>SD Terminado Acciones de Movilidad UAERMV Circuito Movilidad Salvando Vidas -</v>
          </cell>
          <cell r="AU2823">
            <v>0</v>
          </cell>
          <cell r="AV2823" t="str">
            <v>sc</v>
          </cell>
        </row>
        <row r="2824">
          <cell r="AP2824">
            <v>149739</v>
          </cell>
          <cell r="AQ2824">
            <v>8008074</v>
          </cell>
          <cell r="AR2824">
            <v>8</v>
          </cell>
          <cell r="AS2824">
            <v>42762</v>
          </cell>
          <cell r="AT2824" t="str">
            <v>SD Terminado Acciones de Movilidad UAERMV Circuito Movilidad Salvando Vidas -</v>
          </cell>
          <cell r="AU2824">
            <v>0</v>
          </cell>
          <cell r="AV2824" t="str">
            <v>sc</v>
          </cell>
        </row>
        <row r="2825">
          <cell r="AP2825">
            <v>149740</v>
          </cell>
          <cell r="AQ2825">
            <v>8008025</v>
          </cell>
          <cell r="AR2825">
            <v>8</v>
          </cell>
          <cell r="AS2825">
            <v>42768</v>
          </cell>
          <cell r="AT2825" t="str">
            <v>SD Reservado Acciones de Movilidad UAERMV Circuito Movilidad Salvando Vidas -</v>
          </cell>
          <cell r="AU2825">
            <v>0</v>
          </cell>
          <cell r="AV2825" t="str">
            <v>sc</v>
          </cell>
        </row>
        <row r="2826">
          <cell r="AP2826">
            <v>149741</v>
          </cell>
          <cell r="AQ2826">
            <v>8007995</v>
          </cell>
          <cell r="AR2826">
            <v>8</v>
          </cell>
          <cell r="AS2826">
            <v>42768</v>
          </cell>
          <cell r="AT2826" t="str">
            <v>SD Terminado Acciones de Movilidad UAERMV Circuito Movilidad Salvando Vidas -</v>
          </cell>
          <cell r="AU2826">
            <v>0</v>
          </cell>
          <cell r="AV2826" t="str">
            <v>sc</v>
          </cell>
        </row>
        <row r="2827">
          <cell r="AP2827">
            <v>149742</v>
          </cell>
          <cell r="AQ2827">
            <v>8007933</v>
          </cell>
          <cell r="AR2827">
            <v>8</v>
          </cell>
          <cell r="AS2827">
            <v>42768</v>
          </cell>
          <cell r="AT2827" t="str">
            <v>SD Reservado Acciones de Movilidad UAERMV Circuito Movilidad Salvando Vidas -</v>
          </cell>
          <cell r="AU2827">
            <v>0</v>
          </cell>
          <cell r="AV2827" t="str">
            <v>sc</v>
          </cell>
        </row>
        <row r="2828">
          <cell r="AP2828">
            <v>149765</v>
          </cell>
          <cell r="AQ2828">
            <v>8008835</v>
          </cell>
          <cell r="AR2828">
            <v>8</v>
          </cell>
          <cell r="AS2828">
            <v>42313</v>
          </cell>
          <cell r="AT2828" t="str">
            <v>CONV-1323-2013 Terminado Acciones de Movilidad IDU Circuito Movilidad  -</v>
          </cell>
          <cell r="AU2828">
            <v>0</v>
          </cell>
          <cell r="AV2828" t="str">
            <v>sc</v>
          </cell>
        </row>
        <row r="2829">
          <cell r="AP2829">
            <v>149796</v>
          </cell>
          <cell r="AQ2829">
            <v>8009091</v>
          </cell>
          <cell r="AR2829">
            <v>8</v>
          </cell>
          <cell r="AS2829">
            <v>42034</v>
          </cell>
          <cell r="AT2829" t="str">
            <v>CONV-1292-2012 Terminado Rehabilitación UAERMV Circuito Movilidad  -</v>
          </cell>
          <cell r="AU2829">
            <v>0</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v>0</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v>0</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v>0</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v>0</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v>0</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v>0</v>
          </cell>
          <cell r="AV2835" t="str">
            <v>sc</v>
          </cell>
        </row>
        <row r="2836">
          <cell r="AP2836">
            <v>149826</v>
          </cell>
          <cell r="AQ2836">
            <v>8010213</v>
          </cell>
          <cell r="AR2836">
            <v>8</v>
          </cell>
          <cell r="AS2836">
            <v>42514</v>
          </cell>
          <cell r="AT2836" t="str">
            <v>SD Reservado Mantenimiento Periódico UAERMV Circuito Movilidad  -</v>
          </cell>
          <cell r="AU2836">
            <v>0</v>
          </cell>
          <cell r="AV2836" t="str">
            <v>sc</v>
          </cell>
        </row>
        <row r="2837">
          <cell r="AP2837">
            <v>149828</v>
          </cell>
          <cell r="AQ2837">
            <v>8010321</v>
          </cell>
          <cell r="AR2837">
            <v>8</v>
          </cell>
          <cell r="AS2837">
            <v>42514</v>
          </cell>
          <cell r="AT2837" t="str">
            <v>SD Reservado Mantenimiento Periódico UAERMV Circuito Movilidad  -</v>
          </cell>
          <cell r="AU2837">
            <v>0</v>
          </cell>
          <cell r="AV2837" t="str">
            <v>sc</v>
          </cell>
        </row>
        <row r="2838">
          <cell r="AP2838">
            <v>149850</v>
          </cell>
          <cell r="AQ2838">
            <v>8009732</v>
          </cell>
          <cell r="AR2838">
            <v>8</v>
          </cell>
          <cell r="AS2838">
            <v>41029</v>
          </cell>
          <cell r="AT2838" t="str">
            <v>UMV-189-2009 Terminado Mantenimiento Periódico UAERMV Circuito Movilidad  -</v>
          </cell>
          <cell r="AU2838">
            <v>0</v>
          </cell>
          <cell r="AV2838" t="str">
            <v>sc</v>
          </cell>
        </row>
        <row r="2839">
          <cell r="AP2839">
            <v>149851</v>
          </cell>
          <cell r="AQ2839">
            <v>8009836</v>
          </cell>
          <cell r="AR2839">
            <v>8</v>
          </cell>
          <cell r="AS2839">
            <v>41029</v>
          </cell>
          <cell r="AT2839" t="str">
            <v>UMV-189-2009 Terminado Mantenimiento Periódico UAERMV Circuito Movilidad  -</v>
          </cell>
          <cell r="AU2839">
            <v>0</v>
          </cell>
          <cell r="AV2839" t="str">
            <v>sc</v>
          </cell>
        </row>
        <row r="2840">
          <cell r="AP2840">
            <v>149852</v>
          </cell>
          <cell r="AQ2840">
            <v>8009982</v>
          </cell>
          <cell r="AR2840">
            <v>8</v>
          </cell>
          <cell r="AS2840">
            <v>40897</v>
          </cell>
          <cell r="AT2840" t="str">
            <v>UMV-78-2010 Terminado Mantenimiento Periódico UAERMV Circuito Movilidad  -</v>
          </cell>
          <cell r="AU2840">
            <v>0</v>
          </cell>
          <cell r="AV2840" t="str">
            <v>sc</v>
          </cell>
        </row>
        <row r="2841">
          <cell r="AP2841">
            <v>150029</v>
          </cell>
          <cell r="AQ2841">
            <v>8008970</v>
          </cell>
          <cell r="AR2841">
            <v>8</v>
          </cell>
          <cell r="AS2841">
            <v>42768</v>
          </cell>
          <cell r="AT2841" t="str">
            <v>SD Reservado Acciones de Movilidad UAERMV Circuito Movilidad Salvando Vidas -</v>
          </cell>
          <cell r="AU2841">
            <v>0</v>
          </cell>
          <cell r="AV2841" t="str">
            <v>sc</v>
          </cell>
        </row>
        <row r="2842">
          <cell r="AP2842">
            <v>150030</v>
          </cell>
          <cell r="AQ2842">
            <v>8008889</v>
          </cell>
          <cell r="AR2842">
            <v>8</v>
          </cell>
          <cell r="AS2842">
            <v>42389</v>
          </cell>
          <cell r="AT2842" t="str">
            <v>SD Terminado Acciones de Movilidad UAERMV Circuito Movilidad Salvando Vidas -</v>
          </cell>
          <cell r="AU2842">
            <v>0</v>
          </cell>
          <cell r="AV2842" t="str">
            <v>sc</v>
          </cell>
        </row>
        <row r="2843">
          <cell r="AP2843">
            <v>150032</v>
          </cell>
          <cell r="AQ2843">
            <v>8008712</v>
          </cell>
          <cell r="AR2843">
            <v>8</v>
          </cell>
          <cell r="AS2843">
            <v>42389</v>
          </cell>
          <cell r="AT2843" t="str">
            <v>SD Terminado Acciones de Movilidad UAERMV Circuito Movilidad Salvando Vidas -</v>
          </cell>
          <cell r="AU2843">
            <v>0</v>
          </cell>
          <cell r="AV2843" t="str">
            <v>sc</v>
          </cell>
        </row>
        <row r="2844">
          <cell r="AP2844">
            <v>150035</v>
          </cell>
          <cell r="AQ2844">
            <v>8008457</v>
          </cell>
          <cell r="AR2844">
            <v>8</v>
          </cell>
          <cell r="AS2844">
            <v>42389</v>
          </cell>
          <cell r="AT2844" t="str">
            <v>SD Terminado Acciones de Movilidad UAERMV Circuito Movilidad Salvando Vidas -</v>
          </cell>
          <cell r="AU2844">
            <v>0</v>
          </cell>
          <cell r="AV2844" t="str">
            <v>sc</v>
          </cell>
        </row>
        <row r="2845">
          <cell r="AP2845">
            <v>150036</v>
          </cell>
          <cell r="AQ2845">
            <v>8008399</v>
          </cell>
          <cell r="AR2845">
            <v>8</v>
          </cell>
          <cell r="AS2845">
            <v>42389</v>
          </cell>
          <cell r="AT2845" t="str">
            <v>SD Terminado Acciones de Movilidad UAERMV Circuito Movilidad Salvando Vidas -</v>
          </cell>
          <cell r="AU2845">
            <v>0</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v>0</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v>0</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v>0</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v>0</v>
          </cell>
          <cell r="AV2849" t="str">
            <v>sc</v>
          </cell>
        </row>
        <row r="2850">
          <cell r="AP2850">
            <v>150178</v>
          </cell>
          <cell r="AQ2850">
            <v>8009162</v>
          </cell>
          <cell r="AR2850">
            <v>8</v>
          </cell>
          <cell r="AS2850">
            <v>42409</v>
          </cell>
          <cell r="AT2850" t="str">
            <v>COP-166-2014 Terminado Mantenimiento Periódico FDL KENNEDY Circuito Movilidad  -</v>
          </cell>
          <cell r="AU2850">
            <v>0</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v>0</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v>0</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v>0</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v>0</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v>0</v>
          </cell>
          <cell r="AV2855" t="str">
            <v>sc</v>
          </cell>
        </row>
        <row r="2856">
          <cell r="AP2856">
            <v>150207</v>
          </cell>
          <cell r="AQ2856">
            <v>8009278</v>
          </cell>
          <cell r="AR2856">
            <v>8</v>
          </cell>
          <cell r="AS2856">
            <v>42389</v>
          </cell>
          <cell r="AT2856" t="str">
            <v>SD Terminado Acciones de Movilidad UAERMV Circuito Movilidad Salvando Vidas -</v>
          </cell>
          <cell r="AU2856">
            <v>0</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v>0</v>
          </cell>
          <cell r="AV2857" t="str">
            <v>sc</v>
          </cell>
        </row>
        <row r="2858">
          <cell r="AP2858">
            <v>150209</v>
          </cell>
          <cell r="AQ2858">
            <v>8009444</v>
          </cell>
          <cell r="AR2858">
            <v>8</v>
          </cell>
          <cell r="AS2858">
            <v>42389</v>
          </cell>
          <cell r="AT2858" t="str">
            <v>SD Terminado Acciones de Movilidad UAERMV Circuito Movilidad Salvando Vidas -</v>
          </cell>
          <cell r="AU2858">
            <v>0</v>
          </cell>
          <cell r="AV2858" t="str">
            <v>sc</v>
          </cell>
        </row>
        <row r="2859">
          <cell r="AP2859">
            <v>150210</v>
          </cell>
          <cell r="AQ2859">
            <v>8009695</v>
          </cell>
          <cell r="AR2859">
            <v>8</v>
          </cell>
          <cell r="AS2859">
            <v>42389</v>
          </cell>
          <cell r="AT2859" t="str">
            <v>SD Terminado Acciones de Movilidad UAERMV Circuito Movilidad Salvando Vidas -</v>
          </cell>
          <cell r="AU2859">
            <v>0</v>
          </cell>
          <cell r="AV2859" t="str">
            <v>sc</v>
          </cell>
        </row>
        <row r="2860">
          <cell r="AP2860">
            <v>150211</v>
          </cell>
          <cell r="AQ2860">
            <v>8009763</v>
          </cell>
          <cell r="AR2860">
            <v>8</v>
          </cell>
          <cell r="AS2860">
            <v>42389</v>
          </cell>
          <cell r="AT2860" t="str">
            <v>SD Terminado Acciones de Movilidad UAERMV Circuito Movilidad Salvando Vidas -</v>
          </cell>
          <cell r="AU2860">
            <v>0</v>
          </cell>
          <cell r="AV2860" t="str">
            <v>sc</v>
          </cell>
        </row>
        <row r="2861">
          <cell r="AP2861">
            <v>150212</v>
          </cell>
          <cell r="AQ2861">
            <v>8009809</v>
          </cell>
          <cell r="AR2861">
            <v>8</v>
          </cell>
          <cell r="AS2861">
            <v>42389</v>
          </cell>
          <cell r="AT2861" t="str">
            <v>SD Terminado Acciones de Movilidad UAERMV Circuito Movilidad Salvando Vidas -</v>
          </cell>
          <cell r="AU2861">
            <v>0</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v>0</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v>0</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v>0</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v>0</v>
          </cell>
          <cell r="AV2865" t="str">
            <v>sc</v>
          </cell>
        </row>
        <row r="2866">
          <cell r="AP2866">
            <v>150255</v>
          </cell>
          <cell r="AQ2866">
            <v>8010181</v>
          </cell>
          <cell r="AR2866">
            <v>8</v>
          </cell>
          <cell r="AS2866">
            <v>41676</v>
          </cell>
          <cell r="AT2866" t="str">
            <v>SD Terminado Rehabilitación UAERMV Local  -</v>
          </cell>
          <cell r="AU2866">
            <v>0</v>
          </cell>
          <cell r="AV2866" t="str">
            <v>sc</v>
          </cell>
        </row>
        <row r="2867">
          <cell r="AP2867">
            <v>150258</v>
          </cell>
          <cell r="AQ2867">
            <v>8010395</v>
          </cell>
          <cell r="AR2867">
            <v>8</v>
          </cell>
          <cell r="AS2867">
            <v>41912</v>
          </cell>
          <cell r="AT2867" t="str">
            <v>SD Terminado Rehabilitación UAERMV Local  -</v>
          </cell>
          <cell r="AU2867">
            <v>0</v>
          </cell>
          <cell r="AV2867" t="str">
            <v>sc</v>
          </cell>
        </row>
        <row r="2868">
          <cell r="AP2868">
            <v>150259</v>
          </cell>
          <cell r="AQ2868">
            <v>8010482</v>
          </cell>
          <cell r="AR2868">
            <v>8</v>
          </cell>
          <cell r="AS2868">
            <v>41912</v>
          </cell>
          <cell r="AT2868" t="str">
            <v>SD Terminado Rehabilitación UAERMV Local  -</v>
          </cell>
          <cell r="AU2868">
            <v>0</v>
          </cell>
          <cell r="AV2868" t="str">
            <v>sc</v>
          </cell>
        </row>
        <row r="2869">
          <cell r="AP2869">
            <v>150260</v>
          </cell>
          <cell r="AQ2869">
            <v>8010572</v>
          </cell>
          <cell r="AR2869">
            <v>8</v>
          </cell>
          <cell r="AS2869">
            <v>41912</v>
          </cell>
          <cell r="AT2869" t="str">
            <v>SD Terminado Rehabilitación UAERMV Local  -</v>
          </cell>
          <cell r="AU2869">
            <v>0</v>
          </cell>
          <cell r="AV2869" t="str">
            <v>sc</v>
          </cell>
        </row>
        <row r="2870">
          <cell r="AP2870">
            <v>150261</v>
          </cell>
          <cell r="AQ2870">
            <v>8010627</v>
          </cell>
          <cell r="AR2870">
            <v>8</v>
          </cell>
          <cell r="AS2870">
            <v>41912</v>
          </cell>
          <cell r="AT2870" t="str">
            <v>SD Terminado Rehabilitación UAERMV Local  -</v>
          </cell>
          <cell r="AU2870">
            <v>0</v>
          </cell>
          <cell r="AV2870" t="str">
            <v>sc</v>
          </cell>
        </row>
        <row r="2871">
          <cell r="AP2871">
            <v>150368</v>
          </cell>
          <cell r="AQ2871">
            <v>8010202</v>
          </cell>
          <cell r="AR2871">
            <v>8</v>
          </cell>
          <cell r="AS2871">
            <v>41852</v>
          </cell>
          <cell r="AT2871" t="str">
            <v>SD Reservado Mantenimiento Periódico FDL KENNEDY Local  Cabildos-</v>
          </cell>
          <cell r="AU2871">
            <v>0</v>
          </cell>
          <cell r="AV2871" t="str">
            <v>sc</v>
          </cell>
        </row>
        <row r="2872">
          <cell r="AP2872">
            <v>150392</v>
          </cell>
          <cell r="AQ2872">
            <v>8009128</v>
          </cell>
          <cell r="AR2872">
            <v>8</v>
          </cell>
          <cell r="AS2872">
            <v>42313</v>
          </cell>
          <cell r="AT2872" t="str">
            <v>IDU-73-2008 Terminado Rehabilitación IDU Circuito Movilidad  -</v>
          </cell>
          <cell r="AU2872">
            <v>0</v>
          </cell>
          <cell r="AV2872" t="str">
            <v>sc</v>
          </cell>
        </row>
        <row r="2873">
          <cell r="AP2873">
            <v>150456</v>
          </cell>
          <cell r="AQ2873">
            <v>8010487</v>
          </cell>
          <cell r="AR2873">
            <v>8</v>
          </cell>
          <cell r="AS2873">
            <v>42313</v>
          </cell>
          <cell r="AT2873" t="str">
            <v>IDU-73-2008 Terminado Rehabilitación IDU Circuito Movilidad  -</v>
          </cell>
          <cell r="AU2873">
            <v>0</v>
          </cell>
          <cell r="AV2873" t="str">
            <v>sc</v>
          </cell>
        </row>
        <row r="2874">
          <cell r="AP2874">
            <v>150457</v>
          </cell>
          <cell r="AQ2874">
            <v>50006207</v>
          </cell>
          <cell r="AR2874">
            <v>8</v>
          </cell>
          <cell r="AS2874">
            <v>42313</v>
          </cell>
          <cell r="AT2874" t="str">
            <v>IDU-73-2008 Terminado Reconstrucción IDU Circuito Movilidad  -</v>
          </cell>
          <cell r="AU2874">
            <v>0</v>
          </cell>
          <cell r="AV2874" t="str">
            <v>sc</v>
          </cell>
        </row>
        <row r="2875">
          <cell r="AP2875">
            <v>150524</v>
          </cell>
          <cell r="AQ2875">
            <v>8010215</v>
          </cell>
          <cell r="AR2875">
            <v>8</v>
          </cell>
          <cell r="AS2875">
            <v>40956</v>
          </cell>
          <cell r="AT2875" t="str">
            <v>SD Terminado Mantenimiento Periódico UAERMV Local  -</v>
          </cell>
          <cell r="AU2875">
            <v>0</v>
          </cell>
          <cell r="AV2875" t="str">
            <v>sc</v>
          </cell>
        </row>
        <row r="2876">
          <cell r="AP2876">
            <v>150618</v>
          </cell>
          <cell r="AQ2876">
            <v>8009232</v>
          </cell>
          <cell r="AR2876">
            <v>8</v>
          </cell>
          <cell r="AS2876">
            <v>42389</v>
          </cell>
          <cell r="AT2876" t="str">
            <v>SD Terminado Acciones de Movilidad UAERMV Circuito Movilidad Salvando Vidas -</v>
          </cell>
          <cell r="AU2876">
            <v>0</v>
          </cell>
          <cell r="AV2876" t="str">
            <v>sc</v>
          </cell>
        </row>
        <row r="2877">
          <cell r="AP2877">
            <v>150619</v>
          </cell>
          <cell r="AQ2877">
            <v>8009135</v>
          </cell>
          <cell r="AR2877">
            <v>8</v>
          </cell>
          <cell r="AS2877">
            <v>42389</v>
          </cell>
          <cell r="AT2877" t="str">
            <v>SD Terminado Acciones de Movilidad UAERMV Circuito Movilidad Salvando Vidas -</v>
          </cell>
          <cell r="AU2877">
            <v>0</v>
          </cell>
          <cell r="AV2877" t="str">
            <v>sc</v>
          </cell>
        </row>
        <row r="2878">
          <cell r="AP2878">
            <v>150620</v>
          </cell>
          <cell r="AQ2878">
            <v>8009097</v>
          </cell>
          <cell r="AR2878">
            <v>8</v>
          </cell>
          <cell r="AS2878">
            <v>42534</v>
          </cell>
          <cell r="AT2878" t="str">
            <v>IDU-1707-2014 Terminado Acciones de Movilidad IDU Circuito Movilidad SITP Y TRONCALES -</v>
          </cell>
          <cell r="AU2878">
            <v>0</v>
          </cell>
          <cell r="AV2878" t="str">
            <v>sc</v>
          </cell>
        </row>
        <row r="2879">
          <cell r="AP2879">
            <v>150621</v>
          </cell>
          <cell r="AQ2879">
            <v>8009037</v>
          </cell>
          <cell r="AR2879">
            <v>8</v>
          </cell>
          <cell r="AS2879">
            <v>42534</v>
          </cell>
          <cell r="AT2879" t="str">
            <v>IDU-1707-2014 Terminado Acciones de Movilidad IDU Circuito Movilidad SITP Y TRONCALES -</v>
          </cell>
          <cell r="AU2879">
            <v>0</v>
          </cell>
          <cell r="AV2879" t="str">
            <v>sc</v>
          </cell>
        </row>
        <row r="2880">
          <cell r="AP2880">
            <v>150622</v>
          </cell>
          <cell r="AQ2880">
            <v>8008989</v>
          </cell>
          <cell r="AR2880">
            <v>8</v>
          </cell>
          <cell r="AS2880">
            <v>42534</v>
          </cell>
          <cell r="AT2880" t="str">
            <v>IDU-1707-2014 Terminado Acciones de Movilidad IDU Circuito Movilidad SITP Y TRONCALES -</v>
          </cell>
          <cell r="AU2880">
            <v>0</v>
          </cell>
          <cell r="AV2880" t="str">
            <v>sc</v>
          </cell>
        </row>
        <row r="2881">
          <cell r="AP2881">
            <v>150623</v>
          </cell>
          <cell r="AQ2881">
            <v>8008959</v>
          </cell>
          <cell r="AR2881">
            <v>8</v>
          </cell>
          <cell r="AS2881">
            <v>42534</v>
          </cell>
          <cell r="AT2881" t="str">
            <v>IDU-1707-2014 Terminado Acciones de Movilidad IDU Circuito Movilidad SITP Y TRONCALES -</v>
          </cell>
          <cell r="AU2881">
            <v>0</v>
          </cell>
          <cell r="AV2881" t="str">
            <v>sc</v>
          </cell>
        </row>
        <row r="2882">
          <cell r="AP2882">
            <v>150660</v>
          </cell>
          <cell r="AQ2882">
            <v>8010538</v>
          </cell>
          <cell r="AR2882">
            <v>8</v>
          </cell>
          <cell r="AS2882">
            <v>40897</v>
          </cell>
          <cell r="AT2882" t="str">
            <v>UMV-78-2010 Terminado Mantenimiento Periódico UAERMV Circuito Movilidad  -</v>
          </cell>
          <cell r="AU2882">
            <v>0</v>
          </cell>
          <cell r="AV2882" t="str">
            <v>sc</v>
          </cell>
        </row>
        <row r="2883">
          <cell r="AP2883">
            <v>150661</v>
          </cell>
          <cell r="AQ2883">
            <v>8010505</v>
          </cell>
          <cell r="AR2883">
            <v>8</v>
          </cell>
          <cell r="AS2883">
            <v>40897</v>
          </cell>
          <cell r="AT2883" t="str">
            <v>UMV-78-2010 Terminado Mantenimiento Periódico UAERMV Circuito Movilidad  -</v>
          </cell>
          <cell r="AU2883">
            <v>0</v>
          </cell>
          <cell r="AV2883" t="str">
            <v>sc</v>
          </cell>
        </row>
        <row r="2884">
          <cell r="AP2884">
            <v>150662</v>
          </cell>
          <cell r="AQ2884">
            <v>8010471</v>
          </cell>
          <cell r="AR2884">
            <v>8</v>
          </cell>
          <cell r="AS2884">
            <v>40897</v>
          </cell>
          <cell r="AT2884" t="str">
            <v>UMV-78-2010 Terminado Mantenimiento Periódico UAERMV Circuito Movilidad  -</v>
          </cell>
          <cell r="AU2884">
            <v>0</v>
          </cell>
          <cell r="AV2884" t="str">
            <v>sc</v>
          </cell>
        </row>
        <row r="2885">
          <cell r="AP2885">
            <v>150663</v>
          </cell>
          <cell r="AQ2885">
            <v>8010449</v>
          </cell>
          <cell r="AR2885">
            <v>8</v>
          </cell>
          <cell r="AS2885">
            <v>40897</v>
          </cell>
          <cell r="AT2885" t="str">
            <v>UMV-78-2010 Terminado Mantenimiento Periódico UAERMV Circuito Movilidad  -</v>
          </cell>
          <cell r="AU2885">
            <v>0</v>
          </cell>
          <cell r="AV2885" t="str">
            <v>sc</v>
          </cell>
        </row>
        <row r="2886">
          <cell r="AP2886">
            <v>150698</v>
          </cell>
          <cell r="AQ2886">
            <v>8009791</v>
          </cell>
          <cell r="AR2886">
            <v>8</v>
          </cell>
          <cell r="AS2886">
            <v>42768</v>
          </cell>
          <cell r="AT2886" t="str">
            <v>SD Reservado Acciones de Movilidad UAERMV Circuito Movilidad Salvando Vidas -</v>
          </cell>
          <cell r="AU2886">
            <v>0</v>
          </cell>
          <cell r="AV2886" t="str">
            <v>sc</v>
          </cell>
        </row>
        <row r="2887">
          <cell r="AP2887">
            <v>150701</v>
          </cell>
          <cell r="AQ2887">
            <v>8010019</v>
          </cell>
          <cell r="AR2887">
            <v>8</v>
          </cell>
          <cell r="AS2887">
            <v>42389</v>
          </cell>
          <cell r="AT2887" t="str">
            <v>SD Terminado Acciones de Movilidad UAERMV Circuito Movilidad Salvando Vidas -</v>
          </cell>
          <cell r="AU2887">
            <v>0</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v>0</v>
          </cell>
          <cell r="AV2889" t="str">
            <v>sc</v>
          </cell>
        </row>
        <row r="2890">
          <cell r="AP2890">
            <v>150737</v>
          </cell>
          <cell r="AQ2890">
            <v>8010346</v>
          </cell>
          <cell r="AR2890">
            <v>8</v>
          </cell>
          <cell r="AS2890">
            <v>42389</v>
          </cell>
          <cell r="AT2890" t="str">
            <v>SD Terminado Acciones de Movilidad UAERMV Circuito Movilidad Salvando Vidas -</v>
          </cell>
          <cell r="AU2890">
            <v>0</v>
          </cell>
          <cell r="AV2890" t="str">
            <v>sc</v>
          </cell>
        </row>
        <row r="2891">
          <cell r="AP2891">
            <v>150753</v>
          </cell>
          <cell r="AQ2891">
            <v>8010385</v>
          </cell>
          <cell r="AR2891">
            <v>8</v>
          </cell>
          <cell r="AS2891">
            <v>40897</v>
          </cell>
          <cell r="AT2891" t="str">
            <v>UMV-78-2010 Terminado Mantenimiento Periódico UAERMV Circuito Movilidad  -</v>
          </cell>
          <cell r="AU2891">
            <v>0</v>
          </cell>
          <cell r="AV2891" t="str">
            <v>sc</v>
          </cell>
        </row>
        <row r="2892">
          <cell r="AP2892">
            <v>150861</v>
          </cell>
          <cell r="AQ2892">
            <v>8009328</v>
          </cell>
          <cell r="AR2892">
            <v>8</v>
          </cell>
          <cell r="AS2892">
            <v>42389</v>
          </cell>
          <cell r="AT2892" t="str">
            <v>SD Terminado Acciones de Movilidad UAERMV Circuito Movilidad Salvando Vidas -</v>
          </cell>
          <cell r="AU2892">
            <v>0</v>
          </cell>
          <cell r="AV2892" t="str">
            <v>VIABLE</v>
          </cell>
        </row>
        <row r="2893">
          <cell r="AP2893">
            <v>151039</v>
          </cell>
          <cell r="AQ2893">
            <v>8009423</v>
          </cell>
          <cell r="AR2893">
            <v>8</v>
          </cell>
          <cell r="AS2893">
            <v>42768</v>
          </cell>
          <cell r="AT2893" t="str">
            <v>SD Reservado Acciones de Movilidad UAERMV Circuito Movilidad Salvando Vidas -</v>
          </cell>
          <cell r="AU2893">
            <v>0</v>
          </cell>
          <cell r="AV2893" t="str">
            <v>sc</v>
          </cell>
        </row>
        <row r="2894">
          <cell r="AP2894">
            <v>151070</v>
          </cell>
          <cell r="AQ2894">
            <v>8010178</v>
          </cell>
          <cell r="AR2894">
            <v>8</v>
          </cell>
          <cell r="AS2894">
            <v>42153</v>
          </cell>
          <cell r="AT2894" t="str">
            <v>SD Terminado Acciones de Movilidad UAERMV Local  -</v>
          </cell>
          <cell r="AU2894">
            <v>0</v>
          </cell>
          <cell r="AV2894" t="str">
            <v>sc</v>
          </cell>
        </row>
        <row r="2895">
          <cell r="AP2895">
            <v>151071</v>
          </cell>
          <cell r="AQ2895">
            <v>8010226</v>
          </cell>
          <cell r="AR2895">
            <v>8</v>
          </cell>
          <cell r="AS2895">
            <v>42185</v>
          </cell>
          <cell r="AT2895" t="str">
            <v>SD Terminado Acciones de Movilidad UAERMV Local  -</v>
          </cell>
          <cell r="AU2895">
            <v>0</v>
          </cell>
          <cell r="AV2895" t="str">
            <v>sc</v>
          </cell>
        </row>
        <row r="2896">
          <cell r="AP2896">
            <v>151152</v>
          </cell>
          <cell r="AQ2896">
            <v>8009126</v>
          </cell>
          <cell r="AR2896">
            <v>8</v>
          </cell>
          <cell r="AS2896">
            <v>42731</v>
          </cell>
          <cell r="AT2896" t="str">
            <v>SD Reservado Mantenimiento Periódico IDU Circuito Movilidad EJECUCION SITP 2016 -</v>
          </cell>
          <cell r="AU2896">
            <v>0</v>
          </cell>
          <cell r="AV2896" t="str">
            <v>sc</v>
          </cell>
        </row>
        <row r="2897">
          <cell r="AP2897">
            <v>151153</v>
          </cell>
          <cell r="AQ2897">
            <v>8009061</v>
          </cell>
          <cell r="AR2897">
            <v>8</v>
          </cell>
          <cell r="AS2897">
            <v>42731</v>
          </cell>
          <cell r="AT2897" t="str">
            <v>SD Reservado Mantenimiento Periódico IDU Circuito Movilidad EJECUCION SITP 2016 -</v>
          </cell>
          <cell r="AU2897">
            <v>0</v>
          </cell>
          <cell r="AV2897" t="str">
            <v>sc</v>
          </cell>
        </row>
        <row r="2898">
          <cell r="AP2898">
            <v>151154</v>
          </cell>
          <cell r="AQ2898">
            <v>8009012</v>
          </cell>
          <cell r="AR2898">
            <v>8</v>
          </cell>
          <cell r="AS2898">
            <v>42731</v>
          </cell>
          <cell r="AT2898" t="str">
            <v>SD Reservado Mantenimiento Periódico IDU Circuito Movilidad EJECUCION SITP 2016 -</v>
          </cell>
          <cell r="AU2898">
            <v>0</v>
          </cell>
          <cell r="AV2898" t="str">
            <v>sc</v>
          </cell>
        </row>
        <row r="2899">
          <cell r="AP2899">
            <v>151155</v>
          </cell>
          <cell r="AQ2899">
            <v>8008951</v>
          </cell>
          <cell r="AR2899">
            <v>8</v>
          </cell>
          <cell r="AS2899">
            <v>42731</v>
          </cell>
          <cell r="AT2899" t="str">
            <v>SD Reservado Mantenimiento Periódico IDU Circuito Movilidad EJECUCION SITP 2016 -</v>
          </cell>
          <cell r="AU2899">
            <v>0</v>
          </cell>
          <cell r="AV2899" t="str">
            <v>sc</v>
          </cell>
        </row>
        <row r="2900">
          <cell r="AP2900">
            <v>151156</v>
          </cell>
          <cell r="AQ2900">
            <v>8008908</v>
          </cell>
          <cell r="AR2900">
            <v>8</v>
          </cell>
          <cell r="AS2900">
            <v>42731</v>
          </cell>
          <cell r="AT2900" t="str">
            <v>SD Reservado Mantenimiento Periódico IDU Circuito Movilidad EJECUCION SITP 2016 -</v>
          </cell>
          <cell r="AU2900">
            <v>0</v>
          </cell>
          <cell r="AV2900" t="str">
            <v>sc</v>
          </cell>
        </row>
        <row r="2901">
          <cell r="AP2901">
            <v>151157</v>
          </cell>
          <cell r="AQ2901">
            <v>8008826</v>
          </cell>
          <cell r="AR2901">
            <v>8</v>
          </cell>
          <cell r="AS2901">
            <v>42731</v>
          </cell>
          <cell r="AT2901" t="str">
            <v>SD Reservado Mantenimiento Periódico IDU Circuito Movilidad EJECUCION SITP 2016 -</v>
          </cell>
          <cell r="AU2901">
            <v>0</v>
          </cell>
          <cell r="AV2901" t="str">
            <v>sc</v>
          </cell>
        </row>
        <row r="2902">
          <cell r="AP2902">
            <v>151158</v>
          </cell>
          <cell r="AQ2902">
            <v>8008754</v>
          </cell>
          <cell r="AR2902">
            <v>8</v>
          </cell>
          <cell r="AS2902">
            <v>42731</v>
          </cell>
          <cell r="AT2902" t="str">
            <v>SD Reservado Mantenimiento Periódico IDU Circuito Movilidad EJECUCION SITP 2016 -</v>
          </cell>
          <cell r="AU2902">
            <v>0</v>
          </cell>
          <cell r="AV2902" t="str">
            <v>sc</v>
          </cell>
        </row>
        <row r="2903">
          <cell r="AP2903">
            <v>151159</v>
          </cell>
          <cell r="AQ2903">
            <v>8008683</v>
          </cell>
          <cell r="AR2903">
            <v>8</v>
          </cell>
          <cell r="AS2903">
            <v>42731</v>
          </cell>
          <cell r="AT2903" t="str">
            <v>SD Reservado Mantenimiento Periódico IDU Circuito Movilidad EJECUCION SITP 2016 -</v>
          </cell>
          <cell r="AU2903">
            <v>0</v>
          </cell>
          <cell r="AV2903" t="str">
            <v>sc</v>
          </cell>
        </row>
        <row r="2904">
          <cell r="AP2904">
            <v>151169</v>
          </cell>
          <cell r="AQ2904">
            <v>8010390</v>
          </cell>
          <cell r="AR2904">
            <v>8</v>
          </cell>
          <cell r="AS2904">
            <v>41579</v>
          </cell>
          <cell r="AT2904" t="str">
            <v>SD Terminado Rehabilitación UAERMV Circuito Movilidad  -</v>
          </cell>
          <cell r="AU2904">
            <v>0</v>
          </cell>
          <cell r="AV2904" t="str">
            <v>sc</v>
          </cell>
        </row>
        <row r="2905">
          <cell r="AP2905">
            <v>151170</v>
          </cell>
          <cell r="AQ2905">
            <v>8010276</v>
          </cell>
          <cell r="AR2905">
            <v>8</v>
          </cell>
          <cell r="AS2905">
            <v>41579</v>
          </cell>
          <cell r="AT2905" t="str">
            <v>SD Terminado Rehabilitación UAERMV Circuito Movilidad  -</v>
          </cell>
          <cell r="AU2905">
            <v>0</v>
          </cell>
          <cell r="AV2905" t="str">
            <v>sc</v>
          </cell>
        </row>
        <row r="2906">
          <cell r="AP2906">
            <v>151171</v>
          </cell>
          <cell r="AQ2906">
            <v>8010227</v>
          </cell>
          <cell r="AR2906">
            <v>8</v>
          </cell>
          <cell r="AS2906">
            <v>42768</v>
          </cell>
          <cell r="AT2906" t="str">
            <v>SD Reservado Acciones de Movilidad UAERMV Circuito Movilidad Salvando Vidas -</v>
          </cell>
          <cell r="AU2906">
            <v>0</v>
          </cell>
          <cell r="AV2906" t="str">
            <v>sc</v>
          </cell>
        </row>
        <row r="2907">
          <cell r="AP2907">
            <v>151209</v>
          </cell>
          <cell r="AQ2907">
            <v>8009531</v>
          </cell>
          <cell r="AR2907">
            <v>8</v>
          </cell>
          <cell r="AS2907">
            <v>42768</v>
          </cell>
          <cell r="AT2907" t="str">
            <v>SD Reservado Acciones de Movilidad UAERMV Local Salvando Vidas -</v>
          </cell>
          <cell r="AU2907">
            <v>0</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v>0</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v>0</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v>0</v>
          </cell>
          <cell r="AV2911" t="str">
            <v>sc</v>
          </cell>
        </row>
        <row r="2912">
          <cell r="AP2912">
            <v>151785</v>
          </cell>
          <cell r="AQ2912">
            <v>8001524</v>
          </cell>
          <cell r="AR2912">
            <v>8</v>
          </cell>
          <cell r="AS2912">
            <v>41912</v>
          </cell>
          <cell r="AT2912" t="str">
            <v>SD Terminado Rehabilitación UAERMV Circuito Movilidad  -</v>
          </cell>
          <cell r="AU2912">
            <v>0</v>
          </cell>
          <cell r="AV2912" t="str">
            <v>sc</v>
          </cell>
        </row>
        <row r="2913">
          <cell r="AP2913">
            <v>151788</v>
          </cell>
          <cell r="AQ2913">
            <v>8001405</v>
          </cell>
          <cell r="AR2913">
            <v>8</v>
          </cell>
          <cell r="AS2913">
            <v>42550</v>
          </cell>
          <cell r="AT2913" t="str">
            <v>SD Terminado Mantenimiento Periódico UAERMV Circuito Movilidad  -</v>
          </cell>
          <cell r="AU2913">
            <v>0</v>
          </cell>
          <cell r="AV2913" t="str">
            <v>sc</v>
          </cell>
        </row>
        <row r="2914">
          <cell r="AP2914">
            <v>151829</v>
          </cell>
          <cell r="AQ2914">
            <v>50008340</v>
          </cell>
          <cell r="AR2914">
            <v>8</v>
          </cell>
          <cell r="AS2914">
            <v>41519</v>
          </cell>
          <cell r="AT2914" t="str">
            <v>SD Terminado Mantenimiento Periódico UAERMV Circuito Movilidad  -</v>
          </cell>
          <cell r="AU2914">
            <v>0</v>
          </cell>
          <cell r="AV2914" t="str">
            <v>sc</v>
          </cell>
        </row>
        <row r="2915">
          <cell r="AP2915">
            <v>151830</v>
          </cell>
          <cell r="AQ2915">
            <v>50008340</v>
          </cell>
          <cell r="AR2915">
            <v>8</v>
          </cell>
          <cell r="AS2915">
            <v>42313</v>
          </cell>
          <cell r="AT2915" t="str">
            <v>IDU-1707-2014 Terminado Rehabilitación IDU Circuito Movilidad  -</v>
          </cell>
          <cell r="AU2915">
            <v>0</v>
          </cell>
          <cell r="AV2915" t="str">
            <v>sc</v>
          </cell>
        </row>
        <row r="2916">
          <cell r="AP2916">
            <v>151831</v>
          </cell>
          <cell r="AQ2916">
            <v>8001714</v>
          </cell>
          <cell r="AR2916">
            <v>8</v>
          </cell>
          <cell r="AS2916">
            <v>42313</v>
          </cell>
          <cell r="AT2916" t="str">
            <v>IDU-1707-2014 Terminado Rehabilitación IDU Circuito Movilidad  -</v>
          </cell>
          <cell r="AU2916">
            <v>0</v>
          </cell>
          <cell r="AV2916" t="str">
            <v>sc</v>
          </cell>
        </row>
        <row r="2917">
          <cell r="AP2917">
            <v>151848</v>
          </cell>
          <cell r="AQ2917">
            <v>8001666</v>
          </cell>
          <cell r="AR2917">
            <v>8</v>
          </cell>
          <cell r="AS2917">
            <v>40956</v>
          </cell>
          <cell r="AT2917" t="str">
            <v>SD Terminado Mantenimiento Periódico UAERMV Arterial  -</v>
          </cell>
          <cell r="AU2917">
            <v>0</v>
          </cell>
          <cell r="AV2917" t="str">
            <v>sc</v>
          </cell>
        </row>
        <row r="2918">
          <cell r="AP2918">
            <v>151849</v>
          </cell>
          <cell r="AQ2918">
            <v>8001666</v>
          </cell>
          <cell r="AR2918">
            <v>8</v>
          </cell>
          <cell r="AS2918">
            <v>40956</v>
          </cell>
          <cell r="AT2918" t="str">
            <v>SD Terminado Mantenimiento Periódico UAERMV Arterial  -</v>
          </cell>
          <cell r="AU2918">
            <v>0</v>
          </cell>
          <cell r="AV2918" t="str">
            <v>sc</v>
          </cell>
        </row>
        <row r="2919">
          <cell r="AP2919">
            <v>151850</v>
          </cell>
          <cell r="AQ2919">
            <v>8001506</v>
          </cell>
          <cell r="AR2919">
            <v>8</v>
          </cell>
          <cell r="AS2919">
            <v>40956</v>
          </cell>
          <cell r="AT2919" t="str">
            <v>CONV-004-2009 Terminado Mantenimiento Periódico UAERMV Arterial  -</v>
          </cell>
          <cell r="AU2919">
            <v>0</v>
          </cell>
          <cell r="AV2919" t="str">
            <v>sc</v>
          </cell>
        </row>
        <row r="2920">
          <cell r="AP2920">
            <v>151851</v>
          </cell>
          <cell r="AQ2920">
            <v>8001506</v>
          </cell>
          <cell r="AR2920">
            <v>8</v>
          </cell>
          <cell r="AS2920">
            <v>40956</v>
          </cell>
          <cell r="AT2920" t="str">
            <v>CONV-004-2009 Terminado Mantenimiento Periódico UAERMV Arterial  -</v>
          </cell>
          <cell r="AU2920">
            <v>0</v>
          </cell>
          <cell r="AV2920" t="str">
            <v>sc</v>
          </cell>
        </row>
        <row r="2921">
          <cell r="AP2921">
            <v>151985</v>
          </cell>
          <cell r="AQ2921">
            <v>8003055</v>
          </cell>
          <cell r="AR2921">
            <v>8</v>
          </cell>
          <cell r="AS2921">
            <v>41942</v>
          </cell>
          <cell r="AT2921" t="str">
            <v>SD Terminado Mantenimiento Periódico UAERMV Circuito Movilidad  -</v>
          </cell>
          <cell r="AU2921">
            <v>0</v>
          </cell>
          <cell r="AV2921" t="str">
            <v>sc</v>
          </cell>
        </row>
        <row r="2922">
          <cell r="AP2922">
            <v>151986</v>
          </cell>
          <cell r="AQ2922">
            <v>8003869</v>
          </cell>
          <cell r="AR2922">
            <v>8</v>
          </cell>
          <cell r="AS2922">
            <v>42768</v>
          </cell>
          <cell r="AT2922" t="str">
            <v>SD Reservado Acciones de Movilidad UAERMV Circuito Movilidad Salvando Vidas -</v>
          </cell>
          <cell r="AU2922">
            <v>0</v>
          </cell>
          <cell r="AV2922" t="str">
            <v>sc</v>
          </cell>
        </row>
        <row r="2923">
          <cell r="AP2923">
            <v>152083</v>
          </cell>
          <cell r="AQ2923">
            <v>8003079</v>
          </cell>
          <cell r="AR2923">
            <v>8</v>
          </cell>
          <cell r="AS2923">
            <v>42768</v>
          </cell>
          <cell r="AT2923" t="str">
            <v>SD Reservado Acciones de Movilidad UAERMV Circuito Movilidad Salvando Vidas -</v>
          </cell>
          <cell r="AU2923">
            <v>0</v>
          </cell>
          <cell r="AV2923" t="str">
            <v>sc</v>
          </cell>
        </row>
        <row r="2924">
          <cell r="AP2924">
            <v>152204</v>
          </cell>
          <cell r="AQ2924">
            <v>8001555</v>
          </cell>
          <cell r="AR2924">
            <v>8</v>
          </cell>
          <cell r="AS2924">
            <v>42313</v>
          </cell>
          <cell r="AT2924" t="str">
            <v>IDU-1707-2014 Terminado Rehabilitación IDU Circuito Movilidad  -</v>
          </cell>
          <cell r="AU2924">
            <v>0</v>
          </cell>
          <cell r="AV2924" t="str">
            <v>sc</v>
          </cell>
        </row>
        <row r="2925">
          <cell r="AP2925">
            <v>152205</v>
          </cell>
          <cell r="AQ2925">
            <v>8001243</v>
          </cell>
          <cell r="AR2925">
            <v>8</v>
          </cell>
          <cell r="AS2925">
            <v>42313</v>
          </cell>
          <cell r="AT2925" t="str">
            <v>IDU-1707-2014 Terminado Rehabilitación IDU Circuito Movilidad  -</v>
          </cell>
          <cell r="AU2925">
            <v>0</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v>0</v>
          </cell>
          <cell r="AV2926" t="str">
            <v>sc</v>
          </cell>
        </row>
        <row r="2927">
          <cell r="AP2927">
            <v>152215</v>
          </cell>
          <cell r="AQ2927">
            <v>8001948</v>
          </cell>
          <cell r="AR2927">
            <v>8</v>
          </cell>
          <cell r="AS2927">
            <v>41519</v>
          </cell>
          <cell r="AT2927" t="str">
            <v>SD Terminado Mantenimiento Periódico UAERMV Circuito Movilidad  -</v>
          </cell>
          <cell r="AU2927">
            <v>0</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v>0</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v>0</v>
          </cell>
          <cell r="AV2929" t="str">
            <v>sc</v>
          </cell>
        </row>
        <row r="2930">
          <cell r="AP2930">
            <v>152218</v>
          </cell>
          <cell r="AQ2930">
            <v>8001724</v>
          </cell>
          <cell r="AR2930">
            <v>8</v>
          </cell>
          <cell r="AS2930">
            <v>41519</v>
          </cell>
          <cell r="AT2930" t="str">
            <v>SD Terminado Mantenimiento Periódico UAERMV Circuito Movilidad  -</v>
          </cell>
          <cell r="AU2930">
            <v>0</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v>0</v>
          </cell>
          <cell r="AV2935" t="str">
            <v>sc</v>
          </cell>
        </row>
        <row r="2936">
          <cell r="AP2936">
            <v>152253</v>
          </cell>
          <cell r="AQ2936">
            <v>8000606</v>
          </cell>
          <cell r="AR2936">
            <v>8</v>
          </cell>
          <cell r="AS2936">
            <v>42768</v>
          </cell>
          <cell r="AT2936" t="str">
            <v>SD Reservado Acciones de Movilidad UAERMV Local Salvando Vidas -</v>
          </cell>
          <cell r="AU2936">
            <v>0</v>
          </cell>
          <cell r="AV2936" t="str">
            <v>VIABLE</v>
          </cell>
        </row>
        <row r="2937">
          <cell r="AP2937">
            <v>152255</v>
          </cell>
          <cell r="AQ2937">
            <v>8000579</v>
          </cell>
          <cell r="AR2937">
            <v>8</v>
          </cell>
          <cell r="AS2937">
            <v>42768</v>
          </cell>
          <cell r="AT2937" t="str">
            <v>SD Reservado Acciones de Movilidad UAERMV Circuito Movilidad Salvando Vidas -</v>
          </cell>
          <cell r="AU2937">
            <v>0</v>
          </cell>
          <cell r="AV2937" t="str">
            <v>sc</v>
          </cell>
        </row>
        <row r="2938">
          <cell r="AP2938">
            <v>152260</v>
          </cell>
          <cell r="AQ2938">
            <v>8000515</v>
          </cell>
          <cell r="AR2938">
            <v>8</v>
          </cell>
          <cell r="AS2938">
            <v>42768</v>
          </cell>
          <cell r="AT2938" t="str">
            <v>SD Reservado Acciones de Movilidad UAERMV Circuito Movilidad Salvando Vidas -</v>
          </cell>
          <cell r="AU2938">
            <v>0</v>
          </cell>
          <cell r="AV2938" t="str">
            <v>sc</v>
          </cell>
        </row>
        <row r="2939">
          <cell r="AP2939">
            <v>152473</v>
          </cell>
          <cell r="AQ2939">
            <v>8008349</v>
          </cell>
          <cell r="AR2939">
            <v>8</v>
          </cell>
          <cell r="AS2939">
            <v>42313</v>
          </cell>
          <cell r="AT2939" t="str">
            <v>IDU-73-2008 Terminado Rehabilitación IDU Circuito Movilidad  -</v>
          </cell>
          <cell r="AU2939">
            <v>0</v>
          </cell>
          <cell r="AV2939" t="str">
            <v>sc</v>
          </cell>
        </row>
        <row r="2940">
          <cell r="AP2940">
            <v>152474</v>
          </cell>
          <cell r="AQ2940">
            <v>8008228</v>
          </cell>
          <cell r="AR2940">
            <v>8</v>
          </cell>
          <cell r="AS2940">
            <v>42313</v>
          </cell>
          <cell r="AT2940" t="str">
            <v>IDU-73-2008 Terminado Rehabilitación IDU Circuito Movilidad  -</v>
          </cell>
          <cell r="AU2940">
            <v>0</v>
          </cell>
          <cell r="AV2940" t="str">
            <v>sc</v>
          </cell>
        </row>
        <row r="2941">
          <cell r="AP2941">
            <v>152476</v>
          </cell>
          <cell r="AQ2941">
            <v>8008027</v>
          </cell>
          <cell r="AR2941">
            <v>8</v>
          </cell>
          <cell r="AS2941">
            <v>42313</v>
          </cell>
          <cell r="AT2941" t="str">
            <v>IDU-73-2008 Terminado Rehabilitación IDU Circuito Movilidad  -</v>
          </cell>
          <cell r="AU2941">
            <v>0</v>
          </cell>
          <cell r="AV2941" t="str">
            <v>sc</v>
          </cell>
        </row>
        <row r="2942">
          <cell r="AP2942">
            <v>152480</v>
          </cell>
          <cell r="AQ2942">
            <v>8007705</v>
          </cell>
          <cell r="AR2942">
            <v>8</v>
          </cell>
          <cell r="AS2942">
            <v>42313</v>
          </cell>
          <cell r="AT2942" t="str">
            <v>IDU-73-2008 Terminado Rehabilitación IDU Circuito Movilidad  -</v>
          </cell>
          <cell r="AU2942">
            <v>0</v>
          </cell>
          <cell r="AV2942" t="str">
            <v>sc</v>
          </cell>
        </row>
        <row r="2943">
          <cell r="AP2943">
            <v>152481</v>
          </cell>
          <cell r="AQ2943">
            <v>8007622</v>
          </cell>
          <cell r="AR2943">
            <v>8</v>
          </cell>
          <cell r="AS2943">
            <v>42313</v>
          </cell>
          <cell r="AT2943" t="str">
            <v>IDU-73-2008 Terminado Rehabilitación IDU Circuito Movilidad  -</v>
          </cell>
          <cell r="AU2943">
            <v>0</v>
          </cell>
          <cell r="AV2943" t="str">
            <v>sc</v>
          </cell>
        </row>
        <row r="2944">
          <cell r="AP2944">
            <v>152617</v>
          </cell>
          <cell r="AQ2944">
            <v>8004069</v>
          </cell>
          <cell r="AR2944">
            <v>8</v>
          </cell>
          <cell r="AS2944">
            <v>42731</v>
          </cell>
          <cell r="AT2944" t="str">
            <v>SD Reservado Mantenimiento Rutinario IDU Local EJECUCION SITP 2016 -</v>
          </cell>
          <cell r="AU2944">
            <v>0</v>
          </cell>
          <cell r="AV2944" t="str">
            <v>sc</v>
          </cell>
        </row>
        <row r="2945">
          <cell r="AP2945">
            <v>152618</v>
          </cell>
          <cell r="AQ2945">
            <v>8003984</v>
          </cell>
          <cell r="AR2945">
            <v>8</v>
          </cell>
          <cell r="AS2945">
            <v>42731</v>
          </cell>
          <cell r="AT2945" t="str">
            <v>SD Reservado Mantenimiento Rutinario IDU Local EJECUCION SITP 2016 -</v>
          </cell>
          <cell r="AU2945">
            <v>0</v>
          </cell>
          <cell r="AV2945" t="str">
            <v>sc</v>
          </cell>
        </row>
        <row r="2946">
          <cell r="AP2946">
            <v>152631</v>
          </cell>
          <cell r="AQ2946">
            <v>8003826</v>
          </cell>
          <cell r="AR2946">
            <v>8</v>
          </cell>
          <cell r="AS2946">
            <v>42731</v>
          </cell>
          <cell r="AT2946" t="str">
            <v>SD Reservado Rehabilitación IDU Local EJECUCION SITP 2016 -</v>
          </cell>
          <cell r="AU2946">
            <v>0</v>
          </cell>
          <cell r="AV2946" t="str">
            <v>sc</v>
          </cell>
        </row>
        <row r="2947">
          <cell r="AP2947">
            <v>152632</v>
          </cell>
          <cell r="AQ2947">
            <v>8003881</v>
          </cell>
          <cell r="AR2947">
            <v>8</v>
          </cell>
          <cell r="AS2947">
            <v>42731</v>
          </cell>
          <cell r="AT2947" t="str">
            <v>SD Reservado Rehabilitación IDU Local EJECUCION SITP 2016 -</v>
          </cell>
          <cell r="AU2947">
            <v>0</v>
          </cell>
          <cell r="AV2947" t="str">
            <v>sc</v>
          </cell>
        </row>
        <row r="2948">
          <cell r="AP2948">
            <v>152633</v>
          </cell>
          <cell r="AQ2948">
            <v>8003966</v>
          </cell>
          <cell r="AR2948">
            <v>8</v>
          </cell>
          <cell r="AS2948">
            <v>42731</v>
          </cell>
          <cell r="AT2948" t="str">
            <v>SD Reservado Rehabilitación IDU Local EJECUCION SITP 2016 -</v>
          </cell>
          <cell r="AU2948">
            <v>0</v>
          </cell>
          <cell r="AV2948" t="str">
            <v>sc</v>
          </cell>
        </row>
        <row r="2949">
          <cell r="AP2949">
            <v>152634</v>
          </cell>
          <cell r="AQ2949">
            <v>8004009</v>
          </cell>
          <cell r="AR2949">
            <v>8</v>
          </cell>
          <cell r="AS2949">
            <v>42766</v>
          </cell>
          <cell r="AT2949" t="str">
            <v>SD Reservado Rehabilitación IDU Local EJECUCION SITP 2016 -</v>
          </cell>
          <cell r="AU2949">
            <v>0</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v>0</v>
          </cell>
          <cell r="AV2950" t="str">
            <v>sc</v>
          </cell>
        </row>
        <row r="2951">
          <cell r="AP2951">
            <v>153494</v>
          </cell>
          <cell r="AQ2951">
            <v>8007968</v>
          </cell>
          <cell r="AR2951">
            <v>8</v>
          </cell>
          <cell r="AS2951">
            <v>41519</v>
          </cell>
          <cell r="AT2951" t="str">
            <v>SD Terminado Mantenimiento Periódico UAERMV Circuito Movilidad  -</v>
          </cell>
          <cell r="AU2951">
            <v>0</v>
          </cell>
          <cell r="AV2951" t="str">
            <v>sc</v>
          </cell>
        </row>
        <row r="2952">
          <cell r="AP2952">
            <v>153497</v>
          </cell>
          <cell r="AQ2952">
            <v>8007741</v>
          </cell>
          <cell r="AR2952">
            <v>8</v>
          </cell>
          <cell r="AS2952">
            <v>42768</v>
          </cell>
          <cell r="AT2952" t="str">
            <v>SD Reservado Acciones de Movilidad UAERMV Circuito Movilidad Salvando Vidas -</v>
          </cell>
          <cell r="AU2952">
            <v>0</v>
          </cell>
          <cell r="AV2952" t="str">
            <v>sc</v>
          </cell>
        </row>
        <row r="2953">
          <cell r="AP2953">
            <v>153500</v>
          </cell>
          <cell r="AQ2953">
            <v>8007513</v>
          </cell>
          <cell r="AR2953">
            <v>8</v>
          </cell>
          <cell r="AS2953">
            <v>41519</v>
          </cell>
          <cell r="AT2953" t="str">
            <v>SD Terminado Mantenimiento Periódico UAERMV Circuito Movilidad  -</v>
          </cell>
          <cell r="AU2953">
            <v>0</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v>0</v>
          </cell>
          <cell r="AV2957" t="str">
            <v>sc</v>
          </cell>
        </row>
        <row r="2958">
          <cell r="AP2958">
            <v>154068</v>
          </cell>
          <cell r="AQ2958">
            <v>8001478</v>
          </cell>
          <cell r="AR2958">
            <v>8</v>
          </cell>
          <cell r="AS2958">
            <v>42768</v>
          </cell>
          <cell r="AT2958" t="str">
            <v>SD Reservado Acciones de Movilidad UAERMV Intermedia Salvando Vidas -</v>
          </cell>
          <cell r="AU2958">
            <v>0</v>
          </cell>
          <cell r="AV2958" t="str">
            <v>sc</v>
          </cell>
        </row>
        <row r="2959">
          <cell r="AP2959">
            <v>154069</v>
          </cell>
          <cell r="AQ2959">
            <v>8001361</v>
          </cell>
          <cell r="AR2959">
            <v>8</v>
          </cell>
          <cell r="AS2959">
            <v>42768</v>
          </cell>
          <cell r="AT2959" t="str">
            <v>SD Reservado Acciones de Movilidad UAERMV Intermedia Salvando Vidas -</v>
          </cell>
          <cell r="AU2959">
            <v>0</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v>0</v>
          </cell>
          <cell r="AV2960" t="str">
            <v>sc</v>
          </cell>
        </row>
        <row r="2961">
          <cell r="AP2961">
            <v>154287</v>
          </cell>
          <cell r="AQ2961">
            <v>8000691</v>
          </cell>
          <cell r="AR2961">
            <v>8</v>
          </cell>
          <cell r="AS2961">
            <v>42731</v>
          </cell>
          <cell r="AT2961" t="str">
            <v>SD Reservado Mantenimiento Periódico IDU Circuito Movilidad EJECUCION SITP 2016 -</v>
          </cell>
          <cell r="AU2961">
            <v>0</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v>0</v>
          </cell>
          <cell r="AV2962" t="str">
            <v>sc</v>
          </cell>
        </row>
        <row r="2963">
          <cell r="AP2963">
            <v>154570</v>
          </cell>
          <cell r="AQ2963">
            <v>8002798</v>
          </cell>
          <cell r="AR2963">
            <v>8</v>
          </cell>
          <cell r="AS2963">
            <v>42731</v>
          </cell>
          <cell r="AT2963" t="str">
            <v>SD Reservado Mantenimiento Rutinario IDU Circuito Movilidad EJECUCION SITP 2016 -</v>
          </cell>
          <cell r="AU2963">
            <v>0</v>
          </cell>
          <cell r="AV2963" t="str">
            <v>sc</v>
          </cell>
        </row>
        <row r="2964">
          <cell r="AP2964">
            <v>154571</v>
          </cell>
          <cell r="AQ2964">
            <v>8002752</v>
          </cell>
          <cell r="AR2964">
            <v>8</v>
          </cell>
          <cell r="AS2964">
            <v>42731</v>
          </cell>
          <cell r="AT2964" t="str">
            <v>SD Reservado Mantenimiento Rutinario IDU Circuito Movilidad EJECUCION SITP 2016 -</v>
          </cell>
          <cell r="AU2964">
            <v>0</v>
          </cell>
          <cell r="AV2964" t="str">
            <v>sc</v>
          </cell>
        </row>
        <row r="2965">
          <cell r="AP2965">
            <v>154606</v>
          </cell>
          <cell r="AQ2965">
            <v>8002845</v>
          </cell>
          <cell r="AR2965">
            <v>8</v>
          </cell>
          <cell r="AS2965">
            <v>42731</v>
          </cell>
          <cell r="AT2965" t="str">
            <v>SD Reservado Mantenimiento Rutinario IDU Circuito Movilidad EJECUCION SITP 2016 -</v>
          </cell>
          <cell r="AU2965">
            <v>0</v>
          </cell>
          <cell r="AV2965" t="str">
            <v>sc</v>
          </cell>
        </row>
        <row r="2966">
          <cell r="AP2966">
            <v>154607</v>
          </cell>
          <cell r="AQ2966">
            <v>8002891</v>
          </cell>
          <cell r="AR2966">
            <v>8</v>
          </cell>
          <cell r="AS2966">
            <v>42731</v>
          </cell>
          <cell r="AT2966" t="str">
            <v>SD Reservado Mantenimiento Rutinario IDU Circuito Movilidad EJECUCION SITP 2016 -</v>
          </cell>
          <cell r="AU2966">
            <v>0</v>
          </cell>
          <cell r="AV2966" t="str">
            <v>sc</v>
          </cell>
        </row>
        <row r="2967">
          <cell r="AP2967">
            <v>154608</v>
          </cell>
          <cell r="AQ2967">
            <v>8002935</v>
          </cell>
          <cell r="AR2967">
            <v>8</v>
          </cell>
          <cell r="AS2967">
            <v>42731</v>
          </cell>
          <cell r="AT2967" t="str">
            <v>SD Reservado Mantenimiento Rutinario IDU Circuito Movilidad EJECUCION SITP 2016 -</v>
          </cell>
          <cell r="AU2967">
            <v>0</v>
          </cell>
          <cell r="AV2967" t="str">
            <v>sc</v>
          </cell>
        </row>
        <row r="2968">
          <cell r="AP2968">
            <v>154609</v>
          </cell>
          <cell r="AQ2968">
            <v>8002979</v>
          </cell>
          <cell r="AR2968">
            <v>8</v>
          </cell>
          <cell r="AS2968">
            <v>42731</v>
          </cell>
          <cell r="AT2968" t="str">
            <v>SD Reservado Mantenimiento Rutinario IDU Circuito Movilidad EJECUCION SITP 2016 -</v>
          </cell>
          <cell r="AU2968">
            <v>0</v>
          </cell>
          <cell r="AV2968" t="str">
            <v>sc</v>
          </cell>
        </row>
        <row r="2969">
          <cell r="AP2969">
            <v>154610</v>
          </cell>
          <cell r="AQ2969">
            <v>8003020</v>
          </cell>
          <cell r="AR2969">
            <v>8</v>
          </cell>
          <cell r="AS2969">
            <v>42731</v>
          </cell>
          <cell r="AT2969" t="str">
            <v>SD Reservado Mantenimiento Rutinario IDU Circuito Movilidad EJECUCION SITP 2016 -</v>
          </cell>
          <cell r="AU2969">
            <v>0</v>
          </cell>
          <cell r="AV2969" t="str">
            <v>sc</v>
          </cell>
        </row>
        <row r="2970">
          <cell r="AP2970">
            <v>154611</v>
          </cell>
          <cell r="AQ2970">
            <v>8003070</v>
          </cell>
          <cell r="AR2970">
            <v>8</v>
          </cell>
          <cell r="AS2970">
            <v>42731</v>
          </cell>
          <cell r="AT2970" t="str">
            <v>SD Reservado Mantenimiento Rutinario IDU Circuito Movilidad EJECUCION SITP 2016 -</v>
          </cell>
          <cell r="AU2970">
            <v>0</v>
          </cell>
          <cell r="AV2970" t="str">
            <v>sc</v>
          </cell>
        </row>
        <row r="2971">
          <cell r="AP2971">
            <v>154612</v>
          </cell>
          <cell r="AQ2971">
            <v>8003123</v>
          </cell>
          <cell r="AR2971">
            <v>8</v>
          </cell>
          <cell r="AS2971">
            <v>42731</v>
          </cell>
          <cell r="AT2971" t="str">
            <v>SD Reservado Mantenimiento Rutinario IDU Circuito Movilidad EJECUCION SITP 2016 -</v>
          </cell>
          <cell r="AU2971">
            <v>0</v>
          </cell>
          <cell r="AV2971" t="str">
            <v>sc</v>
          </cell>
        </row>
        <row r="2972">
          <cell r="AP2972">
            <v>154613</v>
          </cell>
          <cell r="AQ2972">
            <v>8003163</v>
          </cell>
          <cell r="AR2972">
            <v>8</v>
          </cell>
          <cell r="AS2972">
            <v>42731</v>
          </cell>
          <cell r="AT2972" t="str">
            <v>SD Reservado Mantenimiento Rutinario IDU Circuito Movilidad EJECUCION SITP 2016 -</v>
          </cell>
          <cell r="AU2972">
            <v>0</v>
          </cell>
          <cell r="AV2972" t="str">
            <v>sc</v>
          </cell>
        </row>
        <row r="2973">
          <cell r="AP2973">
            <v>154614</v>
          </cell>
          <cell r="AQ2973">
            <v>8003217</v>
          </cell>
          <cell r="AR2973">
            <v>8</v>
          </cell>
          <cell r="AS2973">
            <v>42731</v>
          </cell>
          <cell r="AT2973" t="str">
            <v>SD Reservado Mantenimiento Rutinario IDU Circuito Movilidad EJECUCION SITP 2016 -</v>
          </cell>
          <cell r="AU2973">
            <v>0</v>
          </cell>
          <cell r="AV2973" t="str">
            <v>sc</v>
          </cell>
        </row>
        <row r="2974">
          <cell r="AP2974">
            <v>154615</v>
          </cell>
          <cell r="AQ2974">
            <v>8003279</v>
          </cell>
          <cell r="AR2974">
            <v>8</v>
          </cell>
          <cell r="AS2974">
            <v>42731</v>
          </cell>
          <cell r="AT2974" t="str">
            <v>SD Reservado Mantenimiento Rutinario IDU Circuito Movilidad EJECUCION SITP 2016 -</v>
          </cell>
          <cell r="AU2974">
            <v>0</v>
          </cell>
          <cell r="AV2974" t="str">
            <v>sc</v>
          </cell>
        </row>
        <row r="2975">
          <cell r="AP2975">
            <v>154616</v>
          </cell>
          <cell r="AQ2975">
            <v>8003329</v>
          </cell>
          <cell r="AR2975">
            <v>8</v>
          </cell>
          <cell r="AS2975">
            <v>42731</v>
          </cell>
          <cell r="AT2975" t="str">
            <v>SD Reservado Mantenimiento Rutinario IDU Circuito Movilidad EJECUCION SITP 2016 -</v>
          </cell>
          <cell r="AU2975">
            <v>0</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v>0</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v>0</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v>0</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v>0</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v>0</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v>0</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v>0</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v>0</v>
          </cell>
          <cell r="AV2983" t="str">
            <v>sc</v>
          </cell>
        </row>
        <row r="2984">
          <cell r="AP2984">
            <v>155421</v>
          </cell>
          <cell r="AQ2984">
            <v>8002915</v>
          </cell>
          <cell r="AR2984">
            <v>8</v>
          </cell>
          <cell r="AS2984">
            <v>42313</v>
          </cell>
          <cell r="AT2984" t="str">
            <v>IDU-73-2008 Terminado Rehabilitación IDU Circuito Movilidad  -</v>
          </cell>
          <cell r="AU2984">
            <v>0</v>
          </cell>
          <cell r="AV2984" t="str">
            <v>sc</v>
          </cell>
        </row>
        <row r="2985">
          <cell r="AP2985">
            <v>155422</v>
          </cell>
          <cell r="AQ2985">
            <v>8002942</v>
          </cell>
          <cell r="AR2985">
            <v>8</v>
          </cell>
          <cell r="AS2985">
            <v>42313</v>
          </cell>
          <cell r="AT2985" t="str">
            <v>IDU-73-2008 Terminado Rehabilitación IDU Circuito Movilidad  -</v>
          </cell>
          <cell r="AU2985">
            <v>0</v>
          </cell>
          <cell r="AV2985" t="str">
            <v>sc</v>
          </cell>
        </row>
        <row r="2986">
          <cell r="AP2986">
            <v>155423</v>
          </cell>
          <cell r="AQ2986">
            <v>8002969</v>
          </cell>
          <cell r="AR2986">
            <v>8</v>
          </cell>
          <cell r="AS2986">
            <v>42313</v>
          </cell>
          <cell r="AT2986" t="str">
            <v>IDU-73-2008 Terminado Rehabilitación IDU Circuito Movilidad  -</v>
          </cell>
          <cell r="AU2986">
            <v>0</v>
          </cell>
          <cell r="AV2986" t="str">
            <v>sc</v>
          </cell>
        </row>
        <row r="2987">
          <cell r="AP2987">
            <v>155424</v>
          </cell>
          <cell r="AQ2987">
            <v>8002994</v>
          </cell>
          <cell r="AR2987">
            <v>8</v>
          </cell>
          <cell r="AS2987">
            <v>42313</v>
          </cell>
          <cell r="AT2987" t="str">
            <v>IDU-73-2008 Terminado Rehabilitación IDU Circuito Movilidad  -</v>
          </cell>
          <cell r="AU2987">
            <v>0</v>
          </cell>
          <cell r="AV2987" t="str">
            <v>sc</v>
          </cell>
        </row>
        <row r="2988">
          <cell r="AP2988">
            <v>155427</v>
          </cell>
          <cell r="AQ2988">
            <v>8003066</v>
          </cell>
          <cell r="AR2988">
            <v>8</v>
          </cell>
          <cell r="AS2988">
            <v>42313</v>
          </cell>
          <cell r="AT2988" t="str">
            <v>IDU-73-2008 Terminado Rehabilitación IDU Circuito Movilidad  -</v>
          </cell>
          <cell r="AU2988">
            <v>0</v>
          </cell>
          <cell r="AV2988" t="str">
            <v>sc</v>
          </cell>
        </row>
        <row r="2989">
          <cell r="AP2989">
            <v>155709</v>
          </cell>
          <cell r="AQ2989">
            <v>8004537</v>
          </cell>
          <cell r="AR2989">
            <v>8</v>
          </cell>
          <cell r="AS2989">
            <v>42313</v>
          </cell>
          <cell r="AT2989" t="str">
            <v>IDU-73-2008 Terminado Acciones de Movilidad IDU Circuito Movilidad  -</v>
          </cell>
          <cell r="AU2989">
            <v>0</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v>0</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v>0</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v>0</v>
          </cell>
          <cell r="AV2992" t="str">
            <v>sc</v>
          </cell>
        </row>
        <row r="2993">
          <cell r="AP2993">
            <v>156356</v>
          </cell>
          <cell r="AQ2993">
            <v>8000646</v>
          </cell>
          <cell r="AR2993">
            <v>8</v>
          </cell>
          <cell r="AS2993">
            <v>42034</v>
          </cell>
          <cell r="AT2993" t="str">
            <v>SD Reservado Mantenimiento Periódico UAERMV Circuito Movilidad  -</v>
          </cell>
          <cell r="AU2993">
            <v>0</v>
          </cell>
          <cell r="AV2993" t="str">
            <v>sc</v>
          </cell>
        </row>
        <row r="2994">
          <cell r="AP2994">
            <v>156477</v>
          </cell>
          <cell r="AQ2994">
            <v>8001229</v>
          </cell>
          <cell r="AR2994">
            <v>8</v>
          </cell>
          <cell r="AS2994">
            <v>40864</v>
          </cell>
          <cell r="AT2994" t="str">
            <v>SD Terminado Mantenimiento Periódico UAERMV Circuito Movilidad  -</v>
          </cell>
          <cell r="AU2994">
            <v>0</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v>0</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v>0</v>
          </cell>
          <cell r="AV2997" t="str">
            <v>sc</v>
          </cell>
        </row>
        <row r="2998">
          <cell r="AP2998">
            <v>320002</v>
          </cell>
          <cell r="AQ2998">
            <v>6000001</v>
          </cell>
          <cell r="AR2998">
            <v>8</v>
          </cell>
          <cell r="AS2998">
            <v>42313</v>
          </cell>
          <cell r="AT2998" t="str">
            <v>IDU-1718-2014 Terminado Mantenimiento Rutinario IDU Arterial  -</v>
          </cell>
          <cell r="AU2998">
            <v>0</v>
          </cell>
          <cell r="AV2998" t="str">
            <v>sc</v>
          </cell>
        </row>
        <row r="2999">
          <cell r="AP2999">
            <v>320004</v>
          </cell>
          <cell r="AQ2999">
            <v>6000001</v>
          </cell>
          <cell r="AR2999">
            <v>8</v>
          </cell>
          <cell r="AS2999">
            <v>42313</v>
          </cell>
          <cell r="AT2999" t="str">
            <v>IDU-1718-2014 Terminado Mantenimiento Rutinario IDU Arterial  -</v>
          </cell>
          <cell r="AU2999">
            <v>0</v>
          </cell>
          <cell r="AV2999" t="str">
            <v>sc</v>
          </cell>
        </row>
        <row r="3000">
          <cell r="AP3000">
            <v>320009</v>
          </cell>
          <cell r="AQ3000">
            <v>6000002</v>
          </cell>
          <cell r="AR3000">
            <v>8</v>
          </cell>
          <cell r="AS3000">
            <v>42313</v>
          </cell>
          <cell r="AT3000" t="str">
            <v>IDU-1718-2014 Terminado Mantenimiento Rutinario IDU Arterial  -</v>
          </cell>
          <cell r="AU3000">
            <v>0</v>
          </cell>
          <cell r="AV3000" t="str">
            <v>sc</v>
          </cell>
        </row>
        <row r="3001">
          <cell r="AP3001">
            <v>320013</v>
          </cell>
          <cell r="AQ3001">
            <v>6000002</v>
          </cell>
          <cell r="AR3001">
            <v>8</v>
          </cell>
          <cell r="AS3001">
            <v>42313</v>
          </cell>
          <cell r="AT3001" t="str">
            <v>IDU-1718-2014 Terminado Mantenimiento Rutinario IDU Arterial  -</v>
          </cell>
          <cell r="AU3001">
            <v>0</v>
          </cell>
          <cell r="AV3001" t="str">
            <v>sc</v>
          </cell>
        </row>
        <row r="3002">
          <cell r="AP3002">
            <v>320016</v>
          </cell>
          <cell r="AQ3002">
            <v>6000003</v>
          </cell>
          <cell r="AR3002">
            <v>8</v>
          </cell>
          <cell r="AS3002">
            <v>42313</v>
          </cell>
          <cell r="AT3002" t="str">
            <v>IDU-1718-2014 Terminado Mantenimiento Rutinario IDU Arterial  -</v>
          </cell>
          <cell r="AU3002">
            <v>0</v>
          </cell>
          <cell r="AV3002" t="str">
            <v>sc</v>
          </cell>
        </row>
        <row r="3003">
          <cell r="AP3003">
            <v>320018</v>
          </cell>
          <cell r="AQ3003">
            <v>6000003</v>
          </cell>
          <cell r="AR3003">
            <v>8</v>
          </cell>
          <cell r="AS3003">
            <v>42313</v>
          </cell>
          <cell r="AT3003" t="str">
            <v>IDU-1718-2014 Terminado Mantenimiento Rutinario IDU Arterial  -</v>
          </cell>
          <cell r="AU3003">
            <v>0</v>
          </cell>
          <cell r="AV3003" t="str">
            <v>sc</v>
          </cell>
        </row>
        <row r="3004">
          <cell r="AP3004">
            <v>320021</v>
          </cell>
          <cell r="AQ3004">
            <v>6000004</v>
          </cell>
          <cell r="AR3004">
            <v>8</v>
          </cell>
          <cell r="AS3004">
            <v>42313</v>
          </cell>
          <cell r="AT3004" t="str">
            <v>IDU-1718-2014 Terminado Mantenimiento Rutinario IDU Arterial  -</v>
          </cell>
          <cell r="AU3004">
            <v>0</v>
          </cell>
          <cell r="AV3004" t="str">
            <v>sc</v>
          </cell>
        </row>
        <row r="3005">
          <cell r="AP3005">
            <v>320023</v>
          </cell>
          <cell r="AQ3005">
            <v>6000004</v>
          </cell>
          <cell r="AR3005">
            <v>8</v>
          </cell>
          <cell r="AS3005">
            <v>42313</v>
          </cell>
          <cell r="AT3005" t="str">
            <v>IDU-1718-2014 Terminado Mantenimiento Rutinario IDU Arterial  -</v>
          </cell>
          <cell r="AU3005">
            <v>0</v>
          </cell>
          <cell r="AV3005" t="str">
            <v>sc</v>
          </cell>
        </row>
        <row r="3006">
          <cell r="AP3006">
            <v>320104</v>
          </cell>
          <cell r="AQ3006">
            <v>6000022</v>
          </cell>
          <cell r="AR3006">
            <v>8</v>
          </cell>
          <cell r="AS3006">
            <v>42313</v>
          </cell>
          <cell r="AT3006" t="str">
            <v>IDU-1804-2013 Terminado Mantenimiento Periódico IDU Arterial  -</v>
          </cell>
          <cell r="AU3006">
            <v>0</v>
          </cell>
          <cell r="AV3006" t="str">
            <v>sc</v>
          </cell>
        </row>
        <row r="3007">
          <cell r="AP3007">
            <v>320106</v>
          </cell>
          <cell r="AQ3007">
            <v>6000022</v>
          </cell>
          <cell r="AR3007">
            <v>8</v>
          </cell>
          <cell r="AS3007">
            <v>42313</v>
          </cell>
          <cell r="AT3007" t="str">
            <v>IDU-1804-2013 Terminado Mantenimiento Periódico IDU Arterial  -</v>
          </cell>
          <cell r="AU3007">
            <v>0</v>
          </cell>
          <cell r="AV3007" t="str">
            <v>sc</v>
          </cell>
        </row>
        <row r="3008">
          <cell r="AP3008">
            <v>325481</v>
          </cell>
          <cell r="AQ3008">
            <v>6001852</v>
          </cell>
          <cell r="AR3008">
            <v>8</v>
          </cell>
          <cell r="AS3008">
            <v>42313</v>
          </cell>
          <cell r="AT3008" t="str">
            <v>IDU-1718-2014 Terminado Mantenimiento Rutinario IDU Arterial  -</v>
          </cell>
          <cell r="AU3008">
            <v>0</v>
          </cell>
          <cell r="AV3008" t="str">
            <v>sc</v>
          </cell>
        </row>
        <row r="3009">
          <cell r="AP3009">
            <v>325485</v>
          </cell>
          <cell r="AQ3009">
            <v>6001852</v>
          </cell>
          <cell r="AR3009">
            <v>8</v>
          </cell>
          <cell r="AS3009">
            <v>42313</v>
          </cell>
          <cell r="AT3009" t="str">
            <v>IDU-1718-2014 Terminado Mantenimiento Rutinario IDU Arterial  -</v>
          </cell>
          <cell r="AU3009">
            <v>0</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v>0</v>
          </cell>
          <cell r="AV3010" t="str">
            <v>sc</v>
          </cell>
        </row>
        <row r="3011">
          <cell r="AP3011">
            <v>354130</v>
          </cell>
          <cell r="AQ3011">
            <v>7001546</v>
          </cell>
          <cell r="AR3011">
            <v>8</v>
          </cell>
          <cell r="AS3011">
            <v>41519</v>
          </cell>
          <cell r="AT3011" t="str">
            <v>SD Terminado Mantenimiento Periódico UAERMV Circuito Movilidad  -</v>
          </cell>
          <cell r="AU3011">
            <v>0</v>
          </cell>
          <cell r="AV3011" t="str">
            <v>sc</v>
          </cell>
        </row>
        <row r="3012">
          <cell r="AP3012">
            <v>358827</v>
          </cell>
          <cell r="AQ3012">
            <v>7003406</v>
          </cell>
          <cell r="AR3012">
            <v>8</v>
          </cell>
          <cell r="AS3012">
            <v>42313</v>
          </cell>
          <cell r="AT3012" t="str">
            <v>IDU-067-2012 Terminado Acciones de Movilidad IDU Circuito Movilidad  -</v>
          </cell>
          <cell r="AU3012">
            <v>0</v>
          </cell>
          <cell r="AV3012" t="str">
            <v>sc</v>
          </cell>
        </row>
        <row r="3013">
          <cell r="AP3013">
            <v>359037</v>
          </cell>
          <cell r="AQ3013">
            <v>7003485</v>
          </cell>
          <cell r="AR3013">
            <v>8</v>
          </cell>
          <cell r="AS3013">
            <v>42313</v>
          </cell>
          <cell r="AT3013" t="str">
            <v>IDU-067-2012 Terminado Acciones de Movilidad IDU Circuito Movilidad  -</v>
          </cell>
          <cell r="AU3013">
            <v>0</v>
          </cell>
          <cell r="AV3013" t="str">
            <v>sc</v>
          </cell>
        </row>
        <row r="3014">
          <cell r="AP3014">
            <v>359193</v>
          </cell>
          <cell r="AQ3014">
            <v>7003543</v>
          </cell>
          <cell r="AR3014">
            <v>8</v>
          </cell>
          <cell r="AS3014">
            <v>42313</v>
          </cell>
          <cell r="AT3014" t="str">
            <v>IDU-067-2012 Terminado Acciones de Movilidad IDU Circuito Movilidad  -</v>
          </cell>
          <cell r="AU3014">
            <v>0</v>
          </cell>
          <cell r="AV3014" t="str">
            <v>sc</v>
          </cell>
        </row>
        <row r="3015">
          <cell r="AP3015">
            <v>359460</v>
          </cell>
          <cell r="AQ3015">
            <v>7003641</v>
          </cell>
          <cell r="AR3015">
            <v>8</v>
          </cell>
          <cell r="AS3015">
            <v>42313</v>
          </cell>
          <cell r="AT3015" t="str">
            <v>IDU-067-2012 Terminado Acciones de Movilidad IDU Circuito Movilidad  -</v>
          </cell>
          <cell r="AU3015">
            <v>0</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v>0</v>
          </cell>
          <cell r="AV3016" t="str">
            <v>VIABLE</v>
          </cell>
        </row>
        <row r="3017">
          <cell r="AP3017">
            <v>359613</v>
          </cell>
          <cell r="AQ3017">
            <v>7003701</v>
          </cell>
          <cell r="AR3017">
            <v>8</v>
          </cell>
          <cell r="AS3017">
            <v>42313</v>
          </cell>
          <cell r="AT3017" t="str">
            <v>IDU-067-2012 Terminado Acciones de Movilidad IDU Circuito Movilidad  -</v>
          </cell>
          <cell r="AU3017">
            <v>0</v>
          </cell>
          <cell r="AV3017" t="str">
            <v>sc</v>
          </cell>
        </row>
        <row r="3018">
          <cell r="AP3018">
            <v>370187</v>
          </cell>
          <cell r="AQ3018">
            <v>7007898</v>
          </cell>
          <cell r="AR3018">
            <v>8</v>
          </cell>
          <cell r="AS3018">
            <v>42313</v>
          </cell>
          <cell r="AT3018" t="str">
            <v>IDU-73-2008 Terminado Rehabilitación IDU Circuito Movilidad  -</v>
          </cell>
          <cell r="AU3018">
            <v>0</v>
          </cell>
          <cell r="AV3018" t="str">
            <v>sc</v>
          </cell>
        </row>
        <row r="3019">
          <cell r="AP3019">
            <v>370190</v>
          </cell>
          <cell r="AQ3019">
            <v>7007899</v>
          </cell>
          <cell r="AR3019">
            <v>8</v>
          </cell>
          <cell r="AS3019">
            <v>42313</v>
          </cell>
          <cell r="AT3019" t="str">
            <v>IDU-73-2008 Terminado Rehabilitación IDU Circuito Movilidad  -</v>
          </cell>
          <cell r="AU3019">
            <v>0</v>
          </cell>
          <cell r="AV3019" t="str">
            <v>sc</v>
          </cell>
        </row>
        <row r="3020">
          <cell r="AP3020">
            <v>370193</v>
          </cell>
          <cell r="AQ3020">
            <v>7007900</v>
          </cell>
          <cell r="AR3020">
            <v>8</v>
          </cell>
          <cell r="AS3020">
            <v>42313</v>
          </cell>
          <cell r="AT3020" t="str">
            <v>IDU-73-2008 Terminado Rehabilitación IDU Circuito Movilidad  -</v>
          </cell>
          <cell r="AU3020">
            <v>0</v>
          </cell>
          <cell r="AV3020" t="str">
            <v>sc</v>
          </cell>
        </row>
        <row r="3021">
          <cell r="AP3021">
            <v>390492</v>
          </cell>
          <cell r="AQ3021">
            <v>9004044</v>
          </cell>
          <cell r="AR3021">
            <v>8</v>
          </cell>
          <cell r="AS3021">
            <v>42412</v>
          </cell>
          <cell r="AT3021" t="str">
            <v>IDU-1806-2015 Contratado Mantenimiento Periódico IDU Arterial BRIGADA DE REACCIÓN VIAL -</v>
          </cell>
          <cell r="AU3021">
            <v>0</v>
          </cell>
          <cell r="AV3021" t="str">
            <v>sc</v>
          </cell>
        </row>
        <row r="3022">
          <cell r="AP3022">
            <v>390494</v>
          </cell>
          <cell r="AQ3022">
            <v>9004044</v>
          </cell>
          <cell r="AR3022">
            <v>8</v>
          </cell>
          <cell r="AS3022">
            <v>42412</v>
          </cell>
          <cell r="AT3022" t="str">
            <v>IDU-1806-2015 Contratado Mantenimiento Periódico IDU Arterial BRIGADA DE REACCIÓN VIAL -</v>
          </cell>
          <cell r="AU3022">
            <v>0</v>
          </cell>
          <cell r="AV3022" t="str">
            <v>sc</v>
          </cell>
        </row>
        <row r="3023">
          <cell r="AP3023">
            <v>390496</v>
          </cell>
          <cell r="AQ3023">
            <v>9004044</v>
          </cell>
          <cell r="AR3023">
            <v>8</v>
          </cell>
          <cell r="AS3023">
            <v>42412</v>
          </cell>
          <cell r="AT3023" t="str">
            <v>IDU-1806-2015 Contratado Mantenimiento Periódico IDU Arterial BRIGADA DE REACCIÓN VIAL -</v>
          </cell>
          <cell r="AU3023">
            <v>0</v>
          </cell>
          <cell r="AV3023" t="str">
            <v>sc</v>
          </cell>
        </row>
        <row r="3024">
          <cell r="AP3024">
            <v>390498</v>
          </cell>
          <cell r="AQ3024">
            <v>9004044</v>
          </cell>
          <cell r="AR3024">
            <v>8</v>
          </cell>
          <cell r="AS3024">
            <v>42412</v>
          </cell>
          <cell r="AT3024" t="str">
            <v>IDU-1806-2015 Contratado Mantenimiento Periódico IDU Arterial BRIGADA DE REACCIÓN VIAL -</v>
          </cell>
          <cell r="AU3024">
            <v>0</v>
          </cell>
          <cell r="AV3024" t="str">
            <v>sc</v>
          </cell>
        </row>
        <row r="3025">
          <cell r="AP3025">
            <v>390510</v>
          </cell>
          <cell r="AQ3025">
            <v>9004046</v>
          </cell>
          <cell r="AR3025">
            <v>8</v>
          </cell>
          <cell r="AS3025">
            <v>42412</v>
          </cell>
          <cell r="AT3025" t="str">
            <v>IDU-1806-2015 Contratado Mantenimiento Periódico IDU Arterial BRIGADA DE REACCIÓN VIAL -</v>
          </cell>
          <cell r="AU3025">
            <v>0</v>
          </cell>
          <cell r="AV3025" t="str">
            <v>sc</v>
          </cell>
        </row>
        <row r="3026">
          <cell r="AP3026">
            <v>390512</v>
          </cell>
          <cell r="AQ3026">
            <v>9004046</v>
          </cell>
          <cell r="AR3026">
            <v>8</v>
          </cell>
          <cell r="AS3026">
            <v>42412</v>
          </cell>
          <cell r="AT3026" t="str">
            <v>IDU-1806-2015 Contratado Mantenimiento Periódico IDU Arterial BRIGADA DE REACCIÓN VIAL -</v>
          </cell>
          <cell r="AU3026">
            <v>0</v>
          </cell>
          <cell r="AV3026" t="str">
            <v>sc</v>
          </cell>
        </row>
        <row r="3027">
          <cell r="AP3027">
            <v>390514</v>
          </cell>
          <cell r="AQ3027">
            <v>9004046</v>
          </cell>
          <cell r="AR3027">
            <v>8</v>
          </cell>
          <cell r="AS3027">
            <v>42412</v>
          </cell>
          <cell r="AT3027" t="str">
            <v>IDU-1806-2015 Contratado Mantenimiento Periódico IDU Arterial BRIGADA DE REACCIÓN VIAL -</v>
          </cell>
          <cell r="AU3027">
            <v>0</v>
          </cell>
          <cell r="AV3027" t="str">
            <v>sc</v>
          </cell>
        </row>
        <row r="3028">
          <cell r="AP3028">
            <v>390516</v>
          </cell>
          <cell r="AQ3028">
            <v>9004046</v>
          </cell>
          <cell r="AR3028">
            <v>8</v>
          </cell>
          <cell r="AS3028">
            <v>42412</v>
          </cell>
          <cell r="AT3028" t="str">
            <v>IDU-1806-2015 Contratado Mantenimiento Periódico IDU Arterial BRIGADA DE REACCIÓN VIAL -</v>
          </cell>
          <cell r="AU3028">
            <v>0</v>
          </cell>
          <cell r="AV3028" t="str">
            <v>sc</v>
          </cell>
        </row>
        <row r="3029">
          <cell r="AP3029">
            <v>471398</v>
          </cell>
          <cell r="AQ3029">
            <v>6001948</v>
          </cell>
          <cell r="AR3029">
            <v>8</v>
          </cell>
          <cell r="AS3029">
            <v>42313</v>
          </cell>
          <cell r="AT3029" t="str">
            <v>IDU-1718-2014 Terminado Mantenimiento Rutinario IDU Arterial  -</v>
          </cell>
          <cell r="AU3029">
            <v>0</v>
          </cell>
          <cell r="AV3029" t="str">
            <v>sc</v>
          </cell>
        </row>
        <row r="3030">
          <cell r="AP3030">
            <v>471399</v>
          </cell>
          <cell r="AQ3030">
            <v>6001948</v>
          </cell>
          <cell r="AR3030">
            <v>8</v>
          </cell>
          <cell r="AS3030">
            <v>42313</v>
          </cell>
          <cell r="AT3030" t="str">
            <v>IDU-1718-2014 Terminado Mantenimiento Rutinario IDU Arterial  -</v>
          </cell>
          <cell r="AU3030">
            <v>0</v>
          </cell>
          <cell r="AV3030" t="str">
            <v>sc</v>
          </cell>
        </row>
        <row r="3031">
          <cell r="AP3031">
            <v>471400</v>
          </cell>
          <cell r="AQ3031">
            <v>6001948</v>
          </cell>
          <cell r="AR3031">
            <v>8</v>
          </cell>
          <cell r="AS3031">
            <v>42313</v>
          </cell>
          <cell r="AT3031" t="str">
            <v>IDU-1718-2014 Terminado Mantenimiento Rutinario IDU Arterial  -</v>
          </cell>
          <cell r="AU3031">
            <v>0</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v>0</v>
          </cell>
          <cell r="AV3035" t="str">
            <v>sc</v>
          </cell>
        </row>
        <row r="3036">
          <cell r="AP3036">
            <v>471434</v>
          </cell>
          <cell r="AQ3036">
            <v>6001958</v>
          </cell>
          <cell r="AR3036">
            <v>8</v>
          </cell>
          <cell r="AS3036">
            <v>42313</v>
          </cell>
          <cell r="AT3036" t="str">
            <v>IDU-1718-2014 Terminado Mantenimiento Rutinario IDU Arterial  -</v>
          </cell>
          <cell r="AU3036">
            <v>0</v>
          </cell>
          <cell r="AV3036" t="str">
            <v>sc</v>
          </cell>
        </row>
        <row r="3037">
          <cell r="AP3037">
            <v>471435</v>
          </cell>
          <cell r="AQ3037">
            <v>6001958</v>
          </cell>
          <cell r="AR3037">
            <v>8</v>
          </cell>
          <cell r="AS3037">
            <v>42313</v>
          </cell>
          <cell r="AT3037" t="str">
            <v>IDU-1718-2014 Terminado Mantenimiento Rutinario IDU Arterial  -</v>
          </cell>
          <cell r="AU3037">
            <v>0</v>
          </cell>
          <cell r="AV3037" t="str">
            <v>sc</v>
          </cell>
        </row>
        <row r="3038">
          <cell r="AP3038">
            <v>471436</v>
          </cell>
          <cell r="AQ3038">
            <v>6001958</v>
          </cell>
          <cell r="AR3038">
            <v>8</v>
          </cell>
          <cell r="AS3038">
            <v>42313</v>
          </cell>
          <cell r="AT3038" t="str">
            <v>IDU-1718-2014 Terminado Mantenimiento Rutinario IDU Arterial  -</v>
          </cell>
          <cell r="AU3038">
            <v>0</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v>0</v>
          </cell>
          <cell r="AV3039" t="str">
            <v>sc</v>
          </cell>
        </row>
        <row r="3040">
          <cell r="AP3040">
            <v>471627</v>
          </cell>
          <cell r="AQ3040">
            <v>8012056</v>
          </cell>
          <cell r="AR3040">
            <v>8</v>
          </cell>
          <cell r="AS3040">
            <v>42313</v>
          </cell>
          <cell r="AT3040" t="str">
            <v>IDU-73-2008 Terminado Reconstrucción IDU Circuito Movilidad  -</v>
          </cell>
          <cell r="AU3040">
            <v>0</v>
          </cell>
          <cell r="AV3040" t="str">
            <v>sc</v>
          </cell>
        </row>
        <row r="3041">
          <cell r="AP3041">
            <v>471698</v>
          </cell>
          <cell r="AQ3041">
            <v>8012131</v>
          </cell>
          <cell r="AR3041">
            <v>8</v>
          </cell>
          <cell r="AS3041">
            <v>42731</v>
          </cell>
          <cell r="AT3041" t="str">
            <v>SD Reservado Mantenimiento Rutinario IDU Circuito Movilidad EJECUCION SITP 2016 -</v>
          </cell>
          <cell r="AU3041">
            <v>0</v>
          </cell>
          <cell r="AV3041" t="str">
            <v>sc</v>
          </cell>
        </row>
        <row r="3042">
          <cell r="AP3042">
            <v>471735</v>
          </cell>
          <cell r="AQ3042">
            <v>8012172</v>
          </cell>
          <cell r="AR3042">
            <v>8</v>
          </cell>
          <cell r="AS3042">
            <v>42731</v>
          </cell>
          <cell r="AT3042" t="str">
            <v>SD Reservado Mantenimiento Rutinario IDU Circuito Movilidad EJECUCION SITP 2016 -</v>
          </cell>
          <cell r="AU3042">
            <v>0</v>
          </cell>
          <cell r="AV3042" t="str">
            <v>sc</v>
          </cell>
        </row>
        <row r="3043">
          <cell r="AP3043">
            <v>471750</v>
          </cell>
          <cell r="AQ3043">
            <v>8012189</v>
          </cell>
          <cell r="AR3043">
            <v>8</v>
          </cell>
          <cell r="AS3043">
            <v>42313</v>
          </cell>
          <cell r="AT3043" t="str">
            <v>IDU-73-2008 Terminado Rehabilitación IDU Circuito Movilidad  -</v>
          </cell>
          <cell r="AU3043">
            <v>0</v>
          </cell>
          <cell r="AV3043" t="str">
            <v>sc</v>
          </cell>
        </row>
        <row r="3044">
          <cell r="AP3044">
            <v>471873</v>
          </cell>
          <cell r="AQ3044">
            <v>8012346</v>
          </cell>
          <cell r="AR3044">
            <v>8</v>
          </cell>
          <cell r="AS3044">
            <v>42313</v>
          </cell>
          <cell r="AT3044" t="str">
            <v>IDU-73-2008 Terminado Reconstrucción IDU Circuito Movilidad  -</v>
          </cell>
          <cell r="AU3044">
            <v>0</v>
          </cell>
          <cell r="AV3044" t="str">
            <v>sc</v>
          </cell>
        </row>
        <row r="3045">
          <cell r="AP3045">
            <v>471900</v>
          </cell>
          <cell r="AQ3045">
            <v>8012381</v>
          </cell>
          <cell r="AR3045">
            <v>8</v>
          </cell>
          <cell r="AS3045">
            <v>42768</v>
          </cell>
          <cell r="AT3045" t="str">
            <v>SD Reservado Acciones de Movilidad UAERMV Circuito Movilidad Salvando Vidas -</v>
          </cell>
          <cell r="AU3045">
            <v>0</v>
          </cell>
          <cell r="AV3045" t="str">
            <v>sc</v>
          </cell>
        </row>
        <row r="3046">
          <cell r="AP3046">
            <v>471922</v>
          </cell>
          <cell r="AQ3046">
            <v>8012406</v>
          </cell>
          <cell r="AR3046">
            <v>8</v>
          </cell>
          <cell r="AS3046">
            <v>41481</v>
          </cell>
          <cell r="AT3046" t="str">
            <v>SD Terminado Mantenimiento Periódico UAERMV Circuito Movilidad  -</v>
          </cell>
          <cell r="AU3046">
            <v>0</v>
          </cell>
          <cell r="AV3046" t="str">
            <v>sc</v>
          </cell>
        </row>
        <row r="3047">
          <cell r="AP3047">
            <v>471925</v>
          </cell>
          <cell r="AQ3047">
            <v>8012408</v>
          </cell>
          <cell r="AR3047">
            <v>8</v>
          </cell>
          <cell r="AS3047">
            <v>42313</v>
          </cell>
          <cell r="AT3047" t="str">
            <v>IDU-067-2012 Terminado Acciones de Movilidad IDU Intermedia  -</v>
          </cell>
          <cell r="AU3047">
            <v>0</v>
          </cell>
          <cell r="AV3047" t="str">
            <v>sc</v>
          </cell>
        </row>
        <row r="3048">
          <cell r="AP3048">
            <v>471926</v>
          </cell>
          <cell r="AQ3048">
            <v>8012410</v>
          </cell>
          <cell r="AR3048">
            <v>8</v>
          </cell>
          <cell r="AS3048">
            <v>42313</v>
          </cell>
          <cell r="AT3048" t="str">
            <v>IDU-067-2012 Terminado Acciones de Movilidad IDU Circuito Movilidad  -</v>
          </cell>
          <cell r="AU3048">
            <v>0</v>
          </cell>
          <cell r="AV3048" t="str">
            <v>VIABLE</v>
          </cell>
        </row>
        <row r="3049">
          <cell r="AP3049">
            <v>471930</v>
          </cell>
          <cell r="AQ3049">
            <v>8012414</v>
          </cell>
          <cell r="AR3049">
            <v>8</v>
          </cell>
          <cell r="AS3049">
            <v>42313</v>
          </cell>
          <cell r="AT3049" t="str">
            <v>IDU-067-2012 Terminado Acciones de Movilidad IDU Circuito Movilidad  -</v>
          </cell>
          <cell r="AU3049">
            <v>0</v>
          </cell>
          <cell r="AV3049" t="str">
            <v>VIABLE</v>
          </cell>
        </row>
        <row r="3050">
          <cell r="AP3050">
            <v>471933</v>
          </cell>
          <cell r="AQ3050">
            <v>8012415</v>
          </cell>
          <cell r="AR3050">
            <v>8</v>
          </cell>
          <cell r="AS3050">
            <v>42313</v>
          </cell>
          <cell r="AT3050" t="str">
            <v>IDU-067-2012 Terminado Acciones de Movilidad IDU Circuito Movilidad  -</v>
          </cell>
          <cell r="AU3050">
            <v>0</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v>0</v>
          </cell>
          <cell r="AV3052" t="str">
            <v>sc</v>
          </cell>
        </row>
        <row r="3053">
          <cell r="AP3053">
            <v>473598</v>
          </cell>
          <cell r="AQ3053">
            <v>8012191</v>
          </cell>
          <cell r="AR3053">
            <v>8</v>
          </cell>
          <cell r="AS3053">
            <v>42313</v>
          </cell>
          <cell r="AT3053" t="str">
            <v>IDU-73-2008 Terminado Rehabilitación IDU Circuito Movilidad  -</v>
          </cell>
          <cell r="AU3053">
            <v>0</v>
          </cell>
          <cell r="AV3053" t="str">
            <v>sc</v>
          </cell>
        </row>
        <row r="3054">
          <cell r="AP3054">
            <v>473606</v>
          </cell>
          <cell r="AQ3054">
            <v>8012359</v>
          </cell>
          <cell r="AR3054">
            <v>8</v>
          </cell>
          <cell r="AS3054">
            <v>41579</v>
          </cell>
          <cell r="AT3054" t="str">
            <v>SD Terminado Rehabilitación UAERMV Circuito Movilidad  -</v>
          </cell>
          <cell r="AU3054">
            <v>0</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v>0</v>
          </cell>
          <cell r="AV3055" t="str">
            <v>sc</v>
          </cell>
        </row>
        <row r="3056">
          <cell r="AP3056">
            <v>502673</v>
          </cell>
          <cell r="AQ3056">
            <v>8012584</v>
          </cell>
          <cell r="AR3056">
            <v>8</v>
          </cell>
          <cell r="AS3056">
            <v>42412</v>
          </cell>
          <cell r="AT3056" t="str">
            <v>IDU-1806-2015 Contratado Mantenimiento Periódico IDU Arterial BRIGADA DE REACCIÓN VIAL -</v>
          </cell>
          <cell r="AU3056">
            <v>0</v>
          </cell>
          <cell r="AV3056" t="str">
            <v>sc</v>
          </cell>
        </row>
        <row r="3057">
          <cell r="AP3057">
            <v>502675</v>
          </cell>
          <cell r="AQ3057">
            <v>8012584</v>
          </cell>
          <cell r="AR3057">
            <v>8</v>
          </cell>
          <cell r="AS3057">
            <v>42412</v>
          </cell>
          <cell r="AT3057" t="str">
            <v>IDU-1806-2015 Contratado Mantenimiento Periódico IDU Arterial BRIGADA DE REACCIÓN VIAL -</v>
          </cell>
          <cell r="AU3057">
            <v>0</v>
          </cell>
          <cell r="AV3057" t="str">
            <v>sc</v>
          </cell>
        </row>
        <row r="3058">
          <cell r="AP3058">
            <v>502677</v>
          </cell>
          <cell r="AQ3058">
            <v>8012584</v>
          </cell>
          <cell r="AR3058">
            <v>8</v>
          </cell>
          <cell r="AS3058">
            <v>42412</v>
          </cell>
          <cell r="AT3058" t="str">
            <v>IDU-1806-2015 Contratado Mantenimiento Periódico IDU Arterial BRIGADA DE REACCIÓN VIAL -</v>
          </cell>
          <cell r="AU3058">
            <v>0</v>
          </cell>
          <cell r="AV3058" t="str">
            <v>sc</v>
          </cell>
        </row>
        <row r="3059">
          <cell r="AP3059">
            <v>502679</v>
          </cell>
          <cell r="AQ3059">
            <v>8012584</v>
          </cell>
          <cell r="AR3059">
            <v>8</v>
          </cell>
          <cell r="AS3059">
            <v>42412</v>
          </cell>
          <cell r="AT3059" t="str">
            <v>IDU-1806-2015 Contratado Mantenimiento Periódico IDU Arterial BRIGADA DE REACCIÓN VIAL -</v>
          </cell>
          <cell r="AU3059">
            <v>0</v>
          </cell>
          <cell r="AV3059" t="str">
            <v>sc</v>
          </cell>
        </row>
        <row r="3060">
          <cell r="AP3060">
            <v>502714</v>
          </cell>
          <cell r="AQ3060">
            <v>8004900</v>
          </cell>
          <cell r="AR3060">
            <v>8</v>
          </cell>
          <cell r="AS3060">
            <v>42412</v>
          </cell>
          <cell r="AT3060" t="str">
            <v>IDU-1806-2015 Contratado Mantenimiento Periódico IDU Arterial BRIGADA DE REACCIÓN VIAL -</v>
          </cell>
          <cell r="AU3060">
            <v>0</v>
          </cell>
          <cell r="AV3060" t="str">
            <v>sc</v>
          </cell>
        </row>
        <row r="3061">
          <cell r="AP3061">
            <v>502716</v>
          </cell>
          <cell r="AQ3061">
            <v>8004900</v>
          </cell>
          <cell r="AR3061">
            <v>8</v>
          </cell>
          <cell r="AS3061">
            <v>42412</v>
          </cell>
          <cell r="AT3061" t="str">
            <v>IDU-1806-2015 Contratado Mantenimiento Periódico IDU Arterial BRIGADA DE REACCIÓN VIAL -</v>
          </cell>
          <cell r="AU3061">
            <v>0</v>
          </cell>
          <cell r="AV3061" t="str">
            <v>sc</v>
          </cell>
        </row>
        <row r="3062">
          <cell r="AP3062">
            <v>502718</v>
          </cell>
          <cell r="AQ3062">
            <v>8004900</v>
          </cell>
          <cell r="AR3062">
            <v>8</v>
          </cell>
          <cell r="AS3062">
            <v>42412</v>
          </cell>
          <cell r="AT3062" t="str">
            <v>IDU-1806-2015 Contratado Mantenimiento Periódico IDU Arterial BRIGADA DE REACCIÓN VIAL -</v>
          </cell>
          <cell r="AU3062">
            <v>0</v>
          </cell>
          <cell r="AV3062" t="str">
            <v>sc</v>
          </cell>
        </row>
        <row r="3063">
          <cell r="AP3063">
            <v>502720</v>
          </cell>
          <cell r="AQ3063">
            <v>8004900</v>
          </cell>
          <cell r="AR3063">
            <v>8</v>
          </cell>
          <cell r="AS3063">
            <v>42412</v>
          </cell>
          <cell r="AT3063" t="str">
            <v>IDU-1806-2015 Contratado Mantenimiento Periódico IDU Arterial BRIGADA DE REACCIÓN VIAL -</v>
          </cell>
          <cell r="AU3063">
            <v>0</v>
          </cell>
          <cell r="AV3063" t="str">
            <v>sc</v>
          </cell>
        </row>
        <row r="3064">
          <cell r="AP3064">
            <v>508678</v>
          </cell>
          <cell r="AQ3064">
            <v>8011597</v>
          </cell>
          <cell r="AR3064">
            <v>8</v>
          </cell>
          <cell r="AS3064">
            <v>42412</v>
          </cell>
          <cell r="AT3064" t="str">
            <v>IDU-1806-2015 Contratado Mantenimiento Periódico IDU Arterial BRIGADA DE REACCIÓN VIAL -</v>
          </cell>
          <cell r="AU3064">
            <v>0</v>
          </cell>
          <cell r="AV3064" t="str">
            <v>sc</v>
          </cell>
        </row>
        <row r="3065">
          <cell r="AP3065">
            <v>508681</v>
          </cell>
          <cell r="AQ3065">
            <v>8011583</v>
          </cell>
          <cell r="AR3065">
            <v>8</v>
          </cell>
          <cell r="AS3065">
            <v>42412</v>
          </cell>
          <cell r="AT3065" t="str">
            <v>IDU-1806-2015 Contratado Mantenimiento Periódico IDU Arterial BRIGADA DE REACCIÓN VIAL -</v>
          </cell>
          <cell r="AU3065">
            <v>0</v>
          </cell>
          <cell r="AV3065" t="str">
            <v>sc</v>
          </cell>
        </row>
        <row r="3066">
          <cell r="AP3066">
            <v>508687</v>
          </cell>
          <cell r="AQ3066">
            <v>8011583</v>
          </cell>
          <cell r="AR3066">
            <v>8</v>
          </cell>
          <cell r="AS3066">
            <v>42412</v>
          </cell>
          <cell r="AT3066" t="str">
            <v>IDU-1806-2015 Contratado Mantenimiento Periódico IDU Arterial BRIGADA DE REACCIÓN VIAL -</v>
          </cell>
          <cell r="AU3066">
            <v>0</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v>0</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v>0</v>
          </cell>
          <cell r="AT3734">
            <v>0</v>
          </cell>
          <cell r="AU3734">
            <v>0</v>
          </cell>
          <cell r="AV3734" t="str">
            <v>VIABLE</v>
          </cell>
        </row>
        <row r="3735">
          <cell r="AP3735">
            <v>386095</v>
          </cell>
          <cell r="AQ3735">
            <v>9002356</v>
          </cell>
          <cell r="AR3735">
            <v>9</v>
          </cell>
          <cell r="AS3735">
            <v>42313</v>
          </cell>
          <cell r="AT3735" t="str">
            <v>IDU-74-2008 Terminado Mantenimiento Rutinario IDU Circuito Movilidad  -</v>
          </cell>
          <cell r="AU3735">
            <v>0</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v>0</v>
          </cell>
          <cell r="AV3736" t="str">
            <v>UAERMV 2016</v>
          </cell>
        </row>
        <row r="3737">
          <cell r="AP3737">
            <v>385663</v>
          </cell>
          <cell r="AQ3737">
            <v>9002165</v>
          </cell>
          <cell r="AR3737">
            <v>9</v>
          </cell>
          <cell r="AS3737">
            <v>42361</v>
          </cell>
          <cell r="AT3737" t="str">
            <v>UMV-638-2013 Terminado Acciones de Movilidad UAERMV Circuito Movilidad  -</v>
          </cell>
          <cell r="AU3737">
            <v>0</v>
          </cell>
          <cell r="AV3737" t="str">
            <v>VIABLE</v>
          </cell>
        </row>
        <row r="3738">
          <cell r="AP3738">
            <v>91018815</v>
          </cell>
          <cell r="AQ3738">
            <v>9004593</v>
          </cell>
          <cell r="AR3738">
            <v>9</v>
          </cell>
          <cell r="AS3738">
            <v>0</v>
          </cell>
          <cell r="AT3738">
            <v>0</v>
          </cell>
          <cell r="AU3738">
            <v>0</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v>0</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v>0</v>
          </cell>
          <cell r="AV3741" t="str">
            <v>UAERMV 2016</v>
          </cell>
        </row>
        <row r="3742">
          <cell r="AP3742">
            <v>386432</v>
          </cell>
          <cell r="AQ3742">
            <v>9002490</v>
          </cell>
          <cell r="AR3742">
            <v>9</v>
          </cell>
          <cell r="AS3742">
            <v>42313</v>
          </cell>
          <cell r="AT3742" t="str">
            <v>IDU-74-2008 Terminado Mantenimiento Rutinario IDU Circuito Movilidad  -</v>
          </cell>
          <cell r="AU3742">
            <v>0</v>
          </cell>
          <cell r="AV3742" t="str">
            <v>VIABLE</v>
          </cell>
        </row>
        <row r="3743">
          <cell r="AP3743">
            <v>386172</v>
          </cell>
          <cell r="AQ3743">
            <v>9002388</v>
          </cell>
          <cell r="AR3743">
            <v>9</v>
          </cell>
          <cell r="AS3743">
            <v>42313</v>
          </cell>
          <cell r="AT3743" t="str">
            <v>IDU-74-2008 Terminado Mantenimiento Rutinario IDU Circuito Movilidad  -</v>
          </cell>
          <cell r="AU3743">
            <v>0</v>
          </cell>
          <cell r="AV3743" t="str">
            <v>IDU</v>
          </cell>
        </row>
        <row r="3744">
          <cell r="AP3744">
            <v>386538</v>
          </cell>
          <cell r="AQ3744">
            <v>9002525</v>
          </cell>
          <cell r="AR3744">
            <v>9</v>
          </cell>
          <cell r="AS3744">
            <v>42389</v>
          </cell>
          <cell r="AT3744" t="str">
            <v>SD Terminado Acciones de Movilidad UAERMV Local Salvando Vidas -</v>
          </cell>
          <cell r="AU3744">
            <v>0</v>
          </cell>
          <cell r="AV3744" t="str">
            <v>VIABLE</v>
          </cell>
        </row>
        <row r="3745">
          <cell r="AP3745">
            <v>386036</v>
          </cell>
          <cell r="AQ3745">
            <v>9002333</v>
          </cell>
          <cell r="AR3745">
            <v>9</v>
          </cell>
          <cell r="AS3745">
            <v>42389</v>
          </cell>
          <cell r="AT3745" t="str">
            <v>SD Terminado Acciones de Movilidad UAERMV Circuito Movilidad Salvando Vidas -</v>
          </cell>
          <cell r="AU3745">
            <v>0</v>
          </cell>
          <cell r="AV3745" t="str">
            <v>VIABLE</v>
          </cell>
        </row>
        <row r="3746">
          <cell r="AP3746">
            <v>91014474</v>
          </cell>
          <cell r="AQ3746">
            <v>9002447</v>
          </cell>
          <cell r="AR3746">
            <v>9</v>
          </cell>
          <cell r="AS3746">
            <v>0</v>
          </cell>
          <cell r="AT3746">
            <v>0</v>
          </cell>
          <cell r="AU3746">
            <v>0</v>
          </cell>
          <cell r="AV3746" t="str">
            <v>VIABLE</v>
          </cell>
        </row>
        <row r="3747">
          <cell r="AP3747">
            <v>386660</v>
          </cell>
          <cell r="AQ3747">
            <v>9002578</v>
          </cell>
          <cell r="AR3747">
            <v>9</v>
          </cell>
          <cell r="AS3747">
            <v>42313</v>
          </cell>
          <cell r="AT3747" t="str">
            <v>IDU-2128-2013 Terminado Acciones de Movilidad IDU Local  -</v>
          </cell>
          <cell r="AU3747">
            <v>0</v>
          </cell>
          <cell r="AV3747" t="str">
            <v>VIABLE</v>
          </cell>
        </row>
        <row r="3748">
          <cell r="AP3748">
            <v>387103</v>
          </cell>
          <cell r="AQ3748">
            <v>9002793</v>
          </cell>
          <cell r="AR3748">
            <v>9</v>
          </cell>
          <cell r="AS3748">
            <v>0</v>
          </cell>
          <cell r="AT3748">
            <v>0</v>
          </cell>
          <cell r="AU3748">
            <v>0</v>
          </cell>
          <cell r="AV3748" t="str">
            <v>VIABLE</v>
          </cell>
        </row>
        <row r="3749">
          <cell r="AP3749">
            <v>385716</v>
          </cell>
          <cell r="AQ3749">
            <v>9002189</v>
          </cell>
          <cell r="AR3749">
            <v>9</v>
          </cell>
          <cell r="AS3749">
            <v>0</v>
          </cell>
          <cell r="AT3749">
            <v>0</v>
          </cell>
          <cell r="AU3749">
            <v>0</v>
          </cell>
          <cell r="AV3749" t="str">
            <v>VIABLE</v>
          </cell>
        </row>
        <row r="3750">
          <cell r="AP3750">
            <v>385841</v>
          </cell>
          <cell r="AQ3750">
            <v>9002250</v>
          </cell>
          <cell r="AR3750">
            <v>9</v>
          </cell>
          <cell r="AS3750">
            <v>0</v>
          </cell>
          <cell r="AT3750">
            <v>0</v>
          </cell>
          <cell r="AU3750">
            <v>0</v>
          </cell>
          <cell r="AV3750" t="str">
            <v>VIABLE</v>
          </cell>
        </row>
        <row r="3751">
          <cell r="AP3751">
            <v>386012</v>
          </cell>
          <cell r="AQ3751">
            <v>9002324</v>
          </cell>
          <cell r="AR3751">
            <v>9</v>
          </cell>
          <cell r="AS3751">
            <v>42361</v>
          </cell>
          <cell r="AT3751" t="str">
            <v>UMV-638-2013 Terminado Acciones de Movilidad UAERMV Circuito Movilidad  -</v>
          </cell>
          <cell r="AU3751">
            <v>0</v>
          </cell>
          <cell r="AV3751" t="str">
            <v>VIABLE</v>
          </cell>
        </row>
        <row r="3752">
          <cell r="AP3752">
            <v>385472</v>
          </cell>
          <cell r="AQ3752">
            <v>9002086</v>
          </cell>
          <cell r="AR3752">
            <v>9</v>
          </cell>
          <cell r="AS3752">
            <v>0</v>
          </cell>
          <cell r="AT3752">
            <v>0</v>
          </cell>
          <cell r="AU3752">
            <v>0</v>
          </cell>
          <cell r="AV3752" t="str">
            <v>VIABLE</v>
          </cell>
        </row>
        <row r="3753">
          <cell r="AP3753">
            <v>385583</v>
          </cell>
          <cell r="AQ3753">
            <v>9002135</v>
          </cell>
          <cell r="AR3753">
            <v>9</v>
          </cell>
          <cell r="AS3753">
            <v>0</v>
          </cell>
          <cell r="AT3753">
            <v>0</v>
          </cell>
          <cell r="AU3753">
            <v>0</v>
          </cell>
          <cell r="AV3753" t="str">
            <v>VIABLE</v>
          </cell>
        </row>
        <row r="3754">
          <cell r="AP3754">
            <v>382610</v>
          </cell>
          <cell r="AQ3754">
            <v>9001034</v>
          </cell>
          <cell r="AR3754">
            <v>9</v>
          </cell>
          <cell r="AS3754">
            <v>0</v>
          </cell>
          <cell r="AT3754">
            <v>0</v>
          </cell>
          <cell r="AU3754">
            <v>0</v>
          </cell>
          <cell r="AV3754" t="str">
            <v>VIABLE</v>
          </cell>
        </row>
        <row r="3755">
          <cell r="AP3755">
            <v>382976</v>
          </cell>
          <cell r="AQ3755">
            <v>9001163</v>
          </cell>
          <cell r="AR3755">
            <v>9</v>
          </cell>
          <cell r="AS3755">
            <v>0</v>
          </cell>
          <cell r="AT3755">
            <v>0</v>
          </cell>
          <cell r="AU3755">
            <v>0</v>
          </cell>
          <cell r="AV3755" t="str">
            <v>VIABLE</v>
          </cell>
        </row>
        <row r="3756">
          <cell r="AP3756">
            <v>382775</v>
          </cell>
          <cell r="AQ3756">
            <v>9001090</v>
          </cell>
          <cell r="AR3756">
            <v>9</v>
          </cell>
          <cell r="AS3756">
            <v>0</v>
          </cell>
          <cell r="AT3756">
            <v>0</v>
          </cell>
          <cell r="AU3756">
            <v>0</v>
          </cell>
          <cell r="AV3756" t="str">
            <v>VIABLE</v>
          </cell>
        </row>
        <row r="3757">
          <cell r="AP3757">
            <v>901500</v>
          </cell>
          <cell r="AQ3757">
            <v>30001251</v>
          </cell>
          <cell r="AR3757">
            <v>9</v>
          </cell>
          <cell r="AS3757">
            <v>0</v>
          </cell>
          <cell r="AT3757">
            <v>0</v>
          </cell>
          <cell r="AU3757">
            <v>0</v>
          </cell>
          <cell r="AV3757" t="str">
            <v>VIABLE</v>
          </cell>
        </row>
        <row r="3758">
          <cell r="AP3758">
            <v>91014452</v>
          </cell>
          <cell r="AQ3758">
            <v>50008718</v>
          </cell>
          <cell r="AR3758">
            <v>9</v>
          </cell>
          <cell r="AS3758">
            <v>0</v>
          </cell>
          <cell r="AT3758">
            <v>0</v>
          </cell>
          <cell r="AU3758">
            <v>0</v>
          </cell>
          <cell r="AV3758" t="str">
            <v>VIABLE</v>
          </cell>
        </row>
        <row r="3759">
          <cell r="AP3759">
            <v>91014453</v>
          </cell>
          <cell r="AQ3759">
            <v>50008717</v>
          </cell>
          <cell r="AR3759">
            <v>9</v>
          </cell>
          <cell r="AS3759">
            <v>0</v>
          </cell>
          <cell r="AT3759">
            <v>0</v>
          </cell>
          <cell r="AU3759">
            <v>0</v>
          </cell>
          <cell r="AV3759" t="str">
            <v>VIABLE</v>
          </cell>
        </row>
        <row r="3760">
          <cell r="AP3760">
            <v>381726</v>
          </cell>
          <cell r="AQ3760">
            <v>9000676</v>
          </cell>
          <cell r="AR3760">
            <v>9</v>
          </cell>
          <cell r="AS3760">
            <v>0</v>
          </cell>
          <cell r="AT3760">
            <v>0</v>
          </cell>
          <cell r="AU3760">
            <v>0</v>
          </cell>
          <cell r="AV3760" t="str">
            <v>VIABLE</v>
          </cell>
        </row>
        <row r="3761">
          <cell r="AP3761">
            <v>381832</v>
          </cell>
          <cell r="AQ3761">
            <v>9000720</v>
          </cell>
          <cell r="AR3761">
            <v>9</v>
          </cell>
          <cell r="AS3761">
            <v>0</v>
          </cell>
          <cell r="AT3761">
            <v>0</v>
          </cell>
          <cell r="AU3761">
            <v>0</v>
          </cell>
          <cell r="AV3761" t="str">
            <v>VIABLE</v>
          </cell>
        </row>
        <row r="3762">
          <cell r="AP3762">
            <v>390959</v>
          </cell>
          <cell r="AQ3762">
            <v>9004147</v>
          </cell>
          <cell r="AR3762">
            <v>9</v>
          </cell>
          <cell r="AS3762">
            <v>0</v>
          </cell>
          <cell r="AT3762">
            <v>0</v>
          </cell>
          <cell r="AU3762">
            <v>0</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v>0</v>
          </cell>
          <cell r="AT3764">
            <v>0</v>
          </cell>
          <cell r="AU3764">
            <v>0</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v>0</v>
          </cell>
          <cell r="AT3767">
            <v>0</v>
          </cell>
          <cell r="AU3767">
            <v>0</v>
          </cell>
          <cell r="AV3767" t="str">
            <v>VIABLE</v>
          </cell>
        </row>
        <row r="3768">
          <cell r="AP3768">
            <v>381946</v>
          </cell>
          <cell r="AQ3768">
            <v>9000774</v>
          </cell>
          <cell r="AR3768">
            <v>9</v>
          </cell>
          <cell r="AS3768">
            <v>0</v>
          </cell>
          <cell r="AT3768">
            <v>0</v>
          </cell>
          <cell r="AU3768">
            <v>0</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v>0</v>
          </cell>
          <cell r="AT3770">
            <v>0</v>
          </cell>
          <cell r="AU3770">
            <v>0</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v>0</v>
          </cell>
          <cell r="AT3779">
            <v>0</v>
          </cell>
          <cell r="AU3779">
            <v>0</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v>0</v>
          </cell>
          <cell r="AT3783">
            <v>0</v>
          </cell>
          <cell r="AU3783">
            <v>0</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v>0</v>
          </cell>
          <cell r="AT3786">
            <v>0</v>
          </cell>
          <cell r="AU3786">
            <v>0</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v>0</v>
          </cell>
          <cell r="AT3788">
            <v>0</v>
          </cell>
          <cell r="AU3788">
            <v>0</v>
          </cell>
          <cell r="AV3788" t="str">
            <v>VIABLE</v>
          </cell>
        </row>
        <row r="3789">
          <cell r="AP3789">
            <v>386236</v>
          </cell>
          <cell r="AQ3789">
            <v>9002413</v>
          </cell>
          <cell r="AR3789">
            <v>9</v>
          </cell>
          <cell r="AS3789">
            <v>0</v>
          </cell>
          <cell r="AT3789">
            <v>0</v>
          </cell>
          <cell r="AU3789">
            <v>0</v>
          </cell>
          <cell r="AV3789" t="str">
            <v>VIABLE</v>
          </cell>
        </row>
        <row r="3790">
          <cell r="AP3790">
            <v>386447</v>
          </cell>
          <cell r="AQ3790">
            <v>9002495</v>
          </cell>
          <cell r="AR3790">
            <v>9</v>
          </cell>
          <cell r="AS3790">
            <v>0</v>
          </cell>
          <cell r="AT3790">
            <v>0</v>
          </cell>
          <cell r="AU3790">
            <v>0</v>
          </cell>
          <cell r="AV3790" t="str">
            <v>VIABLE</v>
          </cell>
        </row>
        <row r="3791">
          <cell r="AP3791">
            <v>386444</v>
          </cell>
          <cell r="AQ3791">
            <v>9002494</v>
          </cell>
          <cell r="AR3791">
            <v>9</v>
          </cell>
          <cell r="AS3791">
            <v>42361</v>
          </cell>
          <cell r="AT3791" t="str">
            <v>UMV-638-2013 Terminado Acciones de Movilidad UAERMV Circuito Movilidad  -</v>
          </cell>
          <cell r="AU3791">
            <v>0</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v>0</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v>0</v>
          </cell>
          <cell r="AV3794" t="str">
            <v>IDU</v>
          </cell>
        </row>
        <row r="3795">
          <cell r="AP3795">
            <v>385830</v>
          </cell>
          <cell r="AQ3795">
            <v>9002247</v>
          </cell>
          <cell r="AR3795">
            <v>9</v>
          </cell>
          <cell r="AS3795">
            <v>42766</v>
          </cell>
          <cell r="AT3795" t="str">
            <v>SD Reservado Mantenimiento Periódico IDU Circuito Movilidad EJECUCION SITP 2016 -</v>
          </cell>
          <cell r="AU3795">
            <v>0</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v>0</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v>0</v>
          </cell>
          <cell r="AV3797" t="str">
            <v>VIABLE</v>
          </cell>
        </row>
        <row r="3798">
          <cell r="AP3798">
            <v>386015</v>
          </cell>
          <cell r="AQ3798">
            <v>9002325</v>
          </cell>
          <cell r="AR3798">
            <v>9</v>
          </cell>
          <cell r="AS3798">
            <v>42731</v>
          </cell>
          <cell r="AT3798" t="str">
            <v>SD Reservado Rehabilitación IDU Circuito Movilidad EJECUCION SITP 2016 -</v>
          </cell>
          <cell r="AU3798">
            <v>0</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v>0</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v>0</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v>0</v>
          </cell>
          <cell r="AT3806">
            <v>0</v>
          </cell>
          <cell r="AU3806">
            <v>0</v>
          </cell>
          <cell r="AV3806" t="str">
            <v>VIABLE</v>
          </cell>
        </row>
        <row r="3807">
          <cell r="AP3807">
            <v>384206</v>
          </cell>
          <cell r="AQ3807">
            <v>9001616</v>
          </cell>
          <cell r="AR3807">
            <v>9</v>
          </cell>
          <cell r="AS3807">
            <v>42731</v>
          </cell>
          <cell r="AT3807" t="str">
            <v>SD Reservado Rehabilitación IDU Circuito Movilidad EJECUCION SITP 2016 -</v>
          </cell>
          <cell r="AU3807">
            <v>0</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v>0</v>
          </cell>
          <cell r="AV3810" t="str">
            <v>VIABLE</v>
          </cell>
        </row>
        <row r="3811">
          <cell r="AP3811">
            <v>472050</v>
          </cell>
          <cell r="AQ3811">
            <v>9004234</v>
          </cell>
          <cell r="AR3811">
            <v>9</v>
          </cell>
          <cell r="AS3811">
            <v>42762</v>
          </cell>
          <cell r="AT3811" t="str">
            <v>SD Terminado Acciones de Movilidad UAERMV Circuito Movilidad Salvando Vidas -</v>
          </cell>
          <cell r="AU3811">
            <v>0</v>
          </cell>
          <cell r="AV3811" t="str">
            <v>VIABLE</v>
          </cell>
        </row>
        <row r="3812">
          <cell r="AP3812">
            <v>385135</v>
          </cell>
          <cell r="AQ3812">
            <v>9001952</v>
          </cell>
          <cell r="AR3812">
            <v>9</v>
          </cell>
          <cell r="AS3812">
            <v>42361</v>
          </cell>
          <cell r="AT3812" t="str">
            <v>UMV-638-2013 Terminado Acciones de Movilidad UAERMV Circuito Movilidad  -</v>
          </cell>
          <cell r="AU3812">
            <v>0</v>
          </cell>
          <cell r="AV3812" t="str">
            <v>VIABLE</v>
          </cell>
        </row>
        <row r="3813">
          <cell r="AP3813">
            <v>384474</v>
          </cell>
          <cell r="AQ3813">
            <v>9001714</v>
          </cell>
          <cell r="AR3813">
            <v>9</v>
          </cell>
          <cell r="AS3813">
            <v>42361</v>
          </cell>
          <cell r="AT3813" t="str">
            <v>UMV-638-2013 Terminado Acciones de Movilidad UAERMV Circuito Movilidad  -</v>
          </cell>
          <cell r="AU3813">
            <v>0</v>
          </cell>
          <cell r="AV3813" t="str">
            <v>VIABLE</v>
          </cell>
        </row>
        <row r="3814">
          <cell r="AP3814">
            <v>384916</v>
          </cell>
          <cell r="AQ3814">
            <v>9001873</v>
          </cell>
          <cell r="AR3814">
            <v>9</v>
          </cell>
          <cell r="AS3814">
            <v>42762</v>
          </cell>
          <cell r="AT3814" t="str">
            <v>SD Terminado Acciones de Movilidad UAERMV Circuito Movilidad Salvando Vidas -</v>
          </cell>
          <cell r="AU3814">
            <v>0</v>
          </cell>
          <cell r="AV3814" t="str">
            <v>VIABLE</v>
          </cell>
        </row>
        <row r="3815">
          <cell r="AP3815">
            <v>384549</v>
          </cell>
          <cell r="AQ3815">
            <v>9001739</v>
          </cell>
          <cell r="AR3815">
            <v>9</v>
          </cell>
          <cell r="AS3815">
            <v>42361</v>
          </cell>
          <cell r="AT3815" t="str">
            <v>UMV-638-2013 Terminado Acciones de Movilidad UAERMV Circuito Movilidad  -</v>
          </cell>
          <cell r="AU3815">
            <v>0</v>
          </cell>
          <cell r="AV3815" t="str">
            <v>VIABLE</v>
          </cell>
        </row>
        <row r="3816">
          <cell r="AP3816">
            <v>384273</v>
          </cell>
          <cell r="AQ3816">
            <v>9001644</v>
          </cell>
          <cell r="AR3816">
            <v>9</v>
          </cell>
          <cell r="AS3816">
            <v>0</v>
          </cell>
          <cell r="AT3816">
            <v>0</v>
          </cell>
          <cell r="AU3816">
            <v>0</v>
          </cell>
          <cell r="AV3816" t="str">
            <v>VIABLE</v>
          </cell>
        </row>
        <row r="3817">
          <cell r="AP3817">
            <v>385313</v>
          </cell>
          <cell r="AQ3817">
            <v>9002020</v>
          </cell>
          <cell r="AR3817">
            <v>9</v>
          </cell>
          <cell r="AS3817">
            <v>42361</v>
          </cell>
          <cell r="AT3817" t="str">
            <v>UMV-638-2013 Terminado Acciones de Movilidad UAERMV Circuito Movilidad  -</v>
          </cell>
          <cell r="AU3817">
            <v>0</v>
          </cell>
          <cell r="AV3817" t="str">
            <v>VIABLE</v>
          </cell>
        </row>
        <row r="3818">
          <cell r="AP3818">
            <v>385613</v>
          </cell>
          <cell r="AQ3818">
            <v>9002145</v>
          </cell>
          <cell r="AR3818">
            <v>9</v>
          </cell>
          <cell r="AS3818">
            <v>42515</v>
          </cell>
          <cell r="AT3818" t="str">
            <v>IDU-2128-2013 Terminado Conservacion IDU Circuito Movilidad SD -</v>
          </cell>
          <cell r="AU3818">
            <v>0</v>
          </cell>
          <cell r="AV3818" t="str">
            <v>IDU</v>
          </cell>
        </row>
        <row r="3819">
          <cell r="AP3819">
            <v>386435</v>
          </cell>
          <cell r="AQ3819">
            <v>9002491</v>
          </cell>
          <cell r="AR3819">
            <v>9</v>
          </cell>
          <cell r="AS3819">
            <v>42515</v>
          </cell>
          <cell r="AT3819" t="str">
            <v>IDU-2128-2013 Terminado Conservacion IDU Circuito Movilidad SD -</v>
          </cell>
          <cell r="AU3819">
            <v>0</v>
          </cell>
          <cell r="AV3819" t="str">
            <v>IDU</v>
          </cell>
        </row>
        <row r="3820">
          <cell r="AP3820">
            <v>386239</v>
          </cell>
          <cell r="AQ3820">
            <v>9002414</v>
          </cell>
          <cell r="AR3820">
            <v>9</v>
          </cell>
          <cell r="AS3820">
            <v>42515</v>
          </cell>
          <cell r="AT3820" t="str">
            <v>IDU-2128-2013 Terminado Conservacion IDU Circuito Movilidad SD -</v>
          </cell>
          <cell r="AU3820">
            <v>0</v>
          </cell>
          <cell r="AV3820" t="str">
            <v>IDU</v>
          </cell>
        </row>
        <row r="3821">
          <cell r="AP3821">
            <v>385806</v>
          </cell>
          <cell r="AQ3821">
            <v>9002236</v>
          </cell>
          <cell r="AR3821">
            <v>9</v>
          </cell>
          <cell r="AS3821">
            <v>42515</v>
          </cell>
          <cell r="AT3821" t="str">
            <v>IDU-2128-2013 Terminado Conservacion IDU Circuito Movilidad SD -</v>
          </cell>
          <cell r="AU3821">
            <v>0</v>
          </cell>
          <cell r="AV3821" t="str">
            <v>IDU</v>
          </cell>
        </row>
        <row r="3822">
          <cell r="AP3822">
            <v>385945</v>
          </cell>
          <cell r="AQ3822">
            <v>9002297</v>
          </cell>
          <cell r="AR3822">
            <v>9</v>
          </cell>
          <cell r="AS3822">
            <v>42515</v>
          </cell>
          <cell r="AT3822" t="str">
            <v>IDU-2128-2013 Terminado Conservacion IDU Circuito Movilidad SD -</v>
          </cell>
          <cell r="AU3822">
            <v>0</v>
          </cell>
          <cell r="AV3822" t="str">
            <v>IDU</v>
          </cell>
        </row>
        <row r="3823">
          <cell r="AP3823">
            <v>386107</v>
          </cell>
          <cell r="AQ3823">
            <v>9002362</v>
          </cell>
          <cell r="AR3823">
            <v>9</v>
          </cell>
          <cell r="AS3823">
            <v>42515</v>
          </cell>
          <cell r="AT3823" t="str">
            <v>IDU-2128-2013 Terminado Conservacion IDU Circuito Movilidad SD -</v>
          </cell>
          <cell r="AU3823">
            <v>0</v>
          </cell>
          <cell r="AV3823" t="str">
            <v>IDU</v>
          </cell>
        </row>
        <row r="3824">
          <cell r="AP3824">
            <v>385532</v>
          </cell>
          <cell r="AQ3824">
            <v>9002113</v>
          </cell>
          <cell r="AR3824">
            <v>9</v>
          </cell>
          <cell r="AS3824">
            <v>42515</v>
          </cell>
          <cell r="AT3824" t="str">
            <v>IDU-2128-2013 Terminado Diagnostico IDU Circuito Movilidad SD -</v>
          </cell>
          <cell r="AU3824">
            <v>0</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v>0</v>
          </cell>
          <cell r="AT3832">
            <v>0</v>
          </cell>
          <cell r="AU3832">
            <v>0</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v>0</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v>0</v>
          </cell>
          <cell r="AV3836" t="str">
            <v>UAERMV</v>
          </cell>
        </row>
        <row r="3837">
          <cell r="AP3837">
            <v>383253</v>
          </cell>
          <cell r="AQ3837">
            <v>9001269</v>
          </cell>
          <cell r="AR3837">
            <v>9</v>
          </cell>
          <cell r="AS3837">
            <v>41047</v>
          </cell>
          <cell r="AT3837" t="str">
            <v>UMV-189-2009 Terminado Mantenimiento Periódico UAERMV Local  -</v>
          </cell>
          <cell r="AU3837">
            <v>0</v>
          </cell>
          <cell r="AV3837" t="str">
            <v>UAERMV</v>
          </cell>
        </row>
        <row r="3838">
          <cell r="AP3838">
            <v>381703</v>
          </cell>
          <cell r="AQ3838">
            <v>9000665</v>
          </cell>
          <cell r="AR3838">
            <v>9</v>
          </cell>
          <cell r="AS3838">
            <v>41047</v>
          </cell>
          <cell r="AT3838" t="str">
            <v>UMV-189-2009 Terminado Mantenimiento Periódico UAERMV Local  -</v>
          </cell>
          <cell r="AU3838">
            <v>0</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v>0</v>
          </cell>
          <cell r="AT3840">
            <v>0</v>
          </cell>
          <cell r="AU3840">
            <v>0</v>
          </cell>
          <cell r="AV3840" t="str">
            <v>VIABLE</v>
          </cell>
        </row>
        <row r="3841">
          <cell r="AP3841">
            <v>91014477</v>
          </cell>
          <cell r="AQ3841">
            <v>9002524</v>
          </cell>
          <cell r="AR3841">
            <v>9</v>
          </cell>
          <cell r="AS3841">
            <v>0</v>
          </cell>
          <cell r="AT3841">
            <v>0</v>
          </cell>
          <cell r="AU3841">
            <v>0</v>
          </cell>
          <cell r="AV3841" t="str">
            <v>VIABLE</v>
          </cell>
        </row>
        <row r="3842">
          <cell r="AP3842">
            <v>385948</v>
          </cell>
          <cell r="AQ3842">
            <v>9002299</v>
          </cell>
          <cell r="AR3842">
            <v>9</v>
          </cell>
          <cell r="AS3842">
            <v>0</v>
          </cell>
          <cell r="AT3842">
            <v>0</v>
          </cell>
          <cell r="AU3842">
            <v>0</v>
          </cell>
          <cell r="AV3842" t="str">
            <v>VIABLE</v>
          </cell>
        </row>
        <row r="3843">
          <cell r="AP3843">
            <v>385821</v>
          </cell>
          <cell r="AQ3843">
            <v>9002242</v>
          </cell>
          <cell r="AR3843">
            <v>9</v>
          </cell>
          <cell r="AS3843">
            <v>0</v>
          </cell>
          <cell r="AT3843">
            <v>0</v>
          </cell>
          <cell r="AU3843">
            <v>0</v>
          </cell>
          <cell r="AV3843" t="str">
            <v>VIABLE</v>
          </cell>
        </row>
        <row r="3844">
          <cell r="AP3844">
            <v>91014479</v>
          </cell>
          <cell r="AQ3844">
            <v>9002433</v>
          </cell>
          <cell r="AR3844">
            <v>9</v>
          </cell>
          <cell r="AS3844">
            <v>0</v>
          </cell>
          <cell r="AT3844">
            <v>0</v>
          </cell>
          <cell r="AU3844">
            <v>0</v>
          </cell>
          <cell r="AV3844" t="str">
            <v>VIABLE</v>
          </cell>
        </row>
        <row r="3845">
          <cell r="AP3845">
            <v>91014478</v>
          </cell>
          <cell r="AQ3845">
            <v>9002524</v>
          </cell>
          <cell r="AR3845">
            <v>9</v>
          </cell>
          <cell r="AS3845">
            <v>0</v>
          </cell>
          <cell r="AT3845">
            <v>0</v>
          </cell>
          <cell r="AU3845">
            <v>0</v>
          </cell>
          <cell r="AV3845" t="str">
            <v>VIABLE</v>
          </cell>
        </row>
        <row r="3846">
          <cell r="AP3846">
            <v>385628</v>
          </cell>
          <cell r="AQ3846">
            <v>9002152</v>
          </cell>
          <cell r="AR3846">
            <v>9</v>
          </cell>
          <cell r="AS3846">
            <v>0</v>
          </cell>
          <cell r="AT3846">
            <v>0</v>
          </cell>
          <cell r="AU3846">
            <v>0</v>
          </cell>
          <cell r="AV3846" t="str">
            <v>VIABLE</v>
          </cell>
        </row>
        <row r="3847">
          <cell r="AP3847">
            <v>385695</v>
          </cell>
          <cell r="AQ3847">
            <v>9002182</v>
          </cell>
          <cell r="AR3847">
            <v>9</v>
          </cell>
          <cell r="AS3847">
            <v>42409</v>
          </cell>
          <cell r="AT3847" t="str">
            <v>IDU-2128-2013 Terminado Mantenimiento Rutinario IDU Local  -</v>
          </cell>
          <cell r="AU3847">
            <v>0</v>
          </cell>
          <cell r="AV3847" t="str">
            <v>IDU</v>
          </cell>
        </row>
        <row r="3848">
          <cell r="AP3848">
            <v>385891</v>
          </cell>
          <cell r="AQ3848">
            <v>9002275</v>
          </cell>
          <cell r="AR3848">
            <v>9</v>
          </cell>
          <cell r="AS3848">
            <v>0</v>
          </cell>
          <cell r="AT3848">
            <v>0</v>
          </cell>
          <cell r="AU3848">
            <v>0</v>
          </cell>
          <cell r="AV3848" t="str">
            <v>VIABLE</v>
          </cell>
        </row>
        <row r="3849">
          <cell r="AP3849">
            <v>386346</v>
          </cell>
          <cell r="AQ3849">
            <v>9002459</v>
          </cell>
          <cell r="AR3849">
            <v>9</v>
          </cell>
          <cell r="AS3849">
            <v>0</v>
          </cell>
          <cell r="AT3849">
            <v>0</v>
          </cell>
          <cell r="AU3849">
            <v>0</v>
          </cell>
          <cell r="AV3849" t="str">
            <v>VIABLE</v>
          </cell>
        </row>
        <row r="3850">
          <cell r="AP3850">
            <v>385672</v>
          </cell>
          <cell r="AQ3850">
            <v>9002171</v>
          </cell>
          <cell r="AR3850">
            <v>9</v>
          </cell>
          <cell r="AS3850">
            <v>42409</v>
          </cell>
          <cell r="AT3850" t="str">
            <v>IDU-2128-2013 Terminado Mantenimiento Rutinario IDU Local  -</v>
          </cell>
          <cell r="AU3850">
            <v>0</v>
          </cell>
          <cell r="AV3850" t="str">
            <v>IDU</v>
          </cell>
        </row>
        <row r="3851">
          <cell r="AP3851">
            <v>386535</v>
          </cell>
          <cell r="AQ3851">
            <v>9002524</v>
          </cell>
          <cell r="AR3851">
            <v>9</v>
          </cell>
          <cell r="AS3851">
            <v>0</v>
          </cell>
          <cell r="AT3851">
            <v>0</v>
          </cell>
          <cell r="AU3851">
            <v>0</v>
          </cell>
          <cell r="AV3851" t="str">
            <v>VIABLE</v>
          </cell>
        </row>
        <row r="3852">
          <cell r="AP3852">
            <v>386125</v>
          </cell>
          <cell r="AQ3852">
            <v>9002368</v>
          </cell>
          <cell r="AR3852">
            <v>9</v>
          </cell>
          <cell r="AS3852">
            <v>0</v>
          </cell>
          <cell r="AT3852">
            <v>0</v>
          </cell>
          <cell r="AU3852">
            <v>0</v>
          </cell>
          <cell r="AV3852" t="str">
            <v>VIABLE</v>
          </cell>
        </row>
        <row r="3853">
          <cell r="AP3853">
            <v>385722</v>
          </cell>
          <cell r="AQ3853">
            <v>9002192</v>
          </cell>
          <cell r="AR3853">
            <v>9</v>
          </cell>
          <cell r="AS3853">
            <v>0</v>
          </cell>
          <cell r="AT3853">
            <v>0</v>
          </cell>
          <cell r="AU3853">
            <v>0</v>
          </cell>
          <cell r="AV3853" t="str">
            <v>VIABLE</v>
          </cell>
        </row>
        <row r="3854">
          <cell r="AP3854">
            <v>386284</v>
          </cell>
          <cell r="AQ3854">
            <v>9002433</v>
          </cell>
          <cell r="AR3854">
            <v>9</v>
          </cell>
          <cell r="AS3854">
            <v>0</v>
          </cell>
          <cell r="AT3854">
            <v>0</v>
          </cell>
          <cell r="AU3854">
            <v>0</v>
          </cell>
          <cell r="AV3854" t="str">
            <v>VIABLE</v>
          </cell>
        </row>
        <row r="3855">
          <cell r="AP3855">
            <v>381996</v>
          </cell>
          <cell r="AQ3855">
            <v>9000797</v>
          </cell>
          <cell r="AR3855">
            <v>9</v>
          </cell>
          <cell r="AS3855">
            <v>42762</v>
          </cell>
          <cell r="AT3855" t="str">
            <v>SD Terminado Acciones de Movilidad UAERMV Local Salvando Vidas -</v>
          </cell>
          <cell r="AU3855">
            <v>0</v>
          </cell>
          <cell r="AV3855" t="str">
            <v>UMV 2017</v>
          </cell>
        </row>
        <row r="3856">
          <cell r="AP3856">
            <v>381753</v>
          </cell>
          <cell r="AQ3856">
            <v>9000688</v>
          </cell>
          <cell r="AR3856">
            <v>9</v>
          </cell>
          <cell r="AS3856">
            <v>0</v>
          </cell>
          <cell r="AT3856">
            <v>0</v>
          </cell>
          <cell r="AU3856">
            <v>0</v>
          </cell>
          <cell r="AV3856" t="str">
            <v>VIABLE</v>
          </cell>
        </row>
        <row r="3857">
          <cell r="AP3857">
            <v>381590</v>
          </cell>
          <cell r="AQ3857">
            <v>9000619</v>
          </cell>
          <cell r="AR3857">
            <v>9</v>
          </cell>
          <cell r="AS3857">
            <v>42034</v>
          </cell>
          <cell r="AT3857" t="str">
            <v>SD Terminado Mantenimiento Periódico UAERMV Local  -</v>
          </cell>
          <cell r="AU3857">
            <v>0</v>
          </cell>
          <cell r="AV3857" t="str">
            <v>NO SITP</v>
          </cell>
        </row>
        <row r="3858">
          <cell r="AP3858">
            <v>381883</v>
          </cell>
          <cell r="AQ3858">
            <v>9000743</v>
          </cell>
          <cell r="AR3858">
            <v>9</v>
          </cell>
          <cell r="AS3858">
            <v>42389</v>
          </cell>
          <cell r="AT3858" t="str">
            <v>SD Terminado Acciones de Movilidad UAERMV Local Salvando Vidas -</v>
          </cell>
          <cell r="AU3858">
            <v>0</v>
          </cell>
          <cell r="AV3858" t="str">
            <v>VIABLE</v>
          </cell>
        </row>
        <row r="3859">
          <cell r="AP3859">
            <v>382143</v>
          </cell>
          <cell r="AQ3859">
            <v>9000856</v>
          </cell>
          <cell r="AR3859">
            <v>9</v>
          </cell>
          <cell r="AS3859">
            <v>0</v>
          </cell>
          <cell r="AT3859">
            <v>0</v>
          </cell>
          <cell r="AU3859">
            <v>0</v>
          </cell>
          <cell r="AV3859" t="str">
            <v>VIABLE</v>
          </cell>
        </row>
        <row r="3860">
          <cell r="AP3860">
            <v>381670</v>
          </cell>
          <cell r="AQ3860">
            <v>9000652</v>
          </cell>
          <cell r="AR3860">
            <v>9</v>
          </cell>
          <cell r="AS3860">
            <v>0</v>
          </cell>
          <cell r="AT3860">
            <v>0</v>
          </cell>
          <cell r="AU3860">
            <v>0</v>
          </cell>
          <cell r="AV3860" t="str">
            <v>VIABLE</v>
          </cell>
        </row>
        <row r="3861">
          <cell r="AP3861">
            <v>382275</v>
          </cell>
          <cell r="AQ3861">
            <v>9000907</v>
          </cell>
          <cell r="AR3861">
            <v>9</v>
          </cell>
          <cell r="AS3861">
            <v>42034</v>
          </cell>
          <cell r="AT3861" t="str">
            <v>SD Terminado Mantenimiento Periódico UAERMV Local  -</v>
          </cell>
          <cell r="AU3861">
            <v>0</v>
          </cell>
          <cell r="AV3861" t="str">
            <v>NO SITP</v>
          </cell>
        </row>
        <row r="3862">
          <cell r="AP3862">
            <v>385291</v>
          </cell>
          <cell r="AQ3862">
            <v>9002013</v>
          </cell>
          <cell r="AR3862">
            <v>9</v>
          </cell>
          <cell r="AS3862">
            <v>42342</v>
          </cell>
          <cell r="AT3862" t="str">
            <v>IDU-138-2007 Terminado Construcción IDU Circuito Movilidad  -</v>
          </cell>
          <cell r="AU3862">
            <v>0</v>
          </cell>
          <cell r="AV3862" t="str">
            <v>IDU</v>
          </cell>
        </row>
        <row r="3863">
          <cell r="AP3863">
            <v>91014584</v>
          </cell>
          <cell r="AQ3863">
            <v>50006993</v>
          </cell>
          <cell r="AR3863">
            <v>9</v>
          </cell>
          <cell r="AS3863">
            <v>0</v>
          </cell>
          <cell r="AT3863">
            <v>0</v>
          </cell>
          <cell r="AU3863">
            <v>0</v>
          </cell>
          <cell r="AV3863" t="str">
            <v>VIABLE</v>
          </cell>
        </row>
        <row r="3864">
          <cell r="AP3864">
            <v>385666</v>
          </cell>
          <cell r="AQ3864">
            <v>9002167</v>
          </cell>
          <cell r="AR3864">
            <v>9</v>
          </cell>
          <cell r="AS3864">
            <v>42342</v>
          </cell>
          <cell r="AT3864" t="str">
            <v>IDU-138-2007 Terminado Construcción IDU Circuito Movilidad  -</v>
          </cell>
          <cell r="AU3864">
            <v>0</v>
          </cell>
          <cell r="AV3864" t="str">
            <v>IDU</v>
          </cell>
        </row>
        <row r="3865">
          <cell r="AP3865">
            <v>385833</v>
          </cell>
          <cell r="AQ3865">
            <v>9002248</v>
          </cell>
          <cell r="AR3865">
            <v>9</v>
          </cell>
          <cell r="AS3865">
            <v>42342</v>
          </cell>
          <cell r="AT3865" t="str">
            <v>IDU-138-2007 Terminado Construcción IDU Circuito Movilidad  -</v>
          </cell>
          <cell r="AU3865">
            <v>0</v>
          </cell>
          <cell r="AV3865" t="str">
            <v>IDU</v>
          </cell>
        </row>
        <row r="3866">
          <cell r="AP3866">
            <v>383700</v>
          </cell>
          <cell r="AQ3866">
            <v>50008515</v>
          </cell>
          <cell r="AR3866">
            <v>9</v>
          </cell>
          <cell r="AS3866">
            <v>0</v>
          </cell>
          <cell r="AT3866">
            <v>0</v>
          </cell>
          <cell r="AU3866">
            <v>0</v>
          </cell>
          <cell r="AV3866" t="str">
            <v>VIABLE</v>
          </cell>
        </row>
        <row r="3867">
          <cell r="AP3867">
            <v>383522</v>
          </cell>
          <cell r="AQ3867">
            <v>9001361</v>
          </cell>
          <cell r="AR3867">
            <v>9</v>
          </cell>
          <cell r="AS3867">
            <v>0</v>
          </cell>
          <cell r="AT3867">
            <v>0</v>
          </cell>
          <cell r="AU3867">
            <v>0</v>
          </cell>
          <cell r="AV3867" t="str">
            <v>VIABLE</v>
          </cell>
        </row>
        <row r="3868">
          <cell r="AP3868">
            <v>383842</v>
          </cell>
          <cell r="AQ3868">
            <v>9001475</v>
          </cell>
          <cell r="AR3868">
            <v>9</v>
          </cell>
          <cell r="AS3868">
            <v>42313</v>
          </cell>
          <cell r="AT3868" t="str">
            <v>IDU-74-2008 Terminado Rehabilitación IDU Circuito Movilidad  -</v>
          </cell>
          <cell r="AU3868">
            <v>0</v>
          </cell>
          <cell r="AV3868" t="str">
            <v>VIABLE</v>
          </cell>
        </row>
        <row r="3869">
          <cell r="AP3869">
            <v>383785</v>
          </cell>
          <cell r="AQ3869">
            <v>9001456</v>
          </cell>
          <cell r="AR3869">
            <v>9</v>
          </cell>
          <cell r="AS3869">
            <v>42313</v>
          </cell>
          <cell r="AT3869" t="str">
            <v>IDU-74-2008 Terminado Rehabilitación IDU Circuito Movilidad  -</v>
          </cell>
          <cell r="AU3869">
            <v>0</v>
          </cell>
          <cell r="AV3869" t="str">
            <v>IDU</v>
          </cell>
        </row>
        <row r="3870">
          <cell r="AP3870">
            <v>472073</v>
          </cell>
          <cell r="AQ3870">
            <v>9004253</v>
          </cell>
          <cell r="AR3870">
            <v>9</v>
          </cell>
          <cell r="AS3870">
            <v>42313</v>
          </cell>
          <cell r="AT3870" t="str">
            <v>IDU-74-2008 Terminado Rehabilitación IDU Circuito Movilidad  -</v>
          </cell>
          <cell r="AU3870">
            <v>0</v>
          </cell>
          <cell r="AV3870" t="str">
            <v>IDU</v>
          </cell>
        </row>
        <row r="3871">
          <cell r="AP3871">
            <v>383877</v>
          </cell>
          <cell r="AQ3871">
            <v>9001488</v>
          </cell>
          <cell r="AR3871">
            <v>9</v>
          </cell>
          <cell r="AS3871">
            <v>42313</v>
          </cell>
          <cell r="AT3871" t="str">
            <v>IDU-74-2008 Terminado Rehabilitación IDU Circuito Movilidad  -</v>
          </cell>
          <cell r="AU3871">
            <v>0</v>
          </cell>
          <cell r="AV3871" t="str">
            <v>IDU</v>
          </cell>
        </row>
        <row r="3872">
          <cell r="AP3872">
            <v>91014540</v>
          </cell>
          <cell r="AQ3872">
            <v>9004674</v>
          </cell>
          <cell r="AR3872">
            <v>9</v>
          </cell>
          <cell r="AS3872">
            <v>0</v>
          </cell>
          <cell r="AT3872">
            <v>0</v>
          </cell>
          <cell r="AU3872">
            <v>0</v>
          </cell>
          <cell r="AV3872" t="str">
            <v>VIABLE</v>
          </cell>
        </row>
        <row r="3873">
          <cell r="AP3873">
            <v>383670</v>
          </cell>
          <cell r="AQ3873">
            <v>9001415</v>
          </cell>
          <cell r="AR3873">
            <v>9</v>
          </cell>
          <cell r="AS3873">
            <v>42313</v>
          </cell>
          <cell r="AT3873" t="str">
            <v>IDU-74-2008 Terminado Rehabilitación IDU Circuito Movilidad  -</v>
          </cell>
          <cell r="AU3873">
            <v>0</v>
          </cell>
          <cell r="AV3873" t="str">
            <v>IDU</v>
          </cell>
        </row>
        <row r="3874">
          <cell r="AP3874">
            <v>383813</v>
          </cell>
          <cell r="AQ3874">
            <v>9001465</v>
          </cell>
          <cell r="AR3874">
            <v>9</v>
          </cell>
          <cell r="AS3874">
            <v>42313</v>
          </cell>
          <cell r="AT3874" t="str">
            <v>IDU-74-2008 Terminado Rehabilitación IDU Circuito Movilidad  -</v>
          </cell>
          <cell r="AU3874">
            <v>0</v>
          </cell>
          <cell r="AV3874" t="str">
            <v>IDU</v>
          </cell>
        </row>
        <row r="3875">
          <cell r="AP3875">
            <v>383404</v>
          </cell>
          <cell r="AQ3875">
            <v>9001320</v>
          </cell>
          <cell r="AR3875">
            <v>9</v>
          </cell>
          <cell r="AS3875">
            <v>42313</v>
          </cell>
          <cell r="AT3875" t="str">
            <v>IDU-74-2008 Terminado Rehabilitación IDU Circuito Movilidad  -</v>
          </cell>
          <cell r="AU3875">
            <v>0</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v>0</v>
          </cell>
          <cell r="AT3877">
            <v>0</v>
          </cell>
          <cell r="AU3877">
            <v>0</v>
          </cell>
          <cell r="AV3877" t="str">
            <v>VIABLE</v>
          </cell>
        </row>
        <row r="3878">
          <cell r="AP3878">
            <v>386616</v>
          </cell>
          <cell r="AQ3878">
            <v>9002553</v>
          </cell>
          <cell r="AR3878">
            <v>9</v>
          </cell>
          <cell r="AS3878">
            <v>0</v>
          </cell>
          <cell r="AT3878">
            <v>0</v>
          </cell>
          <cell r="AU3878">
            <v>0</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v>0</v>
          </cell>
          <cell r="AT3882">
            <v>0</v>
          </cell>
          <cell r="AU3882">
            <v>0</v>
          </cell>
          <cell r="AV3882" t="str">
            <v>VIABLE</v>
          </cell>
        </row>
        <row r="3883">
          <cell r="AP3883">
            <v>386614</v>
          </cell>
          <cell r="AQ3883">
            <v>9002553</v>
          </cell>
          <cell r="AR3883">
            <v>9</v>
          </cell>
          <cell r="AS3883">
            <v>0</v>
          </cell>
          <cell r="AT3883">
            <v>0</v>
          </cell>
          <cell r="AU3883">
            <v>0</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v>0</v>
          </cell>
          <cell r="AT3886">
            <v>0</v>
          </cell>
          <cell r="AU3886">
            <v>0</v>
          </cell>
          <cell r="AV3886" t="str">
            <v>VIABLE</v>
          </cell>
        </row>
        <row r="3887">
          <cell r="AP3887">
            <v>386357</v>
          </cell>
          <cell r="AQ3887">
            <v>9002462</v>
          </cell>
          <cell r="AR3887">
            <v>9</v>
          </cell>
          <cell r="AS3887">
            <v>0</v>
          </cell>
          <cell r="AT3887">
            <v>0</v>
          </cell>
          <cell r="AU3887">
            <v>0</v>
          </cell>
          <cell r="AV3887" t="str">
            <v>VIABLE</v>
          </cell>
        </row>
        <row r="3888">
          <cell r="AP3888">
            <v>24120099</v>
          </cell>
          <cell r="AQ3888">
            <v>9002618</v>
          </cell>
          <cell r="AR3888">
            <v>9</v>
          </cell>
          <cell r="AS3888">
            <v>0</v>
          </cell>
          <cell r="AT3888">
            <v>0</v>
          </cell>
          <cell r="AU3888">
            <v>0</v>
          </cell>
          <cell r="AV3888" t="str">
            <v>VIABLE</v>
          </cell>
        </row>
        <row r="3889">
          <cell r="AP3889">
            <v>382374</v>
          </cell>
          <cell r="AQ3889">
            <v>9000944</v>
          </cell>
          <cell r="AR3889">
            <v>9</v>
          </cell>
          <cell r="AS3889">
            <v>41464</v>
          </cell>
          <cell r="AT3889" t="str">
            <v>SD Terminado Acciones de Movilidad UAERMV Circuito Movilidad  -</v>
          </cell>
          <cell r="AU3889">
            <v>0</v>
          </cell>
          <cell r="AV3889" t="str">
            <v>VIABLE</v>
          </cell>
        </row>
        <row r="3890">
          <cell r="AP3890">
            <v>382690</v>
          </cell>
          <cell r="AQ3890">
            <v>9001059</v>
          </cell>
          <cell r="AR3890">
            <v>9</v>
          </cell>
          <cell r="AS3890">
            <v>0</v>
          </cell>
          <cell r="AT3890">
            <v>0</v>
          </cell>
          <cell r="AU3890">
            <v>0</v>
          </cell>
          <cell r="AV3890" t="str">
            <v>VIABLE</v>
          </cell>
        </row>
        <row r="3891">
          <cell r="AP3891">
            <v>383510</v>
          </cell>
          <cell r="AQ3891">
            <v>9001357</v>
          </cell>
          <cell r="AR3891">
            <v>9</v>
          </cell>
          <cell r="AS3891">
            <v>0</v>
          </cell>
          <cell r="AT3891">
            <v>0</v>
          </cell>
          <cell r="AU3891">
            <v>0</v>
          </cell>
          <cell r="AV3891" t="str">
            <v>VIABLE</v>
          </cell>
        </row>
        <row r="3892">
          <cell r="AP3892">
            <v>383195</v>
          </cell>
          <cell r="AQ3892">
            <v>9001249</v>
          </cell>
          <cell r="AR3892">
            <v>9</v>
          </cell>
          <cell r="AS3892">
            <v>0</v>
          </cell>
          <cell r="AT3892">
            <v>0</v>
          </cell>
          <cell r="AU3892">
            <v>0</v>
          </cell>
          <cell r="AV3892" t="str">
            <v>VIABLE</v>
          </cell>
        </row>
        <row r="3893">
          <cell r="AP3893">
            <v>381910</v>
          </cell>
          <cell r="AQ3893">
            <v>9000753</v>
          </cell>
          <cell r="AR3893">
            <v>9</v>
          </cell>
          <cell r="AS3893">
            <v>0</v>
          </cell>
          <cell r="AT3893">
            <v>0</v>
          </cell>
          <cell r="AU3893">
            <v>0</v>
          </cell>
          <cell r="AV3893" t="str">
            <v>VIABLE</v>
          </cell>
        </row>
        <row r="3894">
          <cell r="AP3894">
            <v>382155</v>
          </cell>
          <cell r="AQ3894">
            <v>9000862</v>
          </cell>
          <cell r="AR3894">
            <v>9</v>
          </cell>
          <cell r="AS3894">
            <v>0</v>
          </cell>
          <cell r="AT3894">
            <v>0</v>
          </cell>
          <cell r="AU3894">
            <v>0</v>
          </cell>
          <cell r="AV3894" t="str">
            <v>VIABLE</v>
          </cell>
        </row>
        <row r="3895">
          <cell r="AP3895">
            <v>381732</v>
          </cell>
          <cell r="AQ3895">
            <v>9000678</v>
          </cell>
          <cell r="AR3895">
            <v>9</v>
          </cell>
          <cell r="AS3895">
            <v>0</v>
          </cell>
          <cell r="AT3895">
            <v>0</v>
          </cell>
          <cell r="AU3895">
            <v>0</v>
          </cell>
          <cell r="AV3895" t="str">
            <v>VIABLE</v>
          </cell>
        </row>
        <row r="3896">
          <cell r="AP3896">
            <v>383072</v>
          </cell>
          <cell r="AQ3896">
            <v>9001204</v>
          </cell>
          <cell r="AR3896">
            <v>9</v>
          </cell>
          <cell r="AS3896">
            <v>0</v>
          </cell>
          <cell r="AT3896">
            <v>0</v>
          </cell>
          <cell r="AU3896">
            <v>0</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v>0</v>
          </cell>
          <cell r="AT3898">
            <v>0</v>
          </cell>
          <cell r="AU3898">
            <v>0</v>
          </cell>
          <cell r="AV3898" t="str">
            <v>VIABLE</v>
          </cell>
        </row>
        <row r="3899">
          <cell r="AP3899">
            <v>382861</v>
          </cell>
          <cell r="AQ3899">
            <v>9001121</v>
          </cell>
          <cell r="AR3899">
            <v>9</v>
          </cell>
          <cell r="AS3899">
            <v>0</v>
          </cell>
          <cell r="AT3899">
            <v>0</v>
          </cell>
          <cell r="AU3899">
            <v>0</v>
          </cell>
          <cell r="AV3899" t="str">
            <v>VIABLE</v>
          </cell>
        </row>
        <row r="3900">
          <cell r="AP3900">
            <v>383336</v>
          </cell>
          <cell r="AQ3900">
            <v>9001297</v>
          </cell>
          <cell r="AR3900">
            <v>9</v>
          </cell>
          <cell r="AS3900">
            <v>0</v>
          </cell>
          <cell r="AT3900">
            <v>0</v>
          </cell>
          <cell r="AU3900">
            <v>0</v>
          </cell>
          <cell r="AV3900" t="str">
            <v>VIABLE</v>
          </cell>
        </row>
        <row r="3901">
          <cell r="AP3901">
            <v>382590</v>
          </cell>
          <cell r="AQ3901">
            <v>9001026</v>
          </cell>
          <cell r="AR3901">
            <v>9</v>
          </cell>
          <cell r="AS3901">
            <v>0</v>
          </cell>
          <cell r="AT3901">
            <v>0</v>
          </cell>
          <cell r="AU3901">
            <v>0</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v>0</v>
          </cell>
          <cell r="AT3903">
            <v>0</v>
          </cell>
          <cell r="AU3903">
            <v>0</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v>0</v>
          </cell>
          <cell r="AV3905" t="str">
            <v>VIABLE</v>
          </cell>
        </row>
        <row r="3906">
          <cell r="AP3906">
            <v>385325</v>
          </cell>
          <cell r="AQ3906">
            <v>9002024</v>
          </cell>
          <cell r="AR3906">
            <v>9</v>
          </cell>
          <cell r="AS3906">
            <v>42550</v>
          </cell>
          <cell r="AT3906" t="str">
            <v>SD Terminado Mantenimiento Rutinario UAERMV Circuito Movilidad  -</v>
          </cell>
          <cell r="AU3906">
            <v>0</v>
          </cell>
          <cell r="AV3906" t="str">
            <v>UAERMV 2016</v>
          </cell>
        </row>
        <row r="3907">
          <cell r="AP3907">
            <v>385990</v>
          </cell>
          <cell r="AQ3907">
            <v>9002317</v>
          </cell>
          <cell r="AR3907">
            <v>9</v>
          </cell>
          <cell r="AS3907">
            <v>0</v>
          </cell>
          <cell r="AT3907">
            <v>0</v>
          </cell>
          <cell r="AU3907">
            <v>0</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v>0</v>
          </cell>
          <cell r="AV3911" t="str">
            <v>VIABLE</v>
          </cell>
        </row>
        <row r="3912">
          <cell r="AP3912">
            <v>388832</v>
          </cell>
          <cell r="AQ3912">
            <v>9003510</v>
          </cell>
          <cell r="AR3912">
            <v>9</v>
          </cell>
          <cell r="AS3912">
            <v>0</v>
          </cell>
          <cell r="AT3912">
            <v>0</v>
          </cell>
          <cell r="AU3912">
            <v>0</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v>0</v>
          </cell>
          <cell r="AT3914">
            <v>0</v>
          </cell>
          <cell r="AU3914">
            <v>0</v>
          </cell>
          <cell r="AV3914" t="str">
            <v>VIABLE</v>
          </cell>
        </row>
        <row r="3915">
          <cell r="AP3915">
            <v>390330</v>
          </cell>
          <cell r="AQ3915">
            <v>9004010</v>
          </cell>
          <cell r="AR3915">
            <v>9</v>
          </cell>
          <cell r="AS3915">
            <v>0</v>
          </cell>
          <cell r="AT3915">
            <v>0</v>
          </cell>
          <cell r="AU3915">
            <v>0</v>
          </cell>
          <cell r="AV3915" t="str">
            <v>VIABLE</v>
          </cell>
        </row>
        <row r="3916">
          <cell r="AP3916">
            <v>390383</v>
          </cell>
          <cell r="AQ3916">
            <v>9004023</v>
          </cell>
          <cell r="AR3916">
            <v>9</v>
          </cell>
          <cell r="AS3916">
            <v>0</v>
          </cell>
          <cell r="AT3916">
            <v>0</v>
          </cell>
          <cell r="AU3916">
            <v>0</v>
          </cell>
          <cell r="AV3916" t="str">
            <v>VIABLE</v>
          </cell>
        </row>
        <row r="3917">
          <cell r="AP3917">
            <v>390385</v>
          </cell>
          <cell r="AQ3917">
            <v>9004023</v>
          </cell>
          <cell r="AR3917">
            <v>9</v>
          </cell>
          <cell r="AS3917">
            <v>0</v>
          </cell>
          <cell r="AT3917">
            <v>0</v>
          </cell>
          <cell r="AU3917">
            <v>0</v>
          </cell>
          <cell r="AV3917" t="str">
            <v>VIABLE</v>
          </cell>
        </row>
        <row r="3918">
          <cell r="AP3918">
            <v>91014333</v>
          </cell>
          <cell r="AQ3918">
            <v>50006479</v>
          </cell>
          <cell r="AR3918">
            <v>9</v>
          </cell>
          <cell r="AS3918">
            <v>0</v>
          </cell>
          <cell r="AT3918">
            <v>0</v>
          </cell>
          <cell r="AU3918">
            <v>0</v>
          </cell>
          <cell r="AV3918" t="str">
            <v>VIABLE</v>
          </cell>
        </row>
        <row r="3919">
          <cell r="AP3919">
            <v>390332</v>
          </cell>
          <cell r="AQ3919">
            <v>9004010</v>
          </cell>
          <cell r="AR3919">
            <v>9</v>
          </cell>
          <cell r="AS3919">
            <v>0</v>
          </cell>
          <cell r="AT3919">
            <v>0</v>
          </cell>
          <cell r="AU3919">
            <v>0</v>
          </cell>
          <cell r="AV3919" t="str">
            <v>VIABLE</v>
          </cell>
        </row>
        <row r="3920">
          <cell r="AP3920">
            <v>472097</v>
          </cell>
          <cell r="AQ3920">
            <v>9004285</v>
          </cell>
          <cell r="AR3920">
            <v>9</v>
          </cell>
          <cell r="AS3920">
            <v>0</v>
          </cell>
          <cell r="AT3920">
            <v>0</v>
          </cell>
          <cell r="AU3920">
            <v>0</v>
          </cell>
          <cell r="AV3920" t="str">
            <v>VIABLE</v>
          </cell>
        </row>
        <row r="3921">
          <cell r="AP3921">
            <v>381340</v>
          </cell>
          <cell r="AQ3921">
            <v>9000536</v>
          </cell>
          <cell r="AR3921">
            <v>9</v>
          </cell>
          <cell r="AS3921">
            <v>0</v>
          </cell>
          <cell r="AT3921">
            <v>0</v>
          </cell>
          <cell r="AU3921">
            <v>0</v>
          </cell>
          <cell r="AV3921" t="str">
            <v>VIABLE</v>
          </cell>
        </row>
        <row r="3922">
          <cell r="AP3922">
            <v>381382</v>
          </cell>
          <cell r="AQ3922">
            <v>9000552</v>
          </cell>
          <cell r="AR3922">
            <v>9</v>
          </cell>
          <cell r="AS3922">
            <v>42361</v>
          </cell>
          <cell r="AT3922" t="str">
            <v>UMV-638-2013 Terminado Acciones de Movilidad UAERMV Circuito Movilidad  -</v>
          </cell>
          <cell r="AU3922">
            <v>0</v>
          </cell>
          <cell r="AV3922" t="str">
            <v>VIABLE</v>
          </cell>
        </row>
        <row r="3923">
          <cell r="AP3923">
            <v>381425</v>
          </cell>
          <cell r="AQ3923">
            <v>9000567</v>
          </cell>
          <cell r="AR3923">
            <v>9</v>
          </cell>
          <cell r="AS3923">
            <v>42361</v>
          </cell>
          <cell r="AT3923" t="str">
            <v>UMV-638-2013 Terminado Acciones de Movilidad UAERMV Circuito Movilidad  -</v>
          </cell>
          <cell r="AU3923">
            <v>0</v>
          </cell>
          <cell r="AV3923" t="str">
            <v>VIABLE</v>
          </cell>
        </row>
        <row r="3924">
          <cell r="AP3924">
            <v>381536</v>
          </cell>
          <cell r="AQ3924">
            <v>9000603</v>
          </cell>
          <cell r="AR3924">
            <v>9</v>
          </cell>
          <cell r="AS3924">
            <v>0</v>
          </cell>
          <cell r="AT3924">
            <v>0</v>
          </cell>
          <cell r="AU3924">
            <v>0</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v>0</v>
          </cell>
          <cell r="AV3925" t="str">
            <v>UAERMV 2016</v>
          </cell>
        </row>
        <row r="3926">
          <cell r="AP3926">
            <v>381472</v>
          </cell>
          <cell r="AQ3926">
            <v>9000583</v>
          </cell>
          <cell r="AR3926">
            <v>9</v>
          </cell>
          <cell r="AS3926">
            <v>0</v>
          </cell>
          <cell r="AT3926">
            <v>0</v>
          </cell>
          <cell r="AU3926">
            <v>0</v>
          </cell>
          <cell r="AV3926" t="str">
            <v>VIABLE</v>
          </cell>
        </row>
        <row r="3927">
          <cell r="AP3927">
            <v>380110</v>
          </cell>
          <cell r="AQ3927">
            <v>9000043</v>
          </cell>
          <cell r="AR3927">
            <v>9</v>
          </cell>
          <cell r="AS3927">
            <v>0</v>
          </cell>
          <cell r="AT3927">
            <v>0</v>
          </cell>
          <cell r="AU3927">
            <v>0</v>
          </cell>
          <cell r="AV3927" t="str">
            <v>VIABLE</v>
          </cell>
        </row>
        <row r="3928">
          <cell r="AP3928">
            <v>380218</v>
          </cell>
          <cell r="AQ3928">
            <v>9000083</v>
          </cell>
          <cell r="AR3928">
            <v>9</v>
          </cell>
          <cell r="AS3928">
            <v>0</v>
          </cell>
          <cell r="AT3928">
            <v>0</v>
          </cell>
          <cell r="AU3928">
            <v>0</v>
          </cell>
          <cell r="AV3928" t="str">
            <v>VIABLE</v>
          </cell>
        </row>
        <row r="3929">
          <cell r="AP3929">
            <v>603078</v>
          </cell>
          <cell r="AQ3929">
            <v>9000048</v>
          </cell>
          <cell r="AR3929">
            <v>9</v>
          </cell>
          <cell r="AS3929">
            <v>0</v>
          </cell>
          <cell r="AT3929">
            <v>0</v>
          </cell>
          <cell r="AU3929">
            <v>0</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v>0</v>
          </cell>
          <cell r="AV3930" t="str">
            <v>IDU</v>
          </cell>
        </row>
        <row r="3931">
          <cell r="AP3931">
            <v>24120080</v>
          </cell>
          <cell r="AQ3931">
            <v>9000083</v>
          </cell>
          <cell r="AR3931">
            <v>9</v>
          </cell>
          <cell r="AS3931">
            <v>0</v>
          </cell>
          <cell r="AT3931">
            <v>0</v>
          </cell>
          <cell r="AU3931">
            <v>0</v>
          </cell>
          <cell r="AV3931" t="str">
            <v>VIABLE</v>
          </cell>
        </row>
        <row r="3932">
          <cell r="AP3932">
            <v>529592</v>
          </cell>
          <cell r="AQ3932">
            <v>50008973</v>
          </cell>
          <cell r="AR3932">
            <v>9</v>
          </cell>
          <cell r="AS3932">
            <v>0</v>
          </cell>
          <cell r="AT3932">
            <v>0</v>
          </cell>
          <cell r="AU3932">
            <v>0</v>
          </cell>
          <cell r="AV3932" t="str">
            <v>VIABLE</v>
          </cell>
        </row>
        <row r="3933">
          <cell r="AP3933">
            <v>380371</v>
          </cell>
          <cell r="AQ3933">
            <v>9000138</v>
          </cell>
          <cell r="AR3933">
            <v>9</v>
          </cell>
          <cell r="AS3933">
            <v>0</v>
          </cell>
          <cell r="AT3933">
            <v>0</v>
          </cell>
          <cell r="AU3933">
            <v>0</v>
          </cell>
          <cell r="AV3933" t="str">
            <v>VIABLE</v>
          </cell>
        </row>
        <row r="3934">
          <cell r="AP3934">
            <v>91014639</v>
          </cell>
          <cell r="AQ3934">
            <v>50008916</v>
          </cell>
          <cell r="AR3934">
            <v>9</v>
          </cell>
          <cell r="AS3934">
            <v>0</v>
          </cell>
          <cell r="AT3934">
            <v>0</v>
          </cell>
          <cell r="AU3934">
            <v>0</v>
          </cell>
          <cell r="AV3934" t="str">
            <v>VIABLE</v>
          </cell>
        </row>
        <row r="3935">
          <cell r="AP3935">
            <v>380158</v>
          </cell>
          <cell r="AQ3935">
            <v>9000059</v>
          </cell>
          <cell r="AR3935">
            <v>9</v>
          </cell>
          <cell r="AS3935">
            <v>0</v>
          </cell>
          <cell r="AT3935">
            <v>0</v>
          </cell>
          <cell r="AU3935">
            <v>0</v>
          </cell>
          <cell r="AV3935" t="str">
            <v>VIABLE</v>
          </cell>
        </row>
        <row r="3936">
          <cell r="AP3936">
            <v>603076</v>
          </cell>
          <cell r="AQ3936">
            <v>9000048</v>
          </cell>
          <cell r="AR3936">
            <v>9</v>
          </cell>
          <cell r="AS3936">
            <v>0</v>
          </cell>
          <cell r="AT3936">
            <v>0</v>
          </cell>
          <cell r="AU3936">
            <v>0</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v>0</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v>0</v>
          </cell>
          <cell r="AT3939">
            <v>0</v>
          </cell>
          <cell r="AU3939">
            <v>0</v>
          </cell>
          <cell r="AV3939" t="str">
            <v>VIABLE</v>
          </cell>
        </row>
        <row r="3940">
          <cell r="AP3940">
            <v>388511</v>
          </cell>
          <cell r="AQ3940">
            <v>9003382</v>
          </cell>
          <cell r="AR3940">
            <v>9</v>
          </cell>
          <cell r="AS3940">
            <v>42389</v>
          </cell>
          <cell r="AT3940" t="str">
            <v>SD Terminado Acciones de Movilidad UAERMV Circuito Movilidad Salvando Vidas -</v>
          </cell>
          <cell r="AU3940">
            <v>0</v>
          </cell>
          <cell r="AV3940" t="str">
            <v>VIABLE</v>
          </cell>
        </row>
        <row r="3941">
          <cell r="AP3941">
            <v>388454</v>
          </cell>
          <cell r="AQ3941">
            <v>9003353</v>
          </cell>
          <cell r="AR3941">
            <v>9</v>
          </cell>
          <cell r="AS3941">
            <v>42389</v>
          </cell>
          <cell r="AT3941" t="str">
            <v>SD Terminado Acciones de Movilidad UAERMV Circuito Movilidad Salvando Vidas -</v>
          </cell>
          <cell r="AU3941">
            <v>0</v>
          </cell>
          <cell r="AV3941" t="str">
            <v>VIABLE</v>
          </cell>
        </row>
        <row r="3942">
          <cell r="AP3942">
            <v>388331</v>
          </cell>
          <cell r="AQ3942">
            <v>9003297</v>
          </cell>
          <cell r="AR3942">
            <v>9</v>
          </cell>
          <cell r="AS3942">
            <v>42389</v>
          </cell>
          <cell r="AT3942" t="str">
            <v>SD Terminado Acciones de Movilidad UAERMV Circuito Movilidad Salvando Vidas -</v>
          </cell>
          <cell r="AU3942">
            <v>0</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v>0</v>
          </cell>
          <cell r="AV3944" t="str">
            <v>VIABLE</v>
          </cell>
        </row>
        <row r="3945">
          <cell r="AP3945">
            <v>389859</v>
          </cell>
          <cell r="AQ3945">
            <v>9003878</v>
          </cell>
          <cell r="AR3945">
            <v>9</v>
          </cell>
          <cell r="AS3945">
            <v>0</v>
          </cell>
          <cell r="AT3945">
            <v>0</v>
          </cell>
          <cell r="AU3945">
            <v>0</v>
          </cell>
          <cell r="AV3945" t="str">
            <v>VIABLE</v>
          </cell>
        </row>
        <row r="3946">
          <cell r="AP3946">
            <v>91014318</v>
          </cell>
          <cell r="AQ3946">
            <v>9003902</v>
          </cell>
          <cell r="AR3946">
            <v>9</v>
          </cell>
          <cell r="AS3946">
            <v>0</v>
          </cell>
          <cell r="AT3946">
            <v>0</v>
          </cell>
          <cell r="AU3946">
            <v>0</v>
          </cell>
          <cell r="AV3946" t="str">
            <v>VIABLE</v>
          </cell>
        </row>
        <row r="3947">
          <cell r="AP3947">
            <v>600245</v>
          </cell>
          <cell r="AQ3947">
            <v>9003879</v>
          </cell>
          <cell r="AR3947">
            <v>9</v>
          </cell>
          <cell r="AS3947">
            <v>0</v>
          </cell>
          <cell r="AT3947">
            <v>0</v>
          </cell>
          <cell r="AU3947">
            <v>0</v>
          </cell>
          <cell r="AV3947" t="str">
            <v>VIABLE</v>
          </cell>
        </row>
        <row r="3948">
          <cell r="AP3948">
            <v>600252</v>
          </cell>
          <cell r="AQ3948">
            <v>9003902</v>
          </cell>
          <cell r="AR3948">
            <v>9</v>
          </cell>
          <cell r="AS3948">
            <v>0</v>
          </cell>
          <cell r="AT3948">
            <v>0</v>
          </cell>
          <cell r="AU3948">
            <v>0</v>
          </cell>
          <cell r="AV3948" t="str">
            <v>VIABLE</v>
          </cell>
        </row>
        <row r="3949">
          <cell r="AP3949">
            <v>91014316</v>
          </cell>
          <cell r="AQ3949">
            <v>9003879</v>
          </cell>
          <cell r="AR3949">
            <v>9</v>
          </cell>
          <cell r="AS3949">
            <v>0</v>
          </cell>
          <cell r="AT3949">
            <v>0</v>
          </cell>
          <cell r="AU3949">
            <v>0</v>
          </cell>
          <cell r="AV3949" t="str">
            <v>VIABLE</v>
          </cell>
        </row>
        <row r="3950">
          <cell r="AP3950">
            <v>385041</v>
          </cell>
          <cell r="AQ3950">
            <v>9001915</v>
          </cell>
          <cell r="AR3950">
            <v>9</v>
          </cell>
          <cell r="AS3950">
            <v>42361</v>
          </cell>
          <cell r="AT3950" t="str">
            <v>UMV-638-2013 Terminado Acciones de Movilidad UAERMV Circuito Movilidad  -</v>
          </cell>
          <cell r="AU3950">
            <v>0</v>
          </cell>
          <cell r="AV3950" t="str">
            <v>VIABLE</v>
          </cell>
        </row>
        <row r="3951">
          <cell r="AP3951">
            <v>472098</v>
          </cell>
          <cell r="AQ3951">
            <v>9004287</v>
          </cell>
          <cell r="AR3951">
            <v>9</v>
          </cell>
          <cell r="AS3951">
            <v>42361</v>
          </cell>
          <cell r="AT3951" t="str">
            <v>UMV-638-2013 Terminado Acciones de Movilidad UAERMV Circuito Movilidad  -</v>
          </cell>
          <cell r="AU3951">
            <v>0</v>
          </cell>
          <cell r="AV3951" t="str">
            <v>VIABLE</v>
          </cell>
        </row>
        <row r="3952">
          <cell r="AP3952">
            <v>384270</v>
          </cell>
          <cell r="AQ3952">
            <v>9001643</v>
          </cell>
          <cell r="AR3952">
            <v>9</v>
          </cell>
          <cell r="AS3952">
            <v>0</v>
          </cell>
          <cell r="AT3952">
            <v>0</v>
          </cell>
          <cell r="AU3952">
            <v>0</v>
          </cell>
          <cell r="AV3952" t="str">
            <v>VIABLE</v>
          </cell>
        </row>
        <row r="3953">
          <cell r="AP3953">
            <v>383954</v>
          </cell>
          <cell r="AQ3953">
            <v>9001514</v>
          </cell>
          <cell r="AR3953">
            <v>9</v>
          </cell>
          <cell r="AS3953">
            <v>42342</v>
          </cell>
          <cell r="AT3953" t="str">
            <v>IDU-138-2007 Terminado Construcción IDU Circuito Movilidad  -</v>
          </cell>
          <cell r="AU3953">
            <v>0</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v>0</v>
          </cell>
          <cell r="AT3955">
            <v>0</v>
          </cell>
          <cell r="AU3955">
            <v>0</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v>0</v>
          </cell>
          <cell r="AT3960">
            <v>0</v>
          </cell>
          <cell r="AU3960">
            <v>0</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v>0</v>
          </cell>
          <cell r="AT3962">
            <v>0</v>
          </cell>
          <cell r="AU3962">
            <v>0</v>
          </cell>
          <cell r="AV3962" t="str">
            <v>VIABLE</v>
          </cell>
        </row>
        <row r="3963">
          <cell r="AP3963">
            <v>386978</v>
          </cell>
          <cell r="AQ3963">
            <v>9002729</v>
          </cell>
          <cell r="AR3963">
            <v>9</v>
          </cell>
          <cell r="AS3963">
            <v>0</v>
          </cell>
          <cell r="AT3963">
            <v>0</v>
          </cell>
          <cell r="AU3963">
            <v>0</v>
          </cell>
          <cell r="AV3963" t="str">
            <v>VIABLE</v>
          </cell>
        </row>
        <row r="3964">
          <cell r="AP3964">
            <v>387100</v>
          </cell>
          <cell r="AQ3964">
            <v>9002792</v>
          </cell>
          <cell r="AR3964">
            <v>9</v>
          </cell>
          <cell r="AS3964">
            <v>42389</v>
          </cell>
          <cell r="AT3964" t="str">
            <v>SD Terminado Acciones de Movilidad UAERMV Local Salvando Vidas -</v>
          </cell>
          <cell r="AU3964">
            <v>0</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v>0</v>
          </cell>
          <cell r="AT3968">
            <v>0</v>
          </cell>
          <cell r="AU3968">
            <v>0</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v>0</v>
          </cell>
          <cell r="AV3971" t="str">
            <v>VIABLE</v>
          </cell>
        </row>
        <row r="3972">
          <cell r="AP3972">
            <v>385316</v>
          </cell>
          <cell r="AQ3972">
            <v>9002021</v>
          </cell>
          <cell r="AR3972">
            <v>9</v>
          </cell>
          <cell r="AS3972">
            <v>42515</v>
          </cell>
          <cell r="AT3972" t="str">
            <v>IDU-2128-2013 Terminado Diagnostico IDU Circuito Movilidad SD -</v>
          </cell>
          <cell r="AU3972">
            <v>0</v>
          </cell>
          <cell r="AV3972" t="str">
            <v>IDU</v>
          </cell>
        </row>
        <row r="3973">
          <cell r="AP3973">
            <v>385129</v>
          </cell>
          <cell r="AQ3973">
            <v>9001948</v>
          </cell>
          <cell r="AR3973">
            <v>9</v>
          </cell>
          <cell r="AS3973">
            <v>42515</v>
          </cell>
          <cell r="AT3973" t="str">
            <v>IDU-2128-2013 Terminado Diagnostico IDU Circuito Movilidad SD -</v>
          </cell>
          <cell r="AU3973">
            <v>0</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v>0</v>
          </cell>
          <cell r="AT3977">
            <v>0</v>
          </cell>
          <cell r="AU3977">
            <v>0</v>
          </cell>
          <cell r="AV3977" t="str">
            <v>VIABLE</v>
          </cell>
        </row>
        <row r="3978">
          <cell r="AP3978">
            <v>390201</v>
          </cell>
          <cell r="AQ3978">
            <v>9003975</v>
          </cell>
          <cell r="AR3978">
            <v>9</v>
          </cell>
          <cell r="AS3978">
            <v>0</v>
          </cell>
          <cell r="AT3978">
            <v>0</v>
          </cell>
          <cell r="AU3978">
            <v>0</v>
          </cell>
          <cell r="AV3978" t="str">
            <v>VIABLE</v>
          </cell>
        </row>
        <row r="3979">
          <cell r="AP3979">
            <v>390156</v>
          </cell>
          <cell r="AQ3979">
            <v>9003963</v>
          </cell>
          <cell r="AR3979">
            <v>9</v>
          </cell>
          <cell r="AS3979">
            <v>0</v>
          </cell>
          <cell r="AT3979">
            <v>0</v>
          </cell>
          <cell r="AU3979">
            <v>0</v>
          </cell>
          <cell r="AV3979" t="str">
            <v>VIABLE</v>
          </cell>
        </row>
        <row r="3980">
          <cell r="AP3980">
            <v>390239</v>
          </cell>
          <cell r="AQ3980">
            <v>9003985</v>
          </cell>
          <cell r="AR3980">
            <v>9</v>
          </cell>
          <cell r="AS3980">
            <v>0</v>
          </cell>
          <cell r="AT3980">
            <v>0</v>
          </cell>
          <cell r="AU3980">
            <v>0</v>
          </cell>
          <cell r="AV3980" t="str">
            <v>VIABLE</v>
          </cell>
        </row>
        <row r="3981">
          <cell r="AP3981">
            <v>387595</v>
          </cell>
          <cell r="AQ3981">
            <v>9003016</v>
          </cell>
          <cell r="AR3981">
            <v>9</v>
          </cell>
          <cell r="AS3981">
            <v>42361</v>
          </cell>
          <cell r="AT3981" t="str">
            <v>UMV-638-2013 Terminado Acciones de Movilidad UAERMV Circuito Movilidad  -</v>
          </cell>
          <cell r="AU3981">
            <v>0</v>
          </cell>
          <cell r="AV3981" t="str">
            <v>VIABLE</v>
          </cell>
        </row>
        <row r="3982">
          <cell r="AP3982">
            <v>387371</v>
          </cell>
          <cell r="AQ3982">
            <v>9002921</v>
          </cell>
          <cell r="AR3982">
            <v>9</v>
          </cell>
          <cell r="AS3982">
            <v>0</v>
          </cell>
          <cell r="AT3982">
            <v>0</v>
          </cell>
          <cell r="AU3982">
            <v>0</v>
          </cell>
          <cell r="AV3982" t="str">
            <v>VIABLE</v>
          </cell>
        </row>
        <row r="3983">
          <cell r="AP3983">
            <v>387470</v>
          </cell>
          <cell r="AQ3983">
            <v>9002970</v>
          </cell>
          <cell r="AR3983">
            <v>9</v>
          </cell>
          <cell r="AS3983">
            <v>0</v>
          </cell>
          <cell r="AT3983">
            <v>0</v>
          </cell>
          <cell r="AU3983">
            <v>0</v>
          </cell>
          <cell r="AV3983" t="str">
            <v>VIABLE</v>
          </cell>
        </row>
        <row r="3984">
          <cell r="AP3984">
            <v>387004</v>
          </cell>
          <cell r="AQ3984">
            <v>9002742</v>
          </cell>
          <cell r="AR3984">
            <v>9</v>
          </cell>
          <cell r="AS3984">
            <v>0</v>
          </cell>
          <cell r="AT3984">
            <v>0</v>
          </cell>
          <cell r="AU3984">
            <v>0</v>
          </cell>
          <cell r="AV3984" t="str">
            <v>VIABLE</v>
          </cell>
        </row>
        <row r="3985">
          <cell r="AP3985">
            <v>387117</v>
          </cell>
          <cell r="AQ3985">
            <v>9002804</v>
          </cell>
          <cell r="AR3985">
            <v>9</v>
          </cell>
          <cell r="AS3985">
            <v>0</v>
          </cell>
          <cell r="AT3985">
            <v>0</v>
          </cell>
          <cell r="AU3985">
            <v>0</v>
          </cell>
          <cell r="AV3985" t="str">
            <v>VIABLE</v>
          </cell>
        </row>
        <row r="3986">
          <cell r="AP3986">
            <v>387258</v>
          </cell>
          <cell r="AQ3986">
            <v>9002865</v>
          </cell>
          <cell r="AR3986">
            <v>9</v>
          </cell>
          <cell r="AS3986">
            <v>0</v>
          </cell>
          <cell r="AT3986">
            <v>0</v>
          </cell>
          <cell r="AU3986">
            <v>0</v>
          </cell>
          <cell r="AV3986" t="str">
            <v>VIABLE</v>
          </cell>
        </row>
        <row r="3987">
          <cell r="AP3987">
            <v>386804</v>
          </cell>
          <cell r="AQ3987">
            <v>9002638</v>
          </cell>
          <cell r="AR3987">
            <v>9</v>
          </cell>
          <cell r="AS3987">
            <v>0</v>
          </cell>
          <cell r="AT3987">
            <v>0</v>
          </cell>
          <cell r="AU3987">
            <v>0</v>
          </cell>
          <cell r="AV3987" t="str">
            <v>VIABLE</v>
          </cell>
        </row>
        <row r="3988">
          <cell r="AP3988">
            <v>386802</v>
          </cell>
          <cell r="AQ3988">
            <v>9002638</v>
          </cell>
          <cell r="AR3988">
            <v>9</v>
          </cell>
          <cell r="AS3988">
            <v>0</v>
          </cell>
          <cell r="AT3988">
            <v>0</v>
          </cell>
          <cell r="AU3988">
            <v>0</v>
          </cell>
          <cell r="AV3988" t="str">
            <v>VIABLE</v>
          </cell>
        </row>
        <row r="3989">
          <cell r="AP3989">
            <v>387468</v>
          </cell>
          <cell r="AQ3989">
            <v>9002970</v>
          </cell>
          <cell r="AR3989">
            <v>9</v>
          </cell>
          <cell r="AS3989">
            <v>0</v>
          </cell>
          <cell r="AT3989">
            <v>0</v>
          </cell>
          <cell r="AU3989">
            <v>0</v>
          </cell>
          <cell r="AV3989" t="str">
            <v>VIABLE</v>
          </cell>
        </row>
        <row r="3990">
          <cell r="AP3990">
            <v>482138</v>
          </cell>
          <cell r="AQ3990">
            <v>9002661</v>
          </cell>
          <cell r="AR3990">
            <v>9</v>
          </cell>
          <cell r="AS3990">
            <v>0</v>
          </cell>
          <cell r="AT3990">
            <v>0</v>
          </cell>
          <cell r="AU3990">
            <v>0</v>
          </cell>
          <cell r="AV3990" t="str">
            <v>VIABLE</v>
          </cell>
        </row>
        <row r="3991">
          <cell r="AP3991">
            <v>387256</v>
          </cell>
          <cell r="AQ3991">
            <v>9002865</v>
          </cell>
          <cell r="AR3991">
            <v>9</v>
          </cell>
          <cell r="AS3991">
            <v>0</v>
          </cell>
          <cell r="AT3991">
            <v>0</v>
          </cell>
          <cell r="AU3991">
            <v>0</v>
          </cell>
          <cell r="AV3991" t="str">
            <v>VIABLE</v>
          </cell>
        </row>
        <row r="3992">
          <cell r="AP3992">
            <v>387002</v>
          </cell>
          <cell r="AQ3992">
            <v>9002742</v>
          </cell>
          <cell r="AR3992">
            <v>9</v>
          </cell>
          <cell r="AS3992">
            <v>0</v>
          </cell>
          <cell r="AT3992">
            <v>0</v>
          </cell>
          <cell r="AU3992">
            <v>0</v>
          </cell>
          <cell r="AV3992" t="str">
            <v>VIABLE</v>
          </cell>
        </row>
        <row r="3993">
          <cell r="AP3993">
            <v>386852</v>
          </cell>
          <cell r="AQ3993">
            <v>9002660</v>
          </cell>
          <cell r="AR3993">
            <v>9</v>
          </cell>
          <cell r="AS3993">
            <v>0</v>
          </cell>
          <cell r="AT3993">
            <v>0</v>
          </cell>
          <cell r="AU3993">
            <v>0</v>
          </cell>
          <cell r="AV3993" t="str">
            <v>VIABLE</v>
          </cell>
        </row>
        <row r="3994">
          <cell r="AP3994">
            <v>387597</v>
          </cell>
          <cell r="AQ3994">
            <v>9003016</v>
          </cell>
          <cell r="AR3994">
            <v>9</v>
          </cell>
          <cell r="AS3994">
            <v>42361</v>
          </cell>
          <cell r="AT3994" t="str">
            <v>UMV-638-2013 Terminado Acciones de Movilidad UAERMV Circuito Movilidad  -</v>
          </cell>
          <cell r="AU3994">
            <v>0</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v>0</v>
          </cell>
          <cell r="AV3997" t="str">
            <v>VIABLE</v>
          </cell>
        </row>
        <row r="3998">
          <cell r="AP3998">
            <v>387369</v>
          </cell>
          <cell r="AQ3998">
            <v>9002921</v>
          </cell>
          <cell r="AR3998">
            <v>9</v>
          </cell>
          <cell r="AS3998">
            <v>0</v>
          </cell>
          <cell r="AT3998">
            <v>0</v>
          </cell>
          <cell r="AU3998">
            <v>0</v>
          </cell>
          <cell r="AV3998" t="str">
            <v>VIABLE</v>
          </cell>
        </row>
        <row r="3999">
          <cell r="AP3999">
            <v>381809</v>
          </cell>
          <cell r="AQ3999">
            <v>9000708</v>
          </cell>
          <cell r="AR3999">
            <v>9</v>
          </cell>
          <cell r="AS3999">
            <v>0</v>
          </cell>
          <cell r="AT3999">
            <v>0</v>
          </cell>
          <cell r="AU3999">
            <v>0</v>
          </cell>
          <cell r="AV3999" t="str">
            <v>VIABLE</v>
          </cell>
        </row>
        <row r="4000">
          <cell r="AP4000">
            <v>381859</v>
          </cell>
          <cell r="AQ4000">
            <v>9000735</v>
          </cell>
          <cell r="AR4000">
            <v>9</v>
          </cell>
          <cell r="AS4000">
            <v>0</v>
          </cell>
          <cell r="AT4000">
            <v>0</v>
          </cell>
          <cell r="AU4000">
            <v>0</v>
          </cell>
          <cell r="AV4000" t="str">
            <v>VIABLE</v>
          </cell>
        </row>
        <row r="4001">
          <cell r="AP4001">
            <v>381954</v>
          </cell>
          <cell r="AQ4001">
            <v>9000777</v>
          </cell>
          <cell r="AR4001">
            <v>9</v>
          </cell>
          <cell r="AS4001">
            <v>0</v>
          </cell>
          <cell r="AT4001">
            <v>0</v>
          </cell>
          <cell r="AU4001">
            <v>0</v>
          </cell>
          <cell r="AV4001" t="str">
            <v>VIABLE</v>
          </cell>
        </row>
        <row r="4002">
          <cell r="AP4002">
            <v>381812</v>
          </cell>
          <cell r="AQ4002">
            <v>9000709</v>
          </cell>
          <cell r="AR4002">
            <v>9</v>
          </cell>
          <cell r="AS4002">
            <v>0</v>
          </cell>
          <cell r="AT4002">
            <v>0</v>
          </cell>
          <cell r="AU4002">
            <v>0</v>
          </cell>
          <cell r="AV4002" t="str">
            <v>VIABLE</v>
          </cell>
        </row>
        <row r="4003">
          <cell r="AP4003">
            <v>381934</v>
          </cell>
          <cell r="AQ4003">
            <v>9000769</v>
          </cell>
          <cell r="AR4003">
            <v>9</v>
          </cell>
          <cell r="AS4003">
            <v>0</v>
          </cell>
          <cell r="AT4003">
            <v>0</v>
          </cell>
          <cell r="AU4003">
            <v>0</v>
          </cell>
          <cell r="AV4003" t="str">
            <v>VIABLE</v>
          </cell>
        </row>
        <row r="4004">
          <cell r="AP4004">
            <v>382088</v>
          </cell>
          <cell r="AQ4004">
            <v>9000836</v>
          </cell>
          <cell r="AR4004">
            <v>9</v>
          </cell>
          <cell r="AS4004">
            <v>0</v>
          </cell>
          <cell r="AT4004">
            <v>0</v>
          </cell>
          <cell r="AU4004">
            <v>0</v>
          </cell>
          <cell r="AV4004" t="str">
            <v>VIABLE</v>
          </cell>
        </row>
        <row r="4005">
          <cell r="AP4005">
            <v>382020</v>
          </cell>
          <cell r="AQ4005">
            <v>9000809</v>
          </cell>
          <cell r="AR4005">
            <v>9</v>
          </cell>
          <cell r="AS4005">
            <v>0</v>
          </cell>
          <cell r="AT4005">
            <v>0</v>
          </cell>
          <cell r="AU4005">
            <v>0</v>
          </cell>
          <cell r="AV4005" t="str">
            <v>VIABLE</v>
          </cell>
        </row>
        <row r="4006">
          <cell r="AP4006">
            <v>382116</v>
          </cell>
          <cell r="AQ4006">
            <v>9000845</v>
          </cell>
          <cell r="AR4006">
            <v>9</v>
          </cell>
          <cell r="AS4006">
            <v>0</v>
          </cell>
          <cell r="AT4006">
            <v>0</v>
          </cell>
          <cell r="AU4006">
            <v>0</v>
          </cell>
          <cell r="AV4006" t="str">
            <v>VIABLE</v>
          </cell>
        </row>
        <row r="4007">
          <cell r="AP4007">
            <v>382630</v>
          </cell>
          <cell r="AQ4007">
            <v>9001038</v>
          </cell>
          <cell r="AR4007">
            <v>9</v>
          </cell>
          <cell r="AS4007">
            <v>0</v>
          </cell>
          <cell r="AT4007">
            <v>0</v>
          </cell>
          <cell r="AU4007">
            <v>0</v>
          </cell>
          <cell r="AV4007" t="str">
            <v>VIABLE</v>
          </cell>
        </row>
        <row r="4008">
          <cell r="AP4008">
            <v>380200</v>
          </cell>
          <cell r="AQ4008">
            <v>9000077</v>
          </cell>
          <cell r="AR4008">
            <v>9</v>
          </cell>
          <cell r="AS4008">
            <v>0</v>
          </cell>
          <cell r="AT4008">
            <v>0</v>
          </cell>
          <cell r="AU4008">
            <v>0</v>
          </cell>
          <cell r="AV4008" t="str">
            <v>VIABLE</v>
          </cell>
        </row>
        <row r="4009">
          <cell r="AP4009">
            <v>380281</v>
          </cell>
          <cell r="AQ4009">
            <v>9000107</v>
          </cell>
          <cell r="AR4009">
            <v>9</v>
          </cell>
          <cell r="AS4009">
            <v>0</v>
          </cell>
          <cell r="AT4009">
            <v>0</v>
          </cell>
          <cell r="AU4009">
            <v>0</v>
          </cell>
          <cell r="AV4009" t="str">
            <v>VIABLE</v>
          </cell>
        </row>
        <row r="4010">
          <cell r="AP4010">
            <v>380299</v>
          </cell>
          <cell r="AQ4010">
            <v>9000114</v>
          </cell>
          <cell r="AR4010">
            <v>9</v>
          </cell>
          <cell r="AS4010">
            <v>0</v>
          </cell>
          <cell r="AT4010">
            <v>0</v>
          </cell>
          <cell r="AU4010">
            <v>0</v>
          </cell>
          <cell r="AV4010" t="str">
            <v>VIABLE</v>
          </cell>
        </row>
        <row r="4011">
          <cell r="AP4011">
            <v>380146</v>
          </cell>
          <cell r="AQ4011">
            <v>9000055</v>
          </cell>
          <cell r="AR4011">
            <v>9</v>
          </cell>
          <cell r="AS4011">
            <v>0</v>
          </cell>
          <cell r="AT4011">
            <v>0</v>
          </cell>
          <cell r="AU4011">
            <v>0</v>
          </cell>
          <cell r="AV4011" t="str">
            <v>VIABLE</v>
          </cell>
        </row>
        <row r="4012">
          <cell r="AP4012">
            <v>380116</v>
          </cell>
          <cell r="AQ4012">
            <v>9000045</v>
          </cell>
          <cell r="AR4012">
            <v>9</v>
          </cell>
          <cell r="AS4012">
            <v>0</v>
          </cell>
          <cell r="AT4012">
            <v>0</v>
          </cell>
          <cell r="AU4012">
            <v>0</v>
          </cell>
          <cell r="AV4012" t="str">
            <v>VIABLE</v>
          </cell>
        </row>
        <row r="4013">
          <cell r="AP4013">
            <v>91014574</v>
          </cell>
          <cell r="AQ4013">
            <v>50007285</v>
          </cell>
          <cell r="AR4013">
            <v>9</v>
          </cell>
          <cell r="AS4013">
            <v>0</v>
          </cell>
          <cell r="AT4013">
            <v>0</v>
          </cell>
          <cell r="AU4013">
            <v>0</v>
          </cell>
          <cell r="AV4013" t="str">
            <v>VIABLE</v>
          </cell>
        </row>
        <row r="4014">
          <cell r="AP4014">
            <v>380185</v>
          </cell>
          <cell r="AQ4014">
            <v>9000071</v>
          </cell>
          <cell r="AR4014">
            <v>9</v>
          </cell>
          <cell r="AS4014">
            <v>0</v>
          </cell>
          <cell r="AT4014">
            <v>0</v>
          </cell>
          <cell r="AU4014">
            <v>0</v>
          </cell>
          <cell r="AV4014" t="str">
            <v>VIABLE</v>
          </cell>
        </row>
        <row r="4015">
          <cell r="AP4015">
            <v>91014573</v>
          </cell>
          <cell r="AQ4015">
            <v>9004661</v>
          </cell>
          <cell r="AR4015">
            <v>9</v>
          </cell>
          <cell r="AS4015">
            <v>0</v>
          </cell>
          <cell r="AT4015">
            <v>0</v>
          </cell>
          <cell r="AU4015">
            <v>0</v>
          </cell>
          <cell r="AV4015" t="str">
            <v>VIABLE</v>
          </cell>
        </row>
        <row r="4016">
          <cell r="AP4016">
            <v>91014672</v>
          </cell>
          <cell r="AQ4016">
            <v>50007284</v>
          </cell>
          <cell r="AR4016">
            <v>9</v>
          </cell>
          <cell r="AS4016">
            <v>0</v>
          </cell>
          <cell r="AT4016">
            <v>0</v>
          </cell>
          <cell r="AU4016">
            <v>0</v>
          </cell>
          <cell r="AV4016" t="str">
            <v>VIABLE</v>
          </cell>
        </row>
        <row r="4017">
          <cell r="AP4017">
            <v>380311</v>
          </cell>
          <cell r="AQ4017">
            <v>9000119</v>
          </cell>
          <cell r="AR4017">
            <v>9</v>
          </cell>
          <cell r="AS4017">
            <v>0</v>
          </cell>
          <cell r="AT4017">
            <v>0</v>
          </cell>
          <cell r="AU4017">
            <v>0</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v>0</v>
          </cell>
          <cell r="AT4019">
            <v>0</v>
          </cell>
          <cell r="AU4019">
            <v>0</v>
          </cell>
          <cell r="AV4019" t="str">
            <v>VIABLE</v>
          </cell>
        </row>
        <row r="4020">
          <cell r="AP4020">
            <v>380320</v>
          </cell>
          <cell r="AQ4020">
            <v>9000122</v>
          </cell>
          <cell r="AR4020">
            <v>9</v>
          </cell>
          <cell r="AS4020">
            <v>0</v>
          </cell>
          <cell r="AT4020">
            <v>0</v>
          </cell>
          <cell r="AU4020">
            <v>0</v>
          </cell>
          <cell r="AV4020" t="str">
            <v>VIABLE</v>
          </cell>
        </row>
        <row r="4021">
          <cell r="AP4021">
            <v>388499</v>
          </cell>
          <cell r="AQ4021">
            <v>9003375</v>
          </cell>
          <cell r="AR4021">
            <v>9</v>
          </cell>
          <cell r="AS4021">
            <v>42389</v>
          </cell>
          <cell r="AT4021" t="str">
            <v>SD Terminado Acciones de Movilidad UAERMV Circuito Movilidad Salvando Vidas -</v>
          </cell>
          <cell r="AU4021">
            <v>0</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v>0</v>
          </cell>
          <cell r="AV4024" t="str">
            <v>VIABLE</v>
          </cell>
        </row>
        <row r="4025">
          <cell r="AP4025">
            <v>388357</v>
          </cell>
          <cell r="AQ4025">
            <v>9003308</v>
          </cell>
          <cell r="AR4025">
            <v>9</v>
          </cell>
          <cell r="AS4025">
            <v>42389</v>
          </cell>
          <cell r="AT4025" t="str">
            <v>SD Terminado Acciones de Movilidad UAERMV Circuito Movilidad Salvando Vidas -</v>
          </cell>
          <cell r="AU4025">
            <v>0</v>
          </cell>
          <cell r="AV4025" t="str">
            <v>VIABLE</v>
          </cell>
        </row>
        <row r="4026">
          <cell r="AP4026">
            <v>388735</v>
          </cell>
          <cell r="AQ4026">
            <v>9003470</v>
          </cell>
          <cell r="AR4026">
            <v>9</v>
          </cell>
          <cell r="AS4026">
            <v>42389</v>
          </cell>
          <cell r="AT4026" t="str">
            <v>SD Terminado Acciones de Movilidad UAERMV Circuito Movilidad Salvando Vidas -</v>
          </cell>
          <cell r="AU4026">
            <v>0</v>
          </cell>
          <cell r="AV4026" t="str">
            <v>VIABLE</v>
          </cell>
        </row>
        <row r="4027">
          <cell r="AP4027">
            <v>388581</v>
          </cell>
          <cell r="AQ4027">
            <v>9003407</v>
          </cell>
          <cell r="AR4027">
            <v>9</v>
          </cell>
          <cell r="AS4027">
            <v>0</v>
          </cell>
          <cell r="AT4027">
            <v>0</v>
          </cell>
          <cell r="AU4027">
            <v>0</v>
          </cell>
          <cell r="AV4027" t="str">
            <v>VIABLE</v>
          </cell>
        </row>
        <row r="4028">
          <cell r="AP4028">
            <v>388429</v>
          </cell>
          <cell r="AQ4028">
            <v>9003341</v>
          </cell>
          <cell r="AR4028">
            <v>9</v>
          </cell>
          <cell r="AS4028">
            <v>0</v>
          </cell>
          <cell r="AT4028">
            <v>0</v>
          </cell>
          <cell r="AU4028">
            <v>0</v>
          </cell>
          <cell r="AV4028" t="str">
            <v>VIABLE</v>
          </cell>
        </row>
        <row r="4029">
          <cell r="AP4029">
            <v>380797</v>
          </cell>
          <cell r="AQ4029">
            <v>9000281</v>
          </cell>
          <cell r="AR4029">
            <v>9</v>
          </cell>
          <cell r="AS4029">
            <v>42389</v>
          </cell>
          <cell r="AT4029" t="str">
            <v>SD Terminado Acciones de Movilidad UAERMV Local Salvando Vidas -</v>
          </cell>
          <cell r="AU4029">
            <v>0</v>
          </cell>
          <cell r="AV4029" t="str">
            <v>VIABLE</v>
          </cell>
        </row>
        <row r="4030">
          <cell r="AP4030">
            <v>380884</v>
          </cell>
          <cell r="AQ4030">
            <v>9000318</v>
          </cell>
          <cell r="AR4030">
            <v>9</v>
          </cell>
          <cell r="AS4030">
            <v>0</v>
          </cell>
          <cell r="AT4030">
            <v>0</v>
          </cell>
          <cell r="AU4030">
            <v>0</v>
          </cell>
          <cell r="AV4030" t="str">
            <v>VIABLE</v>
          </cell>
        </row>
        <row r="4031">
          <cell r="AP4031">
            <v>381223</v>
          </cell>
          <cell r="AQ4031">
            <v>9000486</v>
          </cell>
          <cell r="AR4031">
            <v>9</v>
          </cell>
          <cell r="AS4031">
            <v>0</v>
          </cell>
          <cell r="AT4031">
            <v>0</v>
          </cell>
          <cell r="AU4031">
            <v>0</v>
          </cell>
          <cell r="AV4031" t="str">
            <v>VIABLE</v>
          </cell>
        </row>
        <row r="4032">
          <cell r="AP4032">
            <v>380411</v>
          </cell>
          <cell r="AQ4032">
            <v>9000151</v>
          </cell>
          <cell r="AR4032">
            <v>9</v>
          </cell>
          <cell r="AS4032">
            <v>0</v>
          </cell>
          <cell r="AT4032">
            <v>0</v>
          </cell>
          <cell r="AU4032">
            <v>0</v>
          </cell>
          <cell r="AV4032" t="str">
            <v>VIABLE</v>
          </cell>
        </row>
        <row r="4033">
          <cell r="AP4033">
            <v>381049</v>
          </cell>
          <cell r="AQ4033">
            <v>9000402</v>
          </cell>
          <cell r="AR4033">
            <v>9</v>
          </cell>
          <cell r="AS4033">
            <v>0</v>
          </cell>
          <cell r="AT4033">
            <v>0</v>
          </cell>
          <cell r="AU4033">
            <v>0</v>
          </cell>
          <cell r="AV4033" t="str">
            <v>VIABLE</v>
          </cell>
        </row>
        <row r="4034">
          <cell r="AP4034">
            <v>380696</v>
          </cell>
          <cell r="AQ4034">
            <v>9000246</v>
          </cell>
          <cell r="AR4034">
            <v>9</v>
          </cell>
          <cell r="AS4034">
            <v>0</v>
          </cell>
          <cell r="AT4034">
            <v>0</v>
          </cell>
          <cell r="AU4034">
            <v>0</v>
          </cell>
          <cell r="AV4034" t="str">
            <v>VIABLE</v>
          </cell>
        </row>
        <row r="4035">
          <cell r="AP4035">
            <v>380920</v>
          </cell>
          <cell r="AQ4035">
            <v>9000333</v>
          </cell>
          <cell r="AR4035">
            <v>9</v>
          </cell>
          <cell r="AS4035">
            <v>0</v>
          </cell>
          <cell r="AT4035">
            <v>0</v>
          </cell>
          <cell r="AU4035">
            <v>0</v>
          </cell>
          <cell r="AV4035" t="str">
            <v>VIABLE</v>
          </cell>
        </row>
        <row r="4036">
          <cell r="AP4036">
            <v>380606</v>
          </cell>
          <cell r="AQ4036">
            <v>9000216</v>
          </cell>
          <cell r="AR4036">
            <v>9</v>
          </cell>
          <cell r="AS4036">
            <v>0</v>
          </cell>
          <cell r="AT4036">
            <v>0</v>
          </cell>
          <cell r="AU4036">
            <v>0</v>
          </cell>
          <cell r="AV4036" t="str">
            <v>VIABLE</v>
          </cell>
        </row>
        <row r="4037">
          <cell r="AP4037">
            <v>380383</v>
          </cell>
          <cell r="AQ4037">
            <v>9000142</v>
          </cell>
          <cell r="AR4037">
            <v>9</v>
          </cell>
          <cell r="AS4037">
            <v>0</v>
          </cell>
          <cell r="AT4037">
            <v>0</v>
          </cell>
          <cell r="AU4037">
            <v>0</v>
          </cell>
          <cell r="AV4037" t="str">
            <v>VIABLE</v>
          </cell>
        </row>
        <row r="4038">
          <cell r="AP4038">
            <v>381238</v>
          </cell>
          <cell r="AQ4038">
            <v>9000492</v>
          </cell>
          <cell r="AR4038">
            <v>9</v>
          </cell>
          <cell r="AS4038">
            <v>0</v>
          </cell>
          <cell r="AT4038">
            <v>0</v>
          </cell>
          <cell r="AU4038">
            <v>0</v>
          </cell>
          <cell r="AV4038" t="str">
            <v>VIABLE</v>
          </cell>
        </row>
        <row r="4039">
          <cell r="AP4039">
            <v>380989</v>
          </cell>
          <cell r="AQ4039">
            <v>9000369</v>
          </cell>
          <cell r="AR4039">
            <v>9</v>
          </cell>
          <cell r="AS4039">
            <v>0</v>
          </cell>
          <cell r="AT4039">
            <v>0</v>
          </cell>
          <cell r="AU4039">
            <v>0</v>
          </cell>
          <cell r="AV4039" t="str">
            <v>VIABLE</v>
          </cell>
        </row>
        <row r="4040">
          <cell r="AP4040">
            <v>381114</v>
          </cell>
          <cell r="AQ4040">
            <v>9000434</v>
          </cell>
          <cell r="AR4040">
            <v>9</v>
          </cell>
          <cell r="AS4040">
            <v>0</v>
          </cell>
          <cell r="AT4040">
            <v>0</v>
          </cell>
          <cell r="AU4040">
            <v>0</v>
          </cell>
          <cell r="AV4040" t="str">
            <v>VIABLE</v>
          </cell>
        </row>
        <row r="4041">
          <cell r="AP4041">
            <v>380729</v>
          </cell>
          <cell r="AQ4041">
            <v>9000257</v>
          </cell>
          <cell r="AR4041">
            <v>9</v>
          </cell>
          <cell r="AS4041">
            <v>0</v>
          </cell>
          <cell r="AT4041">
            <v>0</v>
          </cell>
          <cell r="AU4041">
            <v>0</v>
          </cell>
          <cell r="AV4041" t="str">
            <v>VIABLE</v>
          </cell>
        </row>
        <row r="4042">
          <cell r="AP4042">
            <v>381081</v>
          </cell>
          <cell r="AQ4042">
            <v>9000419</v>
          </cell>
          <cell r="AR4042">
            <v>9</v>
          </cell>
          <cell r="AS4042">
            <v>0</v>
          </cell>
          <cell r="AT4042">
            <v>0</v>
          </cell>
          <cell r="AU4042">
            <v>0</v>
          </cell>
          <cell r="AV4042" t="str">
            <v>VIABLE</v>
          </cell>
        </row>
        <row r="4043">
          <cell r="AP4043">
            <v>901416</v>
          </cell>
          <cell r="AQ4043">
            <v>30000341</v>
          </cell>
          <cell r="AR4043">
            <v>9</v>
          </cell>
          <cell r="AS4043">
            <v>0</v>
          </cell>
          <cell r="AT4043">
            <v>0</v>
          </cell>
          <cell r="AU4043">
            <v>0</v>
          </cell>
          <cell r="AV4043" t="str">
            <v>VIABLE</v>
          </cell>
        </row>
        <row r="4044">
          <cell r="AP4044">
            <v>380660</v>
          </cell>
          <cell r="AQ4044">
            <v>9000234</v>
          </cell>
          <cell r="AR4044">
            <v>9</v>
          </cell>
          <cell r="AS4044">
            <v>0</v>
          </cell>
          <cell r="AT4044">
            <v>0</v>
          </cell>
          <cell r="AU4044">
            <v>0</v>
          </cell>
          <cell r="AV4044" t="str">
            <v>VIABLE</v>
          </cell>
        </row>
        <row r="4045">
          <cell r="AP4045">
            <v>380839</v>
          </cell>
          <cell r="AQ4045">
            <v>9000296</v>
          </cell>
          <cell r="AR4045">
            <v>9</v>
          </cell>
          <cell r="AS4045">
            <v>0</v>
          </cell>
          <cell r="AT4045">
            <v>0</v>
          </cell>
          <cell r="AU4045">
            <v>0</v>
          </cell>
          <cell r="AV4045" t="str">
            <v>VIABLE</v>
          </cell>
        </row>
        <row r="4046">
          <cell r="AP4046">
            <v>381189</v>
          </cell>
          <cell r="AQ4046">
            <v>9000471</v>
          </cell>
          <cell r="AR4046">
            <v>9</v>
          </cell>
          <cell r="AS4046">
            <v>0</v>
          </cell>
          <cell r="AT4046">
            <v>0</v>
          </cell>
          <cell r="AU4046">
            <v>0</v>
          </cell>
          <cell r="AV4046" t="str">
            <v>VIABLE</v>
          </cell>
        </row>
        <row r="4047">
          <cell r="AP4047">
            <v>380558</v>
          </cell>
          <cell r="AQ4047">
            <v>9000200</v>
          </cell>
          <cell r="AR4047">
            <v>9</v>
          </cell>
          <cell r="AS4047">
            <v>0</v>
          </cell>
          <cell r="AT4047">
            <v>0</v>
          </cell>
          <cell r="AU4047">
            <v>0</v>
          </cell>
          <cell r="AV4047" t="str">
            <v>VIABLE</v>
          </cell>
        </row>
        <row r="4048">
          <cell r="AP4048">
            <v>381165</v>
          </cell>
          <cell r="AQ4048">
            <v>9000457</v>
          </cell>
          <cell r="AR4048">
            <v>9</v>
          </cell>
          <cell r="AS4048">
            <v>0</v>
          </cell>
          <cell r="AT4048">
            <v>0</v>
          </cell>
          <cell r="AU4048">
            <v>0</v>
          </cell>
          <cell r="AV4048" t="str">
            <v>VIABLE</v>
          </cell>
        </row>
        <row r="4049">
          <cell r="AP4049">
            <v>380479</v>
          </cell>
          <cell r="AQ4049">
            <v>9000175</v>
          </cell>
          <cell r="AR4049">
            <v>9</v>
          </cell>
          <cell r="AS4049">
            <v>0</v>
          </cell>
          <cell r="AT4049">
            <v>0</v>
          </cell>
          <cell r="AU4049">
            <v>0</v>
          </cell>
          <cell r="AV4049" t="str">
            <v>VIABLE</v>
          </cell>
        </row>
        <row r="4050">
          <cell r="AP4050">
            <v>380446</v>
          </cell>
          <cell r="AQ4050">
            <v>9000164</v>
          </cell>
          <cell r="AR4050">
            <v>9</v>
          </cell>
          <cell r="AS4050">
            <v>0</v>
          </cell>
          <cell r="AT4050">
            <v>0</v>
          </cell>
          <cell r="AU4050">
            <v>0</v>
          </cell>
          <cell r="AV4050" t="str">
            <v>VIABLE</v>
          </cell>
        </row>
        <row r="4051">
          <cell r="AP4051">
            <v>380956</v>
          </cell>
          <cell r="AQ4051">
            <v>9000352</v>
          </cell>
          <cell r="AR4051">
            <v>9</v>
          </cell>
          <cell r="AS4051">
            <v>0</v>
          </cell>
          <cell r="AT4051">
            <v>0</v>
          </cell>
          <cell r="AU4051">
            <v>0</v>
          </cell>
          <cell r="AV4051" t="str">
            <v>VIABLE</v>
          </cell>
        </row>
        <row r="4052">
          <cell r="AP4052">
            <v>381016</v>
          </cell>
          <cell r="AQ4052">
            <v>9000382</v>
          </cell>
          <cell r="AR4052">
            <v>9</v>
          </cell>
          <cell r="AS4052">
            <v>0</v>
          </cell>
          <cell r="AT4052">
            <v>0</v>
          </cell>
          <cell r="AU4052">
            <v>0</v>
          </cell>
          <cell r="AV4052" t="str">
            <v>VIABLE</v>
          </cell>
        </row>
        <row r="4053">
          <cell r="AP4053">
            <v>901480</v>
          </cell>
          <cell r="AQ4053">
            <v>30000862</v>
          </cell>
          <cell r="AR4053">
            <v>9</v>
          </cell>
          <cell r="AS4053">
            <v>0</v>
          </cell>
          <cell r="AT4053">
            <v>0</v>
          </cell>
          <cell r="AU4053">
            <v>0</v>
          </cell>
          <cell r="AV4053" t="str">
            <v>VIABLE</v>
          </cell>
        </row>
        <row r="4054">
          <cell r="AP4054">
            <v>901477</v>
          </cell>
          <cell r="AQ4054">
            <v>30000861</v>
          </cell>
          <cell r="AR4054">
            <v>9</v>
          </cell>
          <cell r="AS4054">
            <v>0</v>
          </cell>
          <cell r="AT4054">
            <v>0</v>
          </cell>
          <cell r="AU4054">
            <v>0</v>
          </cell>
          <cell r="AV4054" t="str">
            <v>VIABLE</v>
          </cell>
        </row>
        <row r="4055">
          <cell r="AP4055">
            <v>901483</v>
          </cell>
          <cell r="AQ4055">
            <v>30000863</v>
          </cell>
          <cell r="AR4055">
            <v>9</v>
          </cell>
          <cell r="AS4055">
            <v>0</v>
          </cell>
          <cell r="AT4055">
            <v>0</v>
          </cell>
          <cell r="AU4055">
            <v>0</v>
          </cell>
          <cell r="AV4055" t="str">
            <v>VIABLE</v>
          </cell>
        </row>
        <row r="4056">
          <cell r="AP4056">
            <v>482305</v>
          </cell>
          <cell r="AQ4056">
            <v>9003263</v>
          </cell>
          <cell r="AR4056">
            <v>9</v>
          </cell>
          <cell r="AS4056">
            <v>0</v>
          </cell>
          <cell r="AT4056">
            <v>0</v>
          </cell>
          <cell r="AU4056">
            <v>0</v>
          </cell>
          <cell r="AV4056" t="str">
            <v>VIABLE</v>
          </cell>
        </row>
        <row r="4057">
          <cell r="AP4057">
            <v>482286</v>
          </cell>
          <cell r="AQ4057">
            <v>9003192</v>
          </cell>
          <cell r="AR4057">
            <v>9</v>
          </cell>
          <cell r="AS4057">
            <v>0</v>
          </cell>
          <cell r="AT4057">
            <v>0</v>
          </cell>
          <cell r="AU4057">
            <v>0</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v>0</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v>0</v>
          </cell>
          <cell r="AV4059" t="str">
            <v>FDL FONTIBON</v>
          </cell>
        </row>
        <row r="4060">
          <cell r="AP4060">
            <v>382684</v>
          </cell>
          <cell r="AQ4060">
            <v>9001057</v>
          </cell>
          <cell r="AR4060">
            <v>9</v>
          </cell>
          <cell r="AS4060">
            <v>42361</v>
          </cell>
          <cell r="AT4060" t="str">
            <v>UMV-638-2013 Terminado Acciones de Movilidad UAERMV Circuito Movilidad  -</v>
          </cell>
          <cell r="AU4060">
            <v>0</v>
          </cell>
          <cell r="AV4060" t="str">
            <v>VIABLE</v>
          </cell>
        </row>
        <row r="4061">
          <cell r="AP4061">
            <v>381735</v>
          </cell>
          <cell r="AQ4061">
            <v>9000679</v>
          </cell>
          <cell r="AR4061">
            <v>9</v>
          </cell>
          <cell r="AS4061">
            <v>42361</v>
          </cell>
          <cell r="AT4061" t="str">
            <v>UMV-638-2013 Terminado Acciones de Movilidad UAERMV Circuito Movilidad  -</v>
          </cell>
          <cell r="AU4061">
            <v>0</v>
          </cell>
          <cell r="AV4061" t="str">
            <v>VIABLE</v>
          </cell>
        </row>
        <row r="4062">
          <cell r="AP4062">
            <v>382002</v>
          </cell>
          <cell r="AQ4062">
            <v>9000801</v>
          </cell>
          <cell r="AR4062">
            <v>9</v>
          </cell>
          <cell r="AS4062">
            <v>0</v>
          </cell>
          <cell r="AT4062">
            <v>0</v>
          </cell>
          <cell r="AU4062">
            <v>0</v>
          </cell>
          <cell r="AV4062" t="str">
            <v>VIABLE</v>
          </cell>
        </row>
        <row r="4063">
          <cell r="AP4063">
            <v>382272</v>
          </cell>
          <cell r="AQ4063">
            <v>9000906</v>
          </cell>
          <cell r="AR4063">
            <v>9</v>
          </cell>
          <cell r="AS4063">
            <v>0</v>
          </cell>
          <cell r="AT4063">
            <v>0</v>
          </cell>
          <cell r="AU4063">
            <v>0</v>
          </cell>
          <cell r="AV4063" t="str">
            <v>VIABLE</v>
          </cell>
        </row>
        <row r="4064">
          <cell r="AP4064">
            <v>382516</v>
          </cell>
          <cell r="AQ4064">
            <v>9000993</v>
          </cell>
          <cell r="AR4064">
            <v>9</v>
          </cell>
          <cell r="AS4064">
            <v>0</v>
          </cell>
          <cell r="AT4064">
            <v>0</v>
          </cell>
          <cell r="AU4064">
            <v>0</v>
          </cell>
          <cell r="AV4064" t="str">
            <v>VIABLE</v>
          </cell>
        </row>
        <row r="4065">
          <cell r="AP4065">
            <v>382411</v>
          </cell>
          <cell r="AQ4065">
            <v>9000955</v>
          </cell>
          <cell r="AR4065">
            <v>9</v>
          </cell>
          <cell r="AS4065">
            <v>0</v>
          </cell>
          <cell r="AT4065">
            <v>0</v>
          </cell>
          <cell r="AU4065">
            <v>0</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v>0</v>
          </cell>
          <cell r="AV4074" t="str">
            <v>IDU</v>
          </cell>
        </row>
        <row r="4075">
          <cell r="AP4075">
            <v>388708</v>
          </cell>
          <cell r="AQ4075">
            <v>9003457</v>
          </cell>
          <cell r="AR4075">
            <v>9</v>
          </cell>
          <cell r="AS4075">
            <v>0</v>
          </cell>
          <cell r="AT4075">
            <v>0</v>
          </cell>
          <cell r="AU4075">
            <v>0</v>
          </cell>
          <cell r="AV4075" t="str">
            <v>VIABLE</v>
          </cell>
        </row>
        <row r="4076">
          <cell r="AP4076">
            <v>482390</v>
          </cell>
          <cell r="AQ4076">
            <v>9003546</v>
          </cell>
          <cell r="AR4076">
            <v>9</v>
          </cell>
          <cell r="AS4076">
            <v>0</v>
          </cell>
          <cell r="AT4076">
            <v>0</v>
          </cell>
          <cell r="AU4076">
            <v>0</v>
          </cell>
          <cell r="AV4076" t="str">
            <v>VIABLE</v>
          </cell>
        </row>
        <row r="4077">
          <cell r="AP4077">
            <v>388858</v>
          </cell>
          <cell r="AQ4077">
            <v>9003522</v>
          </cell>
          <cell r="AR4077">
            <v>9</v>
          </cell>
          <cell r="AS4077">
            <v>0</v>
          </cell>
          <cell r="AT4077">
            <v>0</v>
          </cell>
          <cell r="AU4077">
            <v>0</v>
          </cell>
          <cell r="AV4077" t="str">
            <v>VIABLE</v>
          </cell>
        </row>
        <row r="4078">
          <cell r="AP4078">
            <v>381232</v>
          </cell>
          <cell r="AQ4078">
            <v>9000490</v>
          </cell>
          <cell r="AR4078">
            <v>9</v>
          </cell>
          <cell r="AS4078">
            <v>0</v>
          </cell>
          <cell r="AT4078">
            <v>0</v>
          </cell>
          <cell r="AU4078">
            <v>0</v>
          </cell>
          <cell r="AV4078" t="str">
            <v>VIABLE</v>
          </cell>
        </row>
        <row r="4079">
          <cell r="AP4079">
            <v>380842</v>
          </cell>
          <cell r="AQ4079">
            <v>9000297</v>
          </cell>
          <cell r="AR4079">
            <v>9</v>
          </cell>
          <cell r="AS4079">
            <v>0</v>
          </cell>
          <cell r="AT4079">
            <v>0</v>
          </cell>
          <cell r="AU4079">
            <v>0</v>
          </cell>
          <cell r="AV4079" t="str">
            <v>VIABLE</v>
          </cell>
        </row>
        <row r="4080">
          <cell r="AP4080">
            <v>380911</v>
          </cell>
          <cell r="AQ4080">
            <v>9000330</v>
          </cell>
          <cell r="AR4080">
            <v>9</v>
          </cell>
          <cell r="AS4080">
            <v>0</v>
          </cell>
          <cell r="AT4080">
            <v>0</v>
          </cell>
          <cell r="AU4080">
            <v>0</v>
          </cell>
          <cell r="AV4080" t="str">
            <v>VIABLE</v>
          </cell>
        </row>
        <row r="4081">
          <cell r="AP4081">
            <v>381084</v>
          </cell>
          <cell r="AQ4081">
            <v>9000420</v>
          </cell>
          <cell r="AR4081">
            <v>9</v>
          </cell>
          <cell r="AS4081">
            <v>42389</v>
          </cell>
          <cell r="AT4081" t="str">
            <v>SD Terminado Acciones de Movilidad UAERMV Circuito Movilidad Salvando Vidas -</v>
          </cell>
          <cell r="AU4081">
            <v>0</v>
          </cell>
          <cell r="AV4081" t="str">
            <v>VIABLE</v>
          </cell>
        </row>
        <row r="4082">
          <cell r="AP4082">
            <v>381285</v>
          </cell>
          <cell r="AQ4082">
            <v>9000513</v>
          </cell>
          <cell r="AR4082">
            <v>9</v>
          </cell>
          <cell r="AS4082">
            <v>0</v>
          </cell>
          <cell r="AT4082">
            <v>0</v>
          </cell>
          <cell r="AU4082">
            <v>0</v>
          </cell>
          <cell r="AV4082" t="str">
            <v>VIABLE</v>
          </cell>
        </row>
        <row r="4083">
          <cell r="AP4083">
            <v>381308</v>
          </cell>
          <cell r="AQ4083">
            <v>9000523</v>
          </cell>
          <cell r="AR4083">
            <v>9</v>
          </cell>
          <cell r="AS4083">
            <v>0</v>
          </cell>
          <cell r="AT4083">
            <v>0</v>
          </cell>
          <cell r="AU4083">
            <v>0</v>
          </cell>
          <cell r="AV4083" t="str">
            <v>VIABLE</v>
          </cell>
        </row>
        <row r="4084">
          <cell r="AP4084">
            <v>380980</v>
          </cell>
          <cell r="AQ4084">
            <v>9000366</v>
          </cell>
          <cell r="AR4084">
            <v>9</v>
          </cell>
          <cell r="AS4084">
            <v>0</v>
          </cell>
          <cell r="AT4084">
            <v>0</v>
          </cell>
          <cell r="AU4084">
            <v>0</v>
          </cell>
          <cell r="AV4084" t="str">
            <v>VIABLE</v>
          </cell>
        </row>
        <row r="4085">
          <cell r="AP4085">
            <v>381126</v>
          </cell>
          <cell r="AQ4085">
            <v>9000441</v>
          </cell>
          <cell r="AR4085">
            <v>9</v>
          </cell>
          <cell r="AS4085">
            <v>0</v>
          </cell>
          <cell r="AT4085">
            <v>0</v>
          </cell>
          <cell r="AU4085">
            <v>0</v>
          </cell>
          <cell r="AV4085" t="str">
            <v>VIABLE</v>
          </cell>
        </row>
        <row r="4086">
          <cell r="AP4086">
            <v>380875</v>
          </cell>
          <cell r="AQ4086">
            <v>9000315</v>
          </cell>
          <cell r="AR4086">
            <v>9</v>
          </cell>
          <cell r="AS4086">
            <v>0</v>
          </cell>
          <cell r="AT4086">
            <v>0</v>
          </cell>
          <cell r="AU4086">
            <v>0</v>
          </cell>
          <cell r="AV4086" t="str">
            <v>VIABLE</v>
          </cell>
        </row>
        <row r="4087">
          <cell r="AP4087">
            <v>381359</v>
          </cell>
          <cell r="AQ4087">
            <v>9000543</v>
          </cell>
          <cell r="AR4087">
            <v>9</v>
          </cell>
          <cell r="AS4087">
            <v>0</v>
          </cell>
          <cell r="AT4087">
            <v>0</v>
          </cell>
          <cell r="AU4087">
            <v>0</v>
          </cell>
          <cell r="AV4087" t="str">
            <v>VIABLE</v>
          </cell>
        </row>
        <row r="4088">
          <cell r="AP4088">
            <v>381004</v>
          </cell>
          <cell r="AQ4088">
            <v>9000377</v>
          </cell>
          <cell r="AR4088">
            <v>9</v>
          </cell>
          <cell r="AS4088">
            <v>0</v>
          </cell>
          <cell r="AT4088">
            <v>0</v>
          </cell>
          <cell r="AU4088">
            <v>0</v>
          </cell>
          <cell r="AV4088" t="str">
            <v>VIABLE</v>
          </cell>
        </row>
        <row r="4089">
          <cell r="AP4089">
            <v>381208</v>
          </cell>
          <cell r="AQ4089">
            <v>9000479</v>
          </cell>
          <cell r="AR4089">
            <v>9</v>
          </cell>
          <cell r="AS4089">
            <v>0</v>
          </cell>
          <cell r="AT4089">
            <v>0</v>
          </cell>
          <cell r="AU4089">
            <v>0</v>
          </cell>
          <cell r="AV4089" t="str">
            <v>VIABLE</v>
          </cell>
        </row>
        <row r="4090">
          <cell r="AP4090">
            <v>381294</v>
          </cell>
          <cell r="AQ4090">
            <v>9000518</v>
          </cell>
          <cell r="AR4090">
            <v>9</v>
          </cell>
          <cell r="AS4090">
            <v>0</v>
          </cell>
          <cell r="AT4090">
            <v>0</v>
          </cell>
          <cell r="AU4090">
            <v>0</v>
          </cell>
          <cell r="AV4090" t="str">
            <v>VIABLE</v>
          </cell>
        </row>
        <row r="4091">
          <cell r="AP4091">
            <v>380959</v>
          </cell>
          <cell r="AQ4091">
            <v>9000353</v>
          </cell>
          <cell r="AR4091">
            <v>9</v>
          </cell>
          <cell r="AS4091">
            <v>42389</v>
          </cell>
          <cell r="AT4091" t="str">
            <v>SD Terminado Acciones de Movilidad UAERMV Circuito Movilidad Salvando Vidas -</v>
          </cell>
          <cell r="AU4091">
            <v>0</v>
          </cell>
          <cell r="AV4091" t="str">
            <v>VIABLE</v>
          </cell>
        </row>
        <row r="4092">
          <cell r="AP4092">
            <v>381507</v>
          </cell>
          <cell r="AQ4092">
            <v>9000594</v>
          </cell>
          <cell r="AR4092">
            <v>9</v>
          </cell>
          <cell r="AS4092">
            <v>0</v>
          </cell>
          <cell r="AT4092">
            <v>0</v>
          </cell>
          <cell r="AU4092">
            <v>0</v>
          </cell>
          <cell r="AV4092" t="str">
            <v>VIABLE</v>
          </cell>
        </row>
        <row r="4093">
          <cell r="AP4093">
            <v>381052</v>
          </cell>
          <cell r="AQ4093">
            <v>9000403</v>
          </cell>
          <cell r="AR4093">
            <v>9</v>
          </cell>
          <cell r="AS4093">
            <v>0</v>
          </cell>
          <cell r="AT4093">
            <v>0</v>
          </cell>
          <cell r="AU4093">
            <v>0</v>
          </cell>
          <cell r="AV4093" t="str">
            <v>VIABLE</v>
          </cell>
        </row>
        <row r="4094">
          <cell r="AP4094">
            <v>91014632</v>
          </cell>
          <cell r="AQ4094">
            <v>9004663</v>
          </cell>
          <cell r="AR4094">
            <v>9</v>
          </cell>
          <cell r="AS4094">
            <v>0</v>
          </cell>
          <cell r="AT4094">
            <v>0</v>
          </cell>
          <cell r="AU4094">
            <v>0</v>
          </cell>
          <cell r="AV4094" t="str">
            <v>VIABLE</v>
          </cell>
        </row>
        <row r="4095">
          <cell r="AP4095">
            <v>382414</v>
          </cell>
          <cell r="AQ4095">
            <v>9000956</v>
          </cell>
          <cell r="AR4095">
            <v>9</v>
          </cell>
          <cell r="AS4095">
            <v>41912</v>
          </cell>
          <cell r="AT4095" t="str">
            <v>SD Terminado Mantenimiento Periódico UAERMV Local  -</v>
          </cell>
          <cell r="AU4095">
            <v>0</v>
          </cell>
          <cell r="AV4095" t="str">
            <v>VIABLE</v>
          </cell>
        </row>
        <row r="4096">
          <cell r="AP4096">
            <v>901395</v>
          </cell>
          <cell r="AQ4096">
            <v>30000004</v>
          </cell>
          <cell r="AR4096">
            <v>9</v>
          </cell>
          <cell r="AS4096">
            <v>0</v>
          </cell>
          <cell r="AT4096">
            <v>0</v>
          </cell>
          <cell r="AU4096">
            <v>0</v>
          </cell>
          <cell r="AV4096" t="str">
            <v>VIABLE</v>
          </cell>
        </row>
        <row r="4097">
          <cell r="AP4097">
            <v>381865</v>
          </cell>
          <cell r="AQ4097">
            <v>9000737</v>
          </cell>
          <cell r="AR4097">
            <v>9</v>
          </cell>
          <cell r="AS4097">
            <v>0</v>
          </cell>
          <cell r="AT4097">
            <v>0</v>
          </cell>
          <cell r="AU4097">
            <v>0</v>
          </cell>
          <cell r="AV4097" t="str">
            <v>VIABLE</v>
          </cell>
        </row>
        <row r="4098">
          <cell r="AP4098">
            <v>381661</v>
          </cell>
          <cell r="AQ4098">
            <v>9000649</v>
          </cell>
          <cell r="AR4098">
            <v>9</v>
          </cell>
          <cell r="AS4098">
            <v>42034</v>
          </cell>
          <cell r="AT4098" t="str">
            <v>SD Terminado Mantenimiento Periódico UAERMV Circuito Movilidad  -</v>
          </cell>
          <cell r="AU4098">
            <v>0</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v>0</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v>0</v>
          </cell>
          <cell r="AV4100" t="str">
            <v>VIABLE</v>
          </cell>
        </row>
        <row r="4101">
          <cell r="AP4101">
            <v>382564</v>
          </cell>
          <cell r="AQ4101">
            <v>9001016</v>
          </cell>
          <cell r="AR4101">
            <v>9</v>
          </cell>
          <cell r="AS4101">
            <v>0</v>
          </cell>
          <cell r="AT4101">
            <v>0</v>
          </cell>
          <cell r="AU4101">
            <v>0</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v>0</v>
          </cell>
          <cell r="AV4102" t="str">
            <v>VIABLE</v>
          </cell>
        </row>
        <row r="4103">
          <cell r="AP4103">
            <v>382699</v>
          </cell>
          <cell r="AQ4103">
            <v>9001063</v>
          </cell>
          <cell r="AR4103">
            <v>9</v>
          </cell>
          <cell r="AS4103">
            <v>42313</v>
          </cell>
          <cell r="AT4103" t="str">
            <v>IDU-74-2008 Terminado Acciones de Movilidad IDU Circuito Movilidad  -</v>
          </cell>
          <cell r="AU4103">
            <v>0</v>
          </cell>
          <cell r="AV4103" t="str">
            <v>VIABLE</v>
          </cell>
        </row>
        <row r="4104">
          <cell r="AP4104">
            <v>382501</v>
          </cell>
          <cell r="AQ4104">
            <v>9000987</v>
          </cell>
          <cell r="AR4104">
            <v>9</v>
          </cell>
          <cell r="AS4104">
            <v>42361</v>
          </cell>
          <cell r="AT4104" t="str">
            <v>UMV-638-2013 Terminado Acciones de Movilidad UAERMV Circuito Movilidad  -</v>
          </cell>
          <cell r="AU4104">
            <v>0</v>
          </cell>
          <cell r="AV4104" t="str">
            <v>VIABLE</v>
          </cell>
        </row>
        <row r="4105">
          <cell r="AP4105">
            <v>472039</v>
          </cell>
          <cell r="AQ4105">
            <v>9004225</v>
          </cell>
          <cell r="AR4105">
            <v>9</v>
          </cell>
          <cell r="AS4105">
            <v>0</v>
          </cell>
          <cell r="AT4105">
            <v>0</v>
          </cell>
          <cell r="AU4105">
            <v>0</v>
          </cell>
          <cell r="AV4105" t="str">
            <v>VIABLE</v>
          </cell>
        </row>
        <row r="4106">
          <cell r="AP4106">
            <v>383688</v>
          </cell>
          <cell r="AQ4106">
            <v>9001423</v>
          </cell>
          <cell r="AR4106">
            <v>9</v>
          </cell>
          <cell r="AS4106">
            <v>0</v>
          </cell>
          <cell r="AT4106">
            <v>0</v>
          </cell>
          <cell r="AU4106">
            <v>0</v>
          </cell>
          <cell r="AV4106" t="str">
            <v>VIABLE</v>
          </cell>
        </row>
        <row r="4107">
          <cell r="AP4107">
            <v>382929</v>
          </cell>
          <cell r="AQ4107">
            <v>9001146</v>
          </cell>
          <cell r="AR4107">
            <v>9</v>
          </cell>
          <cell r="AS4107">
            <v>42313</v>
          </cell>
          <cell r="AT4107" t="str">
            <v>IDU-74-2008 Terminado Acciones de Movilidad IDU Circuito Movilidad  -</v>
          </cell>
          <cell r="AU4107">
            <v>0</v>
          </cell>
          <cell r="AV4107" t="str">
            <v>VIABLE</v>
          </cell>
        </row>
        <row r="4108">
          <cell r="AP4108">
            <v>383042</v>
          </cell>
          <cell r="AQ4108">
            <v>9001193</v>
          </cell>
          <cell r="AR4108">
            <v>9</v>
          </cell>
          <cell r="AS4108">
            <v>42361</v>
          </cell>
          <cell r="AT4108" t="str">
            <v>UMV-638-2013 Terminado Acciones de Movilidad UAERMV Circuito Movilidad  -</v>
          </cell>
          <cell r="AU4108">
            <v>0</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v>0</v>
          </cell>
          <cell r="AV4109" t="str">
            <v>VIABLE</v>
          </cell>
        </row>
        <row r="4110">
          <cell r="AP4110">
            <v>382890</v>
          </cell>
          <cell r="AQ4110">
            <v>9001131</v>
          </cell>
          <cell r="AR4110">
            <v>9</v>
          </cell>
          <cell r="AS4110">
            <v>0</v>
          </cell>
          <cell r="AT4110">
            <v>0</v>
          </cell>
          <cell r="AU4110">
            <v>0</v>
          </cell>
          <cell r="AV4110" t="str">
            <v>VIABLE</v>
          </cell>
        </row>
        <row r="4111">
          <cell r="AP4111">
            <v>382784</v>
          </cell>
          <cell r="AQ4111">
            <v>9001093</v>
          </cell>
          <cell r="AR4111">
            <v>9</v>
          </cell>
          <cell r="AS4111">
            <v>42361</v>
          </cell>
          <cell r="AT4111" t="str">
            <v>UMV-638-2013 Terminado Acciones de Movilidad UAERMV Circuito Movilidad  -</v>
          </cell>
          <cell r="AU4111">
            <v>0</v>
          </cell>
          <cell r="AV4111" t="str">
            <v>VIABLE</v>
          </cell>
        </row>
        <row r="4112">
          <cell r="AP4112">
            <v>387963</v>
          </cell>
          <cell r="AQ4112">
            <v>9003156</v>
          </cell>
          <cell r="AR4112">
            <v>9</v>
          </cell>
          <cell r="AS4112">
            <v>0</v>
          </cell>
          <cell r="AT4112">
            <v>0</v>
          </cell>
          <cell r="AU4112">
            <v>0</v>
          </cell>
          <cell r="AV4112" t="str">
            <v>VIABLE</v>
          </cell>
        </row>
        <row r="4113">
          <cell r="AP4113">
            <v>387653</v>
          </cell>
          <cell r="AQ4113">
            <v>9003037</v>
          </cell>
          <cell r="AR4113">
            <v>9</v>
          </cell>
          <cell r="AS4113">
            <v>0</v>
          </cell>
          <cell r="AT4113">
            <v>0</v>
          </cell>
          <cell r="AU4113">
            <v>0</v>
          </cell>
          <cell r="AV4113" t="str">
            <v>VIABLE</v>
          </cell>
        </row>
        <row r="4114">
          <cell r="AP4114">
            <v>387456</v>
          </cell>
          <cell r="AQ4114">
            <v>9002966</v>
          </cell>
          <cell r="AR4114">
            <v>9</v>
          </cell>
          <cell r="AS4114">
            <v>0</v>
          </cell>
          <cell r="AT4114">
            <v>0</v>
          </cell>
          <cell r="AU4114">
            <v>0</v>
          </cell>
          <cell r="AV4114" t="str">
            <v>VIABLE</v>
          </cell>
        </row>
        <row r="4115">
          <cell r="AP4115">
            <v>387811</v>
          </cell>
          <cell r="AQ4115">
            <v>9003097</v>
          </cell>
          <cell r="AR4115">
            <v>9</v>
          </cell>
          <cell r="AS4115">
            <v>0</v>
          </cell>
          <cell r="AT4115">
            <v>0</v>
          </cell>
          <cell r="AU4115">
            <v>0</v>
          </cell>
          <cell r="AV4115" t="str">
            <v>VIABLE</v>
          </cell>
        </row>
        <row r="4116">
          <cell r="AP4116">
            <v>387937</v>
          </cell>
          <cell r="AQ4116">
            <v>9003147</v>
          </cell>
          <cell r="AR4116">
            <v>9</v>
          </cell>
          <cell r="AS4116">
            <v>0</v>
          </cell>
          <cell r="AT4116">
            <v>0</v>
          </cell>
          <cell r="AU4116">
            <v>0</v>
          </cell>
          <cell r="AV4116" t="str">
            <v>VIABLE</v>
          </cell>
        </row>
        <row r="4117">
          <cell r="AP4117">
            <v>388067</v>
          </cell>
          <cell r="AQ4117">
            <v>9003194</v>
          </cell>
          <cell r="AR4117">
            <v>9</v>
          </cell>
          <cell r="AS4117">
            <v>0</v>
          </cell>
          <cell r="AT4117">
            <v>0</v>
          </cell>
          <cell r="AU4117">
            <v>0</v>
          </cell>
          <cell r="AV4117" t="str">
            <v>VIABLE</v>
          </cell>
        </row>
        <row r="4118">
          <cell r="AP4118">
            <v>387688</v>
          </cell>
          <cell r="AQ4118">
            <v>9003054</v>
          </cell>
          <cell r="AR4118">
            <v>9</v>
          </cell>
          <cell r="AS4118">
            <v>0</v>
          </cell>
          <cell r="AT4118">
            <v>0</v>
          </cell>
          <cell r="AU4118">
            <v>0</v>
          </cell>
          <cell r="AV4118" t="str">
            <v>VIABLE</v>
          </cell>
        </row>
        <row r="4119">
          <cell r="AP4119">
            <v>387462</v>
          </cell>
          <cell r="AQ4119">
            <v>9002968</v>
          </cell>
          <cell r="AR4119">
            <v>9</v>
          </cell>
          <cell r="AS4119">
            <v>0</v>
          </cell>
          <cell r="AT4119">
            <v>0</v>
          </cell>
          <cell r="AU4119">
            <v>0</v>
          </cell>
          <cell r="AV4119" t="str">
            <v>VIABLE</v>
          </cell>
        </row>
        <row r="4120">
          <cell r="AP4120">
            <v>388175</v>
          </cell>
          <cell r="AQ4120">
            <v>9003234</v>
          </cell>
          <cell r="AR4120">
            <v>9</v>
          </cell>
          <cell r="AS4120">
            <v>0</v>
          </cell>
          <cell r="AT4120">
            <v>0</v>
          </cell>
          <cell r="AU4120">
            <v>0</v>
          </cell>
          <cell r="AV4120" t="str">
            <v>VIABLE</v>
          </cell>
        </row>
        <row r="4121">
          <cell r="AP4121">
            <v>387363</v>
          </cell>
          <cell r="AQ4121">
            <v>9002919</v>
          </cell>
          <cell r="AR4121">
            <v>9</v>
          </cell>
          <cell r="AS4121">
            <v>0</v>
          </cell>
          <cell r="AT4121">
            <v>0</v>
          </cell>
          <cell r="AU4121">
            <v>0</v>
          </cell>
          <cell r="AV4121" t="str">
            <v>VIABLE</v>
          </cell>
        </row>
        <row r="4122">
          <cell r="AP4122">
            <v>387583</v>
          </cell>
          <cell r="AQ4122">
            <v>9003011</v>
          </cell>
          <cell r="AR4122">
            <v>9</v>
          </cell>
          <cell r="AS4122">
            <v>42389</v>
          </cell>
          <cell r="AT4122" t="str">
            <v>SD Terminado Acciones de Movilidad UAERMV Circuito Movilidad Salvando Vidas -</v>
          </cell>
          <cell r="AU4122">
            <v>0</v>
          </cell>
          <cell r="AV4122" t="str">
            <v>VIABLE</v>
          </cell>
        </row>
        <row r="4123">
          <cell r="AP4123">
            <v>482356</v>
          </cell>
          <cell r="AQ4123">
            <v>9003438</v>
          </cell>
          <cell r="AR4123">
            <v>9</v>
          </cell>
          <cell r="AS4123">
            <v>42361</v>
          </cell>
          <cell r="AT4123" t="str">
            <v>UMV-638-2013 Terminado Acciones de Movilidad UAERMV Circuito Movilidad  -</v>
          </cell>
          <cell r="AU4123">
            <v>0</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v>0</v>
          </cell>
          <cell r="AT4125">
            <v>0</v>
          </cell>
          <cell r="AU4125">
            <v>0</v>
          </cell>
          <cell r="AV4125" t="str">
            <v>VIABLE</v>
          </cell>
        </row>
        <row r="4126">
          <cell r="AP4126">
            <v>482367</v>
          </cell>
          <cell r="AQ4126">
            <v>9003478</v>
          </cell>
          <cell r="AR4126">
            <v>9</v>
          </cell>
          <cell r="AS4126">
            <v>42361</v>
          </cell>
          <cell r="AT4126" t="str">
            <v>UMV-638-2013 Terminado Acciones de Movilidad UAERMV Circuito Movilidad  -</v>
          </cell>
          <cell r="AU4126">
            <v>0</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v>0</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v>0</v>
          </cell>
          <cell r="AT4131">
            <v>0</v>
          </cell>
          <cell r="AU4131">
            <v>0</v>
          </cell>
          <cell r="AV4131" t="str">
            <v>VIABLE</v>
          </cell>
        </row>
        <row r="4132">
          <cell r="AP4132">
            <v>388417</v>
          </cell>
          <cell r="AQ4132">
            <v>9003334</v>
          </cell>
          <cell r="AR4132">
            <v>9</v>
          </cell>
          <cell r="AS4132">
            <v>0</v>
          </cell>
          <cell r="AT4132">
            <v>0</v>
          </cell>
          <cell r="AU4132">
            <v>0</v>
          </cell>
          <cell r="AV4132" t="str">
            <v>VIABLE</v>
          </cell>
        </row>
        <row r="4133">
          <cell r="AP4133">
            <v>388573</v>
          </cell>
          <cell r="AQ4133">
            <v>9003403</v>
          </cell>
          <cell r="AR4133">
            <v>9</v>
          </cell>
          <cell r="AS4133">
            <v>0</v>
          </cell>
          <cell r="AT4133">
            <v>0</v>
          </cell>
          <cell r="AU4133">
            <v>0</v>
          </cell>
          <cell r="AV4133" t="str">
            <v>VIABLE</v>
          </cell>
        </row>
        <row r="4134">
          <cell r="AP4134">
            <v>388415</v>
          </cell>
          <cell r="AQ4134">
            <v>9003334</v>
          </cell>
          <cell r="AR4134">
            <v>9</v>
          </cell>
          <cell r="AS4134">
            <v>0</v>
          </cell>
          <cell r="AT4134">
            <v>0</v>
          </cell>
          <cell r="AU4134">
            <v>0</v>
          </cell>
          <cell r="AV4134" t="str">
            <v>VIABLE</v>
          </cell>
        </row>
        <row r="4135">
          <cell r="AP4135">
            <v>388284</v>
          </cell>
          <cell r="AQ4135">
            <v>9003275</v>
          </cell>
          <cell r="AR4135">
            <v>9</v>
          </cell>
          <cell r="AS4135">
            <v>0</v>
          </cell>
          <cell r="AT4135">
            <v>0</v>
          </cell>
          <cell r="AU4135">
            <v>0</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v>0</v>
          </cell>
          <cell r="AV4137" t="str">
            <v>VIABLE</v>
          </cell>
        </row>
        <row r="4138">
          <cell r="AP4138">
            <v>383810</v>
          </cell>
          <cell r="AQ4138">
            <v>50008533</v>
          </cell>
          <cell r="AR4138">
            <v>9</v>
          </cell>
          <cell r="AS4138">
            <v>42361</v>
          </cell>
          <cell r="AT4138" t="str">
            <v>UMV-638-2013 Terminado Acciones de Movilidad UAERMV Local  -</v>
          </cell>
          <cell r="AU4138">
            <v>0</v>
          </cell>
          <cell r="AV4138" t="str">
            <v>VIABLE</v>
          </cell>
        </row>
        <row r="4139">
          <cell r="AP4139">
            <v>91014500</v>
          </cell>
          <cell r="AQ4139">
            <v>30001255</v>
          </cell>
          <cell r="AR4139">
            <v>9</v>
          </cell>
          <cell r="AS4139">
            <v>0</v>
          </cell>
          <cell r="AT4139">
            <v>0</v>
          </cell>
          <cell r="AU4139">
            <v>0</v>
          </cell>
          <cell r="AV4139" t="str">
            <v>VIABLE</v>
          </cell>
        </row>
        <row r="4140">
          <cell r="AP4140">
            <v>384291</v>
          </cell>
          <cell r="AQ4140">
            <v>9001651</v>
          </cell>
          <cell r="AR4140">
            <v>9</v>
          </cell>
          <cell r="AS4140">
            <v>0</v>
          </cell>
          <cell r="AT4140">
            <v>0</v>
          </cell>
          <cell r="AU4140">
            <v>0</v>
          </cell>
          <cell r="AV4140" t="str">
            <v>VIABLE</v>
          </cell>
        </row>
        <row r="4141">
          <cell r="AP4141">
            <v>389102</v>
          </cell>
          <cell r="AQ4141">
            <v>9003621</v>
          </cell>
          <cell r="AR4141">
            <v>9</v>
          </cell>
          <cell r="AS4141">
            <v>0</v>
          </cell>
          <cell r="AT4141">
            <v>0</v>
          </cell>
          <cell r="AU4141">
            <v>0</v>
          </cell>
          <cell r="AV4141" t="str">
            <v>VIABLE</v>
          </cell>
        </row>
        <row r="4142">
          <cell r="AP4142">
            <v>91014300</v>
          </cell>
          <cell r="AQ4142">
            <v>9003640</v>
          </cell>
          <cell r="AR4142">
            <v>9</v>
          </cell>
          <cell r="AS4142">
            <v>0</v>
          </cell>
          <cell r="AT4142">
            <v>0</v>
          </cell>
          <cell r="AU4142">
            <v>0</v>
          </cell>
          <cell r="AV4142" t="str">
            <v>VIABLE</v>
          </cell>
        </row>
        <row r="4143">
          <cell r="AP4143">
            <v>389133</v>
          </cell>
          <cell r="AQ4143">
            <v>9003640</v>
          </cell>
          <cell r="AR4143">
            <v>9</v>
          </cell>
          <cell r="AS4143">
            <v>0</v>
          </cell>
          <cell r="AT4143">
            <v>0</v>
          </cell>
          <cell r="AU4143">
            <v>0</v>
          </cell>
          <cell r="AV4143" t="str">
            <v>VIABLE</v>
          </cell>
        </row>
        <row r="4144">
          <cell r="AP4144">
            <v>600136</v>
          </cell>
          <cell r="AQ4144">
            <v>9003616</v>
          </cell>
          <cell r="AR4144">
            <v>9</v>
          </cell>
          <cell r="AS4144">
            <v>0</v>
          </cell>
          <cell r="AT4144">
            <v>0</v>
          </cell>
          <cell r="AU4144">
            <v>0</v>
          </cell>
          <cell r="AV4144" t="str">
            <v>VIABLE</v>
          </cell>
        </row>
        <row r="4145">
          <cell r="AP4145">
            <v>600143</v>
          </cell>
          <cell r="AQ4145">
            <v>9003641</v>
          </cell>
          <cell r="AR4145">
            <v>9</v>
          </cell>
          <cell r="AS4145">
            <v>0</v>
          </cell>
          <cell r="AT4145">
            <v>0</v>
          </cell>
          <cell r="AU4145">
            <v>0</v>
          </cell>
          <cell r="AV4145" t="str">
            <v>VIABLE</v>
          </cell>
        </row>
        <row r="4146">
          <cell r="AP4146">
            <v>600141</v>
          </cell>
          <cell r="AQ4146">
            <v>9003641</v>
          </cell>
          <cell r="AR4146">
            <v>9</v>
          </cell>
          <cell r="AS4146">
            <v>0</v>
          </cell>
          <cell r="AT4146">
            <v>0</v>
          </cell>
          <cell r="AU4146">
            <v>0</v>
          </cell>
          <cell r="AV4146" t="str">
            <v>VIABLE</v>
          </cell>
        </row>
        <row r="4147">
          <cell r="AP4147">
            <v>91014415</v>
          </cell>
          <cell r="AQ4147">
            <v>9003616</v>
          </cell>
          <cell r="AR4147">
            <v>9</v>
          </cell>
          <cell r="AS4147">
            <v>0</v>
          </cell>
          <cell r="AT4147">
            <v>0</v>
          </cell>
          <cell r="AU4147">
            <v>0</v>
          </cell>
          <cell r="AV4147" t="str">
            <v>VIABLE</v>
          </cell>
        </row>
        <row r="4148">
          <cell r="AP4148">
            <v>383483</v>
          </cell>
          <cell r="AQ4148">
            <v>9001348</v>
          </cell>
          <cell r="AR4148">
            <v>9</v>
          </cell>
          <cell r="AS4148">
            <v>0</v>
          </cell>
          <cell r="AT4148">
            <v>0</v>
          </cell>
          <cell r="AU4148">
            <v>0</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v>0</v>
          </cell>
          <cell r="AT4150">
            <v>0</v>
          </cell>
          <cell r="AU4150">
            <v>0</v>
          </cell>
          <cell r="AV4150" t="str">
            <v>VIABLE</v>
          </cell>
        </row>
        <row r="4151">
          <cell r="AP4151">
            <v>383327</v>
          </cell>
          <cell r="AQ4151">
            <v>9001294</v>
          </cell>
          <cell r="AR4151">
            <v>9</v>
          </cell>
          <cell r="AS4151">
            <v>0</v>
          </cell>
          <cell r="AT4151">
            <v>0</v>
          </cell>
          <cell r="AU4151">
            <v>0</v>
          </cell>
          <cell r="AV4151" t="str">
            <v>VIABLE</v>
          </cell>
        </row>
        <row r="4152">
          <cell r="AP4152">
            <v>383057</v>
          </cell>
          <cell r="AQ4152">
            <v>9001199</v>
          </cell>
          <cell r="AR4152">
            <v>9</v>
          </cell>
          <cell r="AS4152">
            <v>42361</v>
          </cell>
          <cell r="AT4152" t="str">
            <v>UMV-638-2013 Terminado Acciones de Movilidad UAERMV Circuito Movilidad  -</v>
          </cell>
          <cell r="AU4152">
            <v>0</v>
          </cell>
          <cell r="AV4152" t="str">
            <v>VIABLE</v>
          </cell>
        </row>
        <row r="4153">
          <cell r="AP4153">
            <v>383554</v>
          </cell>
          <cell r="AQ4153">
            <v>9001376</v>
          </cell>
          <cell r="AR4153">
            <v>9</v>
          </cell>
          <cell r="AS4153">
            <v>0</v>
          </cell>
          <cell r="AT4153">
            <v>0</v>
          </cell>
          <cell r="AU4153">
            <v>0</v>
          </cell>
          <cell r="AV4153" t="str">
            <v>VIABLE</v>
          </cell>
        </row>
        <row r="4154">
          <cell r="AP4154">
            <v>91014604</v>
          </cell>
          <cell r="AQ4154">
            <v>50003291</v>
          </cell>
          <cell r="AR4154">
            <v>9</v>
          </cell>
          <cell r="AS4154">
            <v>0</v>
          </cell>
          <cell r="AT4154">
            <v>0</v>
          </cell>
          <cell r="AU4154">
            <v>0</v>
          </cell>
          <cell r="AV4154" t="str">
            <v>VIABLE</v>
          </cell>
        </row>
        <row r="4155">
          <cell r="AP4155">
            <v>383685</v>
          </cell>
          <cell r="AQ4155">
            <v>9001422</v>
          </cell>
          <cell r="AR4155">
            <v>9</v>
          </cell>
          <cell r="AS4155">
            <v>0</v>
          </cell>
          <cell r="AT4155">
            <v>0</v>
          </cell>
          <cell r="AU4155">
            <v>0</v>
          </cell>
          <cell r="AV4155" t="str">
            <v>VIABLE</v>
          </cell>
        </row>
        <row r="4156">
          <cell r="AP4156">
            <v>390216</v>
          </cell>
          <cell r="AQ4156">
            <v>9003978</v>
          </cell>
          <cell r="AR4156">
            <v>9</v>
          </cell>
          <cell r="AS4156">
            <v>0</v>
          </cell>
          <cell r="AT4156">
            <v>0</v>
          </cell>
          <cell r="AU4156">
            <v>0</v>
          </cell>
          <cell r="AV4156" t="str">
            <v>VIABLE</v>
          </cell>
        </row>
        <row r="4157">
          <cell r="AP4157">
            <v>390132</v>
          </cell>
          <cell r="AQ4157">
            <v>9003956</v>
          </cell>
          <cell r="AR4157">
            <v>9</v>
          </cell>
          <cell r="AS4157">
            <v>0</v>
          </cell>
          <cell r="AT4157">
            <v>0</v>
          </cell>
          <cell r="AU4157">
            <v>0</v>
          </cell>
          <cell r="AV4157" t="str">
            <v>VIABLE</v>
          </cell>
        </row>
        <row r="4158">
          <cell r="AP4158">
            <v>390066</v>
          </cell>
          <cell r="AQ4158">
            <v>9003939</v>
          </cell>
          <cell r="AR4158">
            <v>9</v>
          </cell>
          <cell r="AS4158">
            <v>0</v>
          </cell>
          <cell r="AT4158">
            <v>0</v>
          </cell>
          <cell r="AU4158">
            <v>0</v>
          </cell>
          <cell r="AV4158" t="str">
            <v>VIABLE</v>
          </cell>
        </row>
        <row r="4159">
          <cell r="AP4159">
            <v>390100</v>
          </cell>
          <cell r="AQ4159">
            <v>9003948</v>
          </cell>
          <cell r="AR4159">
            <v>9</v>
          </cell>
          <cell r="AS4159">
            <v>0</v>
          </cell>
          <cell r="AT4159">
            <v>0</v>
          </cell>
          <cell r="AU4159">
            <v>0</v>
          </cell>
          <cell r="AV4159" t="str">
            <v>VIABLE</v>
          </cell>
        </row>
        <row r="4160">
          <cell r="AP4160">
            <v>390102</v>
          </cell>
          <cell r="AQ4160">
            <v>9003948</v>
          </cell>
          <cell r="AR4160">
            <v>9</v>
          </cell>
          <cell r="AS4160">
            <v>0</v>
          </cell>
          <cell r="AT4160">
            <v>0</v>
          </cell>
          <cell r="AU4160">
            <v>0</v>
          </cell>
          <cell r="AV4160" t="str">
            <v>VIABLE</v>
          </cell>
        </row>
        <row r="4161">
          <cell r="AP4161">
            <v>390064</v>
          </cell>
          <cell r="AQ4161">
            <v>9003939</v>
          </cell>
          <cell r="AR4161">
            <v>9</v>
          </cell>
          <cell r="AS4161">
            <v>0</v>
          </cell>
          <cell r="AT4161">
            <v>0</v>
          </cell>
          <cell r="AU4161">
            <v>0</v>
          </cell>
          <cell r="AV4161" t="str">
            <v>VIABLE</v>
          </cell>
        </row>
        <row r="4162">
          <cell r="AP4162">
            <v>390041</v>
          </cell>
          <cell r="AQ4162">
            <v>9003934</v>
          </cell>
          <cell r="AR4162">
            <v>9</v>
          </cell>
          <cell r="AS4162">
            <v>0</v>
          </cell>
          <cell r="AT4162">
            <v>0</v>
          </cell>
          <cell r="AU4162">
            <v>0</v>
          </cell>
          <cell r="AV4162" t="str">
            <v>VIABLE</v>
          </cell>
        </row>
        <row r="4163">
          <cell r="AP4163">
            <v>390039</v>
          </cell>
          <cell r="AQ4163">
            <v>9003934</v>
          </cell>
          <cell r="AR4163">
            <v>9</v>
          </cell>
          <cell r="AS4163">
            <v>0</v>
          </cell>
          <cell r="AT4163">
            <v>0</v>
          </cell>
          <cell r="AU4163">
            <v>0</v>
          </cell>
          <cell r="AV4163" t="str">
            <v>VIABLE</v>
          </cell>
        </row>
        <row r="4164">
          <cell r="AP4164">
            <v>390130</v>
          </cell>
          <cell r="AQ4164">
            <v>9003956</v>
          </cell>
          <cell r="AR4164">
            <v>9</v>
          </cell>
          <cell r="AS4164">
            <v>0</v>
          </cell>
          <cell r="AT4164">
            <v>0</v>
          </cell>
          <cell r="AU4164">
            <v>0</v>
          </cell>
          <cell r="AV4164" t="str">
            <v>VIABLE</v>
          </cell>
        </row>
        <row r="4165">
          <cell r="AP4165">
            <v>390218</v>
          </cell>
          <cell r="AQ4165">
            <v>9003978</v>
          </cell>
          <cell r="AR4165">
            <v>9</v>
          </cell>
          <cell r="AS4165">
            <v>0</v>
          </cell>
          <cell r="AT4165">
            <v>0</v>
          </cell>
          <cell r="AU4165">
            <v>0</v>
          </cell>
          <cell r="AV4165" t="str">
            <v>VIABLE</v>
          </cell>
        </row>
        <row r="4166">
          <cell r="AP4166">
            <v>384751</v>
          </cell>
          <cell r="AQ4166">
            <v>9001808</v>
          </cell>
          <cell r="AR4166">
            <v>9</v>
          </cell>
          <cell r="AS4166">
            <v>0</v>
          </cell>
          <cell r="AT4166">
            <v>0</v>
          </cell>
          <cell r="AU4166">
            <v>0</v>
          </cell>
          <cell r="AV4166" t="str">
            <v>VIABLE</v>
          </cell>
        </row>
        <row r="4167">
          <cell r="AP4167">
            <v>384574</v>
          </cell>
          <cell r="AQ4167">
            <v>9001747</v>
          </cell>
          <cell r="AR4167">
            <v>9</v>
          </cell>
          <cell r="AS4167">
            <v>0</v>
          </cell>
          <cell r="AT4167">
            <v>0</v>
          </cell>
          <cell r="AU4167">
            <v>0</v>
          </cell>
          <cell r="AV4167" t="str">
            <v>VIABLE</v>
          </cell>
        </row>
        <row r="4168">
          <cell r="AP4168">
            <v>384471</v>
          </cell>
          <cell r="AQ4168">
            <v>9001711</v>
          </cell>
          <cell r="AR4168">
            <v>9</v>
          </cell>
          <cell r="AS4168">
            <v>0</v>
          </cell>
          <cell r="AT4168">
            <v>0</v>
          </cell>
          <cell r="AU4168">
            <v>0</v>
          </cell>
          <cell r="AV4168" t="str">
            <v>VIABLE</v>
          </cell>
        </row>
        <row r="4169">
          <cell r="AP4169">
            <v>388025</v>
          </cell>
          <cell r="AQ4169">
            <v>9003177</v>
          </cell>
          <cell r="AR4169">
            <v>9</v>
          </cell>
          <cell r="AS4169">
            <v>0</v>
          </cell>
          <cell r="AT4169">
            <v>0</v>
          </cell>
          <cell r="AU4169">
            <v>0</v>
          </cell>
          <cell r="AV4169" t="str">
            <v>VIABLE</v>
          </cell>
        </row>
        <row r="4170">
          <cell r="AP4170">
            <v>390150</v>
          </cell>
          <cell r="AQ4170">
            <v>9003961</v>
          </cell>
          <cell r="AR4170">
            <v>9</v>
          </cell>
          <cell r="AS4170">
            <v>0</v>
          </cell>
          <cell r="AT4170">
            <v>0</v>
          </cell>
          <cell r="AU4170">
            <v>0</v>
          </cell>
          <cell r="AV4170" t="str">
            <v>VIABLE</v>
          </cell>
        </row>
        <row r="4171">
          <cell r="AP4171">
            <v>390108</v>
          </cell>
          <cell r="AQ4171">
            <v>9003950</v>
          </cell>
          <cell r="AR4171">
            <v>9</v>
          </cell>
          <cell r="AS4171">
            <v>0</v>
          </cell>
          <cell r="AT4171">
            <v>0</v>
          </cell>
          <cell r="AU4171">
            <v>0</v>
          </cell>
          <cell r="AV4171" t="str">
            <v>VIABLE</v>
          </cell>
        </row>
        <row r="4172">
          <cell r="AP4172">
            <v>387348</v>
          </cell>
          <cell r="AQ4172">
            <v>9002913</v>
          </cell>
          <cell r="AR4172">
            <v>9</v>
          </cell>
          <cell r="AS4172">
            <v>0</v>
          </cell>
          <cell r="AT4172">
            <v>0</v>
          </cell>
          <cell r="AU4172">
            <v>0</v>
          </cell>
          <cell r="AV4172" t="str">
            <v>VIABLE</v>
          </cell>
        </row>
        <row r="4173">
          <cell r="AP4173">
            <v>387764</v>
          </cell>
          <cell r="AQ4173">
            <v>9003080</v>
          </cell>
          <cell r="AR4173">
            <v>9</v>
          </cell>
          <cell r="AS4173">
            <v>0</v>
          </cell>
          <cell r="AT4173">
            <v>0</v>
          </cell>
          <cell r="AU4173">
            <v>0</v>
          </cell>
          <cell r="AV4173" t="str">
            <v>VIABLE</v>
          </cell>
        </row>
        <row r="4174">
          <cell r="AP4174">
            <v>387224</v>
          </cell>
          <cell r="AQ4174">
            <v>9002854</v>
          </cell>
          <cell r="AR4174">
            <v>9</v>
          </cell>
          <cell r="AS4174">
            <v>0</v>
          </cell>
          <cell r="AT4174">
            <v>0</v>
          </cell>
          <cell r="AU4174">
            <v>0</v>
          </cell>
          <cell r="AV4174" t="str">
            <v>VIABLE</v>
          </cell>
        </row>
        <row r="4175">
          <cell r="AP4175">
            <v>387450</v>
          </cell>
          <cell r="AQ4175">
            <v>9002962</v>
          </cell>
          <cell r="AR4175">
            <v>9</v>
          </cell>
          <cell r="AS4175">
            <v>0</v>
          </cell>
          <cell r="AT4175">
            <v>0</v>
          </cell>
          <cell r="AU4175">
            <v>0</v>
          </cell>
          <cell r="AV4175" t="str">
            <v>VIABLE</v>
          </cell>
        </row>
        <row r="4176">
          <cell r="AP4176">
            <v>387873</v>
          </cell>
          <cell r="AQ4176">
            <v>9003122</v>
          </cell>
          <cell r="AR4176">
            <v>9</v>
          </cell>
          <cell r="AS4176">
            <v>0</v>
          </cell>
          <cell r="AT4176">
            <v>0</v>
          </cell>
          <cell r="AU4176">
            <v>0</v>
          </cell>
          <cell r="AV4176" t="str">
            <v>VIABLE</v>
          </cell>
        </row>
        <row r="4177">
          <cell r="AP4177">
            <v>387554</v>
          </cell>
          <cell r="AQ4177">
            <v>9003001</v>
          </cell>
          <cell r="AR4177">
            <v>9</v>
          </cell>
          <cell r="AS4177">
            <v>0</v>
          </cell>
          <cell r="AT4177">
            <v>0</v>
          </cell>
          <cell r="AU4177">
            <v>0</v>
          </cell>
          <cell r="AV4177" t="str">
            <v>VIABLE</v>
          </cell>
        </row>
        <row r="4178">
          <cell r="AP4178">
            <v>388212</v>
          </cell>
          <cell r="AQ4178">
            <v>9003250</v>
          </cell>
          <cell r="AR4178">
            <v>9</v>
          </cell>
          <cell r="AS4178">
            <v>41411</v>
          </cell>
          <cell r="AT4178" t="str">
            <v>SD Terminado Mantenimiento Periódico UAERMV Circuito Movilidad  -</v>
          </cell>
          <cell r="AU4178">
            <v>0</v>
          </cell>
          <cell r="AV4178" t="str">
            <v>UAERMV</v>
          </cell>
        </row>
        <row r="4179">
          <cell r="AP4179">
            <v>390193</v>
          </cell>
          <cell r="AQ4179">
            <v>9003973</v>
          </cell>
          <cell r="AR4179">
            <v>9</v>
          </cell>
          <cell r="AS4179">
            <v>0</v>
          </cell>
          <cell r="AT4179">
            <v>0</v>
          </cell>
          <cell r="AU4179">
            <v>0</v>
          </cell>
          <cell r="AV4179" t="str">
            <v>VIABLE</v>
          </cell>
        </row>
        <row r="4180">
          <cell r="AP4180">
            <v>390094</v>
          </cell>
          <cell r="AQ4180">
            <v>9003945</v>
          </cell>
          <cell r="AR4180">
            <v>9</v>
          </cell>
          <cell r="AS4180">
            <v>0</v>
          </cell>
          <cell r="AT4180">
            <v>0</v>
          </cell>
          <cell r="AU4180">
            <v>0</v>
          </cell>
          <cell r="AV4180" t="str">
            <v>VIABLE</v>
          </cell>
        </row>
        <row r="4181">
          <cell r="AP4181">
            <v>388113</v>
          </cell>
          <cell r="AQ4181">
            <v>9003214</v>
          </cell>
          <cell r="AR4181">
            <v>9</v>
          </cell>
          <cell r="AS4181">
            <v>0</v>
          </cell>
          <cell r="AT4181">
            <v>0</v>
          </cell>
          <cell r="AU4181">
            <v>0</v>
          </cell>
          <cell r="AV4181" t="str">
            <v>VIABLE</v>
          </cell>
        </row>
        <row r="4182">
          <cell r="AP4182">
            <v>389205</v>
          </cell>
          <cell r="AQ4182">
            <v>9003669</v>
          </cell>
          <cell r="AR4182">
            <v>9</v>
          </cell>
          <cell r="AS4182">
            <v>0</v>
          </cell>
          <cell r="AT4182">
            <v>0</v>
          </cell>
          <cell r="AU4182">
            <v>0</v>
          </cell>
          <cell r="AV4182" t="str">
            <v>VIABLE</v>
          </cell>
        </row>
        <row r="4183">
          <cell r="AP4183">
            <v>389357</v>
          </cell>
          <cell r="AQ4183">
            <v>9003721</v>
          </cell>
          <cell r="AR4183">
            <v>9</v>
          </cell>
          <cell r="AS4183">
            <v>0</v>
          </cell>
          <cell r="AT4183">
            <v>0</v>
          </cell>
          <cell r="AU4183">
            <v>0</v>
          </cell>
          <cell r="AV4183" t="str">
            <v>VIABLE</v>
          </cell>
        </row>
        <row r="4184">
          <cell r="AP4184">
            <v>389308</v>
          </cell>
          <cell r="AQ4184">
            <v>9003706</v>
          </cell>
          <cell r="AR4184">
            <v>9</v>
          </cell>
          <cell r="AS4184">
            <v>0</v>
          </cell>
          <cell r="AT4184">
            <v>0</v>
          </cell>
          <cell r="AU4184">
            <v>0</v>
          </cell>
          <cell r="AV4184" t="str">
            <v>VIABLE</v>
          </cell>
        </row>
        <row r="4185">
          <cell r="AP4185">
            <v>389248</v>
          </cell>
          <cell r="AQ4185">
            <v>9003685</v>
          </cell>
          <cell r="AR4185">
            <v>9</v>
          </cell>
          <cell r="AS4185">
            <v>0</v>
          </cell>
          <cell r="AT4185">
            <v>0</v>
          </cell>
          <cell r="AU4185">
            <v>0</v>
          </cell>
          <cell r="AV4185" t="str">
            <v>VIABLE</v>
          </cell>
        </row>
        <row r="4186">
          <cell r="AP4186">
            <v>380050</v>
          </cell>
          <cell r="AQ4186">
            <v>9000023</v>
          </cell>
          <cell r="AR4186">
            <v>9</v>
          </cell>
          <cell r="AS4186">
            <v>0</v>
          </cell>
          <cell r="AT4186">
            <v>0</v>
          </cell>
          <cell r="AU4186">
            <v>0</v>
          </cell>
          <cell r="AV4186" t="str">
            <v>VIABLE</v>
          </cell>
        </row>
        <row r="4187">
          <cell r="AP4187">
            <v>380092</v>
          </cell>
          <cell r="AQ4187">
            <v>9000037</v>
          </cell>
          <cell r="AR4187">
            <v>9</v>
          </cell>
          <cell r="AS4187">
            <v>0</v>
          </cell>
          <cell r="AT4187">
            <v>0</v>
          </cell>
          <cell r="AU4187">
            <v>0</v>
          </cell>
          <cell r="AV4187" t="str">
            <v>VIABLE</v>
          </cell>
        </row>
        <row r="4188">
          <cell r="AP4188">
            <v>380215</v>
          </cell>
          <cell r="AQ4188">
            <v>9000082</v>
          </cell>
          <cell r="AR4188">
            <v>9</v>
          </cell>
          <cell r="AS4188">
            <v>0</v>
          </cell>
          <cell r="AT4188">
            <v>0</v>
          </cell>
          <cell r="AU4188">
            <v>0</v>
          </cell>
          <cell r="AV4188" t="str">
            <v>VIABLE</v>
          </cell>
        </row>
        <row r="4189">
          <cell r="AP4189">
            <v>380104</v>
          </cell>
          <cell r="AQ4189">
            <v>9000041</v>
          </cell>
          <cell r="AR4189">
            <v>9</v>
          </cell>
          <cell r="AS4189">
            <v>0</v>
          </cell>
          <cell r="AT4189">
            <v>0</v>
          </cell>
          <cell r="AU4189">
            <v>0</v>
          </cell>
          <cell r="AV4189" t="str">
            <v>VIABLE</v>
          </cell>
        </row>
        <row r="4190">
          <cell r="AP4190">
            <v>380191</v>
          </cell>
          <cell r="AQ4190">
            <v>9000073</v>
          </cell>
          <cell r="AR4190">
            <v>9</v>
          </cell>
          <cell r="AS4190">
            <v>0</v>
          </cell>
          <cell r="AT4190">
            <v>0</v>
          </cell>
          <cell r="AU4190">
            <v>0</v>
          </cell>
          <cell r="AV4190" t="str">
            <v>VIABLE</v>
          </cell>
        </row>
        <row r="4191">
          <cell r="AP4191">
            <v>380122</v>
          </cell>
          <cell r="AQ4191">
            <v>9000047</v>
          </cell>
          <cell r="AR4191">
            <v>9</v>
          </cell>
          <cell r="AS4191">
            <v>0</v>
          </cell>
          <cell r="AT4191">
            <v>0</v>
          </cell>
          <cell r="AU4191">
            <v>0</v>
          </cell>
          <cell r="AV4191" t="str">
            <v>VIABLE</v>
          </cell>
        </row>
        <row r="4192">
          <cell r="AP4192">
            <v>380170</v>
          </cell>
          <cell r="AQ4192">
            <v>9000066</v>
          </cell>
          <cell r="AR4192">
            <v>9</v>
          </cell>
          <cell r="AS4192">
            <v>0</v>
          </cell>
          <cell r="AT4192">
            <v>0</v>
          </cell>
          <cell r="AU4192">
            <v>0</v>
          </cell>
          <cell r="AV4192" t="str">
            <v>VIABLE</v>
          </cell>
        </row>
        <row r="4193">
          <cell r="AP4193">
            <v>380155</v>
          </cell>
          <cell r="AQ4193">
            <v>9000058</v>
          </cell>
          <cell r="AR4193">
            <v>9</v>
          </cell>
          <cell r="AS4193">
            <v>0</v>
          </cell>
          <cell r="AT4193">
            <v>0</v>
          </cell>
          <cell r="AU4193">
            <v>0</v>
          </cell>
          <cell r="AV4193" t="str">
            <v>VIABLE</v>
          </cell>
        </row>
        <row r="4194">
          <cell r="AP4194">
            <v>380134</v>
          </cell>
          <cell r="AQ4194">
            <v>9000051</v>
          </cell>
          <cell r="AR4194">
            <v>9</v>
          </cell>
          <cell r="AS4194">
            <v>0</v>
          </cell>
          <cell r="AT4194">
            <v>0</v>
          </cell>
          <cell r="AU4194">
            <v>0</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v>0</v>
          </cell>
          <cell r="AT4196">
            <v>0</v>
          </cell>
          <cell r="AU4196">
            <v>0</v>
          </cell>
          <cell r="AV4196" t="str">
            <v>VIABLE</v>
          </cell>
        </row>
        <row r="4197">
          <cell r="AP4197">
            <v>380071</v>
          </cell>
          <cell r="AQ4197">
            <v>9000030</v>
          </cell>
          <cell r="AR4197">
            <v>9</v>
          </cell>
          <cell r="AS4197">
            <v>0</v>
          </cell>
          <cell r="AT4197">
            <v>0</v>
          </cell>
          <cell r="AU4197">
            <v>0</v>
          </cell>
          <cell r="AV4197" t="str">
            <v>VIABLE</v>
          </cell>
        </row>
        <row r="4198">
          <cell r="AP4198">
            <v>380326</v>
          </cell>
          <cell r="AQ4198">
            <v>9000124</v>
          </cell>
          <cell r="AR4198">
            <v>9</v>
          </cell>
          <cell r="AS4198">
            <v>0</v>
          </cell>
          <cell r="AT4198">
            <v>0</v>
          </cell>
          <cell r="AU4198">
            <v>0</v>
          </cell>
          <cell r="AV4198" t="str">
            <v>VIABLE</v>
          </cell>
        </row>
        <row r="4199">
          <cell r="AP4199">
            <v>389292</v>
          </cell>
          <cell r="AQ4199">
            <v>9003702</v>
          </cell>
          <cell r="AR4199">
            <v>9</v>
          </cell>
          <cell r="AS4199">
            <v>42313</v>
          </cell>
          <cell r="AT4199" t="str">
            <v>IDU-1825-2013 Terminado Acciones de Movilidad IDU Circuito Movilidad  -</v>
          </cell>
          <cell r="AU4199">
            <v>0</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v>0</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v>0</v>
          </cell>
          <cell r="AV4214" t="str">
            <v>sc</v>
          </cell>
        </row>
        <row r="4215">
          <cell r="AP4215">
            <v>157361</v>
          </cell>
          <cell r="AQ4215">
            <v>10009310</v>
          </cell>
          <cell r="AR4215">
            <v>10</v>
          </cell>
          <cell r="AS4215">
            <v>41772</v>
          </cell>
          <cell r="AT4215" t="str">
            <v>SD Terminado Mantenimiento Periódico UAERMV Local  -</v>
          </cell>
          <cell r="AU4215">
            <v>0</v>
          </cell>
          <cell r="AV4215" t="str">
            <v>sc</v>
          </cell>
        </row>
        <row r="4216">
          <cell r="AP4216">
            <v>157364</v>
          </cell>
          <cell r="AQ4216">
            <v>10009143</v>
          </cell>
          <cell r="AR4216">
            <v>10</v>
          </cell>
          <cell r="AS4216">
            <v>41411</v>
          </cell>
          <cell r="AT4216" t="str">
            <v>SD Terminado Mantenimiento Periódico UAERMV Local  -</v>
          </cell>
          <cell r="AU4216">
            <v>0</v>
          </cell>
          <cell r="AV4216" t="str">
            <v>sc</v>
          </cell>
        </row>
        <row r="4217">
          <cell r="AP4217">
            <v>157365</v>
          </cell>
          <cell r="AQ4217">
            <v>10009046</v>
          </cell>
          <cell r="AR4217">
            <v>10</v>
          </cell>
          <cell r="AS4217">
            <v>41411</v>
          </cell>
          <cell r="AT4217" t="str">
            <v>SD Terminado Mantenimiento Periódico UAERMV Local  -</v>
          </cell>
          <cell r="AU4217">
            <v>0</v>
          </cell>
          <cell r="AV4217" t="str">
            <v>sc</v>
          </cell>
        </row>
        <row r="4218">
          <cell r="AP4218">
            <v>157370</v>
          </cell>
          <cell r="AQ4218">
            <v>10008539</v>
          </cell>
          <cell r="AR4218">
            <v>10</v>
          </cell>
          <cell r="AS4218">
            <v>42580</v>
          </cell>
          <cell r="AT4218" t="str">
            <v>FDLE-019-2015 Terminado Rehabilitación FDL ENGATIVA Local SD -</v>
          </cell>
          <cell r="AU4218">
            <v>0</v>
          </cell>
          <cell r="AV4218" t="str">
            <v>sc</v>
          </cell>
        </row>
        <row r="4219">
          <cell r="AP4219">
            <v>157380</v>
          </cell>
          <cell r="AQ4219">
            <v>10008882</v>
          </cell>
          <cell r="AR4219">
            <v>10</v>
          </cell>
          <cell r="AS4219">
            <v>41772</v>
          </cell>
          <cell r="AT4219" t="str">
            <v>SD Terminado Mantenimiento Periódico UAERMV Circuito Movilidad  -</v>
          </cell>
          <cell r="AU4219">
            <v>0</v>
          </cell>
          <cell r="AV4219" t="str">
            <v>sc</v>
          </cell>
        </row>
        <row r="4220">
          <cell r="AP4220">
            <v>157381</v>
          </cell>
          <cell r="AQ4220">
            <v>10008789</v>
          </cell>
          <cell r="AR4220">
            <v>10</v>
          </cell>
          <cell r="AS4220">
            <v>42768</v>
          </cell>
          <cell r="AT4220" t="str">
            <v>SD Reservado Acciones de Movilidad UAERMV Circuito Movilidad Salvando Vidas -</v>
          </cell>
          <cell r="AU4220">
            <v>0</v>
          </cell>
          <cell r="AV4220" t="str">
            <v>sc</v>
          </cell>
        </row>
        <row r="4221">
          <cell r="AP4221">
            <v>157383</v>
          </cell>
          <cell r="AQ4221">
            <v>10008553</v>
          </cell>
          <cell r="AR4221">
            <v>10</v>
          </cell>
          <cell r="AS4221">
            <v>42768</v>
          </cell>
          <cell r="AT4221" t="str">
            <v>SD Reservado Acciones de Movilidad UAERMV Circuito Movilidad Salvando Vidas -</v>
          </cell>
          <cell r="AU4221">
            <v>0</v>
          </cell>
          <cell r="AV4221" t="str">
            <v>sc</v>
          </cell>
        </row>
        <row r="4222">
          <cell r="AP4222">
            <v>157384</v>
          </cell>
          <cell r="AQ4222">
            <v>10008498</v>
          </cell>
          <cell r="AR4222">
            <v>10</v>
          </cell>
          <cell r="AS4222">
            <v>42768</v>
          </cell>
          <cell r="AT4222" t="str">
            <v>SD Reservado Acciones de Movilidad UAERMV Circuito Movilidad Salvando Vidas -</v>
          </cell>
          <cell r="AU4222">
            <v>0</v>
          </cell>
          <cell r="AV4222" t="str">
            <v>sc</v>
          </cell>
        </row>
        <row r="4223">
          <cell r="AP4223">
            <v>157385</v>
          </cell>
          <cell r="AQ4223">
            <v>10008405</v>
          </cell>
          <cell r="AR4223">
            <v>10</v>
          </cell>
          <cell r="AS4223">
            <v>42768</v>
          </cell>
          <cell r="AT4223" t="str">
            <v>SD Reservado Acciones de Movilidad UAERMV Circuito Movilidad Salvando Vidas -</v>
          </cell>
          <cell r="AU4223">
            <v>0</v>
          </cell>
          <cell r="AV4223" t="str">
            <v>sc</v>
          </cell>
        </row>
        <row r="4224">
          <cell r="AP4224">
            <v>157386</v>
          </cell>
          <cell r="AQ4224">
            <v>10008275</v>
          </cell>
          <cell r="AR4224">
            <v>10</v>
          </cell>
          <cell r="AS4224">
            <v>42768</v>
          </cell>
          <cell r="AT4224" t="str">
            <v>SD Reservado Acciones de Movilidad UAERMV Circuito Movilidad Salvando Vidas -</v>
          </cell>
          <cell r="AU4224">
            <v>0</v>
          </cell>
          <cell r="AV4224" t="str">
            <v>sc</v>
          </cell>
        </row>
        <row r="4225">
          <cell r="AP4225">
            <v>157431</v>
          </cell>
          <cell r="AQ4225">
            <v>10008732</v>
          </cell>
          <cell r="AR4225">
            <v>10</v>
          </cell>
          <cell r="AS4225">
            <v>42768</v>
          </cell>
          <cell r="AT4225" t="str">
            <v>SD Reservado Acciones de Movilidad UAERMV Local Salvando Vidas -</v>
          </cell>
          <cell r="AU4225">
            <v>0</v>
          </cell>
          <cell r="AV4225" t="str">
            <v>sc</v>
          </cell>
        </row>
        <row r="4226">
          <cell r="AP4226">
            <v>157691</v>
          </cell>
          <cell r="AQ4226">
            <v>10008155</v>
          </cell>
          <cell r="AR4226">
            <v>10</v>
          </cell>
          <cell r="AS4226">
            <v>42723</v>
          </cell>
          <cell r="AT4226" t="str">
            <v>SD Terminado Mantenimiento Rutinario UAERMV Circuito Movilidad SD -</v>
          </cell>
          <cell r="AU4226">
            <v>0</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v>0</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v>0</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v>0</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v>0</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v>0</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v>0</v>
          </cell>
          <cell r="AV4232" t="str">
            <v>sc</v>
          </cell>
        </row>
        <row r="4233">
          <cell r="AP4233">
            <v>157861</v>
          </cell>
          <cell r="AQ4233">
            <v>10007829</v>
          </cell>
          <cell r="AR4233">
            <v>10</v>
          </cell>
          <cell r="AS4233">
            <v>42361</v>
          </cell>
          <cell r="AT4233" t="str">
            <v>UMV-638-2013 Terminado Acciones de Movilidad UAERMV Circuito Movilidad  -</v>
          </cell>
          <cell r="AU4233">
            <v>0</v>
          </cell>
          <cell r="AV4233" t="str">
            <v>sc</v>
          </cell>
        </row>
        <row r="4234">
          <cell r="AP4234">
            <v>157862</v>
          </cell>
          <cell r="AQ4234">
            <v>10007777</v>
          </cell>
          <cell r="AR4234">
            <v>10</v>
          </cell>
          <cell r="AS4234">
            <v>42361</v>
          </cell>
          <cell r="AT4234" t="str">
            <v>UMV-638-2013 Terminado Acciones de Movilidad UAERMV Circuito Movilidad  -</v>
          </cell>
          <cell r="AU4234">
            <v>0</v>
          </cell>
          <cell r="AV4234" t="str">
            <v>sc</v>
          </cell>
        </row>
        <row r="4235">
          <cell r="AP4235">
            <v>157863</v>
          </cell>
          <cell r="AQ4235">
            <v>10007706</v>
          </cell>
          <cell r="AR4235">
            <v>10</v>
          </cell>
          <cell r="AS4235">
            <v>42361</v>
          </cell>
          <cell r="AT4235" t="str">
            <v>UMV-638-2013 Terminado Acciones de Movilidad UAERMV Circuito Movilidad  -</v>
          </cell>
          <cell r="AU4235">
            <v>0</v>
          </cell>
          <cell r="AV4235" t="str">
            <v>sc</v>
          </cell>
        </row>
        <row r="4236">
          <cell r="AP4236">
            <v>158079</v>
          </cell>
          <cell r="AQ4236">
            <v>10008779</v>
          </cell>
          <cell r="AR4236">
            <v>10</v>
          </cell>
          <cell r="AS4236">
            <v>42768</v>
          </cell>
          <cell r="AT4236" t="str">
            <v>SD Reservado Acciones de Movilidad UAERMV Local Salvando Vidas -</v>
          </cell>
          <cell r="AU4236">
            <v>0</v>
          </cell>
          <cell r="AV4236" t="str">
            <v>sc</v>
          </cell>
        </row>
        <row r="4237">
          <cell r="AP4237">
            <v>158108</v>
          </cell>
          <cell r="AQ4237">
            <v>10008156</v>
          </cell>
          <cell r="AR4237">
            <v>10</v>
          </cell>
          <cell r="AS4237">
            <v>42361</v>
          </cell>
          <cell r="AT4237" t="str">
            <v>UMV-638-2013 Terminado Acciones de Movilidad UAERMV Circuito Movilidad  -</v>
          </cell>
          <cell r="AU4237">
            <v>0</v>
          </cell>
          <cell r="AV4237" t="str">
            <v>sc</v>
          </cell>
        </row>
        <row r="4238">
          <cell r="AP4238">
            <v>158110</v>
          </cell>
          <cell r="AQ4238">
            <v>10008069</v>
          </cell>
          <cell r="AR4238">
            <v>10</v>
          </cell>
          <cell r="AS4238">
            <v>42361</v>
          </cell>
          <cell r="AT4238" t="str">
            <v>UMV-638-2013 Terminado Acciones de Movilidad UAERMV Circuito Movilidad  -</v>
          </cell>
          <cell r="AU4238">
            <v>0</v>
          </cell>
          <cell r="AV4238" t="str">
            <v>sc</v>
          </cell>
        </row>
        <row r="4239">
          <cell r="AP4239">
            <v>158248</v>
          </cell>
          <cell r="AQ4239">
            <v>10008235</v>
          </cell>
          <cell r="AR4239">
            <v>10</v>
          </cell>
          <cell r="AS4239">
            <v>42698</v>
          </cell>
          <cell r="AT4239" t="str">
            <v>FDLE-087-2013 Terminado Mantenimiento Periódico FDL ENGATIVA Local SD -</v>
          </cell>
          <cell r="AU4239">
            <v>0</v>
          </cell>
          <cell r="AV4239" t="str">
            <v>sc</v>
          </cell>
        </row>
        <row r="4240">
          <cell r="AP4240">
            <v>158249</v>
          </cell>
          <cell r="AQ4240">
            <v>10008194</v>
          </cell>
          <cell r="AR4240">
            <v>10</v>
          </cell>
          <cell r="AS4240">
            <v>42698</v>
          </cell>
          <cell r="AT4240" t="str">
            <v>FDLE-087-2013 Terminado Mantenimiento Periódico FDL ENGATIVA Local SD -</v>
          </cell>
          <cell r="AU4240">
            <v>0</v>
          </cell>
          <cell r="AV4240" t="str">
            <v>sc</v>
          </cell>
        </row>
        <row r="4241">
          <cell r="AP4241">
            <v>158250</v>
          </cell>
          <cell r="AQ4241">
            <v>10008119</v>
          </cell>
          <cell r="AR4241">
            <v>10</v>
          </cell>
          <cell r="AS4241">
            <v>42698</v>
          </cell>
          <cell r="AT4241" t="str">
            <v>FDLE-087-2013 Terminado Mantenimiento Periódico FDL ENGATIVA Local SD -</v>
          </cell>
          <cell r="AU4241">
            <v>0</v>
          </cell>
          <cell r="AV4241" t="str">
            <v>sc</v>
          </cell>
        </row>
        <row r="4242">
          <cell r="AP4242">
            <v>158253</v>
          </cell>
          <cell r="AQ4242">
            <v>10007851</v>
          </cell>
          <cell r="AR4242">
            <v>10</v>
          </cell>
          <cell r="AS4242">
            <v>42698</v>
          </cell>
          <cell r="AT4242" t="str">
            <v>FDLE-087-2013 Terminado Mantenimiento Periódico FDL ENGATIVA Local SD -</v>
          </cell>
          <cell r="AU4242">
            <v>0</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v>0</v>
          </cell>
          <cell r="AV4243" t="str">
            <v>sc</v>
          </cell>
        </row>
        <row r="4244">
          <cell r="AP4244">
            <v>158441</v>
          </cell>
          <cell r="AQ4244">
            <v>10008199</v>
          </cell>
          <cell r="AR4244">
            <v>10</v>
          </cell>
          <cell r="AS4244">
            <v>42313</v>
          </cell>
          <cell r="AT4244" t="str">
            <v>IDU-55-2012 Terminado Acciones de Movilidad IDU Local  -</v>
          </cell>
          <cell r="AU4244">
            <v>0</v>
          </cell>
          <cell r="AV4244" t="str">
            <v>sc</v>
          </cell>
        </row>
        <row r="4245">
          <cell r="AP4245">
            <v>158443</v>
          </cell>
          <cell r="AQ4245">
            <v>10008104</v>
          </cell>
          <cell r="AR4245">
            <v>10</v>
          </cell>
          <cell r="AS4245">
            <v>42313</v>
          </cell>
          <cell r="AT4245" t="str">
            <v>IDU-55-2012 Terminado Acciones de Movilidad IDU Local  -</v>
          </cell>
          <cell r="AU4245">
            <v>0</v>
          </cell>
          <cell r="AV4245" t="str">
            <v>sc</v>
          </cell>
        </row>
        <row r="4246">
          <cell r="AP4246">
            <v>158664</v>
          </cell>
          <cell r="AQ4246">
            <v>10008657</v>
          </cell>
          <cell r="AR4246">
            <v>10</v>
          </cell>
          <cell r="AS4246">
            <v>42698</v>
          </cell>
          <cell r="AT4246" t="str">
            <v>FDLE-250-2014 Terminado Mantenimiento Periódico FDL ENGATIVA Circuito Movilidad SD -</v>
          </cell>
          <cell r="AU4246">
            <v>0</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v>0</v>
          </cell>
          <cell r="AV4248" t="str">
            <v>sc</v>
          </cell>
        </row>
        <row r="4249">
          <cell r="AP4249">
            <v>158685</v>
          </cell>
          <cell r="AQ4249">
            <v>10008550</v>
          </cell>
          <cell r="AR4249">
            <v>10</v>
          </cell>
          <cell r="AS4249">
            <v>42313</v>
          </cell>
          <cell r="AT4249" t="str">
            <v>IDU-74-2008 Terminado Rehabilitación IDU Circuito Movilidad  -</v>
          </cell>
          <cell r="AU4249">
            <v>0</v>
          </cell>
          <cell r="AV4249" t="str">
            <v>sc</v>
          </cell>
        </row>
        <row r="4250">
          <cell r="AP4250">
            <v>158687</v>
          </cell>
          <cell r="AQ4250">
            <v>10008410</v>
          </cell>
          <cell r="AR4250">
            <v>10</v>
          </cell>
          <cell r="AS4250">
            <v>42313</v>
          </cell>
          <cell r="AT4250" t="str">
            <v>IDU-74-2008 Terminado Rehabilitación IDU Circuito Movilidad  -</v>
          </cell>
          <cell r="AU4250">
            <v>0</v>
          </cell>
          <cell r="AV4250" t="str">
            <v>sc</v>
          </cell>
        </row>
        <row r="4251">
          <cell r="AP4251">
            <v>158690</v>
          </cell>
          <cell r="AQ4251">
            <v>10008233</v>
          </cell>
          <cell r="AR4251">
            <v>10</v>
          </cell>
          <cell r="AS4251">
            <v>42313</v>
          </cell>
          <cell r="AT4251" t="str">
            <v>IDU-74-2008 Terminado Rehabilitación IDU Circuito Movilidad  -</v>
          </cell>
          <cell r="AU4251">
            <v>0</v>
          </cell>
          <cell r="AV4251" t="str">
            <v>sc</v>
          </cell>
        </row>
        <row r="4252">
          <cell r="AP4252">
            <v>158691</v>
          </cell>
          <cell r="AQ4252">
            <v>10008191</v>
          </cell>
          <cell r="AR4252">
            <v>10</v>
          </cell>
          <cell r="AS4252">
            <v>42313</v>
          </cell>
          <cell r="AT4252" t="str">
            <v>IDU-74-2008 Terminado Rehabilitación IDU Circuito Movilidad  -</v>
          </cell>
          <cell r="AU4252">
            <v>0</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v>0</v>
          </cell>
          <cell r="AV4266" t="str">
            <v>sc</v>
          </cell>
        </row>
        <row r="4267">
          <cell r="AP4267">
            <v>159034</v>
          </cell>
          <cell r="AQ4267">
            <v>10007506</v>
          </cell>
          <cell r="AR4267">
            <v>10</v>
          </cell>
          <cell r="AS4267">
            <v>42361</v>
          </cell>
          <cell r="AT4267" t="str">
            <v>UMV-638-2013 Terminado Acciones de Movilidad UAERMV Local  -</v>
          </cell>
          <cell r="AU4267">
            <v>0</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v>0</v>
          </cell>
          <cell r="AV4272" t="str">
            <v>sc</v>
          </cell>
        </row>
        <row r="4273">
          <cell r="AP4273">
            <v>159140</v>
          </cell>
          <cell r="AQ4273">
            <v>10006415</v>
          </cell>
          <cell r="AR4273">
            <v>10</v>
          </cell>
          <cell r="AS4273">
            <v>42698</v>
          </cell>
          <cell r="AT4273" t="str">
            <v>FDLE-087-2013 Terminado Mantenimiento Periódico FDL ENGATIVA Circuito Movilidad SD -</v>
          </cell>
          <cell r="AU4273">
            <v>0</v>
          </cell>
          <cell r="AV4273" t="str">
            <v>sc</v>
          </cell>
        </row>
        <row r="4274">
          <cell r="AP4274">
            <v>159141</v>
          </cell>
          <cell r="AQ4274">
            <v>10006339</v>
          </cell>
          <cell r="AR4274">
            <v>10</v>
          </cell>
          <cell r="AS4274">
            <v>42698</v>
          </cell>
          <cell r="AT4274" t="str">
            <v>FDLE-087-2013 Terminado Mantenimiento Periódico FDL ENGATIVA Circuito Movilidad SD -</v>
          </cell>
          <cell r="AU4274">
            <v>0</v>
          </cell>
          <cell r="AV4274" t="str">
            <v>sc</v>
          </cell>
        </row>
        <row r="4275">
          <cell r="AP4275">
            <v>159142</v>
          </cell>
          <cell r="AQ4275">
            <v>10006150</v>
          </cell>
          <cell r="AR4275">
            <v>10</v>
          </cell>
          <cell r="AS4275">
            <v>42698</v>
          </cell>
          <cell r="AT4275" t="str">
            <v>FDLE-087-2013 Terminado Mantenimiento Periódico FDL ENGATIVA Circuito Movilidad SD -</v>
          </cell>
          <cell r="AU4275">
            <v>0</v>
          </cell>
          <cell r="AV4275" t="str">
            <v>sc</v>
          </cell>
        </row>
        <row r="4276">
          <cell r="AP4276">
            <v>159182</v>
          </cell>
          <cell r="AQ4276">
            <v>10006171</v>
          </cell>
          <cell r="AR4276">
            <v>10</v>
          </cell>
          <cell r="AS4276">
            <v>42361</v>
          </cell>
          <cell r="AT4276" t="str">
            <v>UMV-638-2013 Terminado Acciones de Movilidad UAERMV Local  -</v>
          </cell>
          <cell r="AU4276">
            <v>0</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v>0</v>
          </cell>
          <cell r="AV4281" t="str">
            <v>sc</v>
          </cell>
        </row>
        <row r="4282">
          <cell r="AP4282">
            <v>159193</v>
          </cell>
          <cell r="AQ4282">
            <v>10006188</v>
          </cell>
          <cell r="AR4282">
            <v>10</v>
          </cell>
          <cell r="AS4282">
            <v>42361</v>
          </cell>
          <cell r="AT4282" t="str">
            <v>UMV-638-2013 Terminado Acciones de Movilidad UAERMV Local  -</v>
          </cell>
          <cell r="AU4282">
            <v>0</v>
          </cell>
          <cell r="AV4282" t="str">
            <v>sc</v>
          </cell>
        </row>
        <row r="4283">
          <cell r="AP4283">
            <v>159194</v>
          </cell>
          <cell r="AQ4283">
            <v>10006116</v>
          </cell>
          <cell r="AR4283">
            <v>10</v>
          </cell>
          <cell r="AS4283">
            <v>42361</v>
          </cell>
          <cell r="AT4283" t="str">
            <v>UMV-638-2013 Terminado Acciones de Movilidad UAERMV Local  -</v>
          </cell>
          <cell r="AU4283">
            <v>0</v>
          </cell>
          <cell r="AV4283" t="str">
            <v>sc</v>
          </cell>
        </row>
        <row r="4284">
          <cell r="AP4284">
            <v>159196</v>
          </cell>
          <cell r="AQ4284">
            <v>10005931</v>
          </cell>
          <cell r="AR4284">
            <v>10</v>
          </cell>
          <cell r="AS4284">
            <v>42361</v>
          </cell>
          <cell r="AT4284" t="str">
            <v>UMV-638-2013 Terminado Acciones de Movilidad UAERMV Intermedia  -</v>
          </cell>
          <cell r="AU4284">
            <v>0</v>
          </cell>
          <cell r="AV4284" t="str">
            <v>sc</v>
          </cell>
        </row>
        <row r="4285">
          <cell r="AP4285">
            <v>159197</v>
          </cell>
          <cell r="AQ4285">
            <v>10005775</v>
          </cell>
          <cell r="AR4285">
            <v>10</v>
          </cell>
          <cell r="AS4285">
            <v>42361</v>
          </cell>
          <cell r="AT4285" t="str">
            <v>UMV-638-2013 Terminado Acciones de Movilidad UAERMV Intermedia  -</v>
          </cell>
          <cell r="AU4285">
            <v>0</v>
          </cell>
          <cell r="AV4285" t="str">
            <v>sc</v>
          </cell>
        </row>
        <row r="4286">
          <cell r="AP4286">
            <v>159306</v>
          </cell>
          <cell r="AQ4286">
            <v>10007237</v>
          </cell>
          <cell r="AR4286">
            <v>10</v>
          </cell>
          <cell r="AS4286">
            <v>42361</v>
          </cell>
          <cell r="AT4286" t="str">
            <v>UMV-638-2013 Terminado Acciones de Movilidad UAERMV Local  -</v>
          </cell>
          <cell r="AU4286">
            <v>0</v>
          </cell>
          <cell r="AV4286" t="str">
            <v>sc</v>
          </cell>
        </row>
        <row r="4287">
          <cell r="AP4287">
            <v>159307</v>
          </cell>
          <cell r="AQ4287">
            <v>10007185</v>
          </cell>
          <cell r="AR4287">
            <v>10</v>
          </cell>
          <cell r="AS4287">
            <v>42361</v>
          </cell>
          <cell r="AT4287" t="str">
            <v>UMV-638-2013 Terminado Acciones de Movilidad UAERMV Local  -</v>
          </cell>
          <cell r="AU4287">
            <v>0</v>
          </cell>
          <cell r="AV4287" t="str">
            <v>sc</v>
          </cell>
        </row>
        <row r="4288">
          <cell r="AP4288">
            <v>159439</v>
          </cell>
          <cell r="AQ4288">
            <v>10008800</v>
          </cell>
          <cell r="AR4288">
            <v>10</v>
          </cell>
          <cell r="AS4288">
            <v>42698</v>
          </cell>
          <cell r="AT4288" t="str">
            <v>FDLE-250-2014 Terminado Construcción FDL ENGATIVA Circuito Movilidad SD -</v>
          </cell>
          <cell r="AU4288">
            <v>0</v>
          </cell>
          <cell r="AV4288" t="str">
            <v>sc</v>
          </cell>
        </row>
        <row r="4289">
          <cell r="AP4289">
            <v>159440</v>
          </cell>
          <cell r="AQ4289">
            <v>10008769</v>
          </cell>
          <cell r="AR4289">
            <v>10</v>
          </cell>
          <cell r="AS4289">
            <v>42698</v>
          </cell>
          <cell r="AT4289" t="str">
            <v>FDLE-250-2014 Terminado Construcción FDL ENGATIVA Circuito Movilidad SD -</v>
          </cell>
          <cell r="AU4289">
            <v>0</v>
          </cell>
          <cell r="AV4289" t="str">
            <v>sc</v>
          </cell>
        </row>
        <row r="4290">
          <cell r="AP4290">
            <v>159441</v>
          </cell>
          <cell r="AQ4290">
            <v>10008719</v>
          </cell>
          <cell r="AR4290">
            <v>10</v>
          </cell>
          <cell r="AS4290">
            <v>42698</v>
          </cell>
          <cell r="AT4290" t="str">
            <v>FDLE-250-2014 Terminado Construcción FDL ENGATIVA Circuito Movilidad SD -</v>
          </cell>
          <cell r="AU4290">
            <v>0</v>
          </cell>
          <cell r="AV4290" t="str">
            <v>sc</v>
          </cell>
        </row>
        <row r="4291">
          <cell r="AP4291">
            <v>159442</v>
          </cell>
          <cell r="AQ4291">
            <v>10008682</v>
          </cell>
          <cell r="AR4291">
            <v>10</v>
          </cell>
          <cell r="AS4291">
            <v>42698</v>
          </cell>
          <cell r="AT4291" t="str">
            <v>FDLE-250-2014 Terminado Construcción FDL ENGATIVA Circuito Movilidad SD -</v>
          </cell>
          <cell r="AU4291">
            <v>0</v>
          </cell>
          <cell r="AV4291" t="str">
            <v>sc</v>
          </cell>
        </row>
        <row r="4292">
          <cell r="AP4292">
            <v>159443</v>
          </cell>
          <cell r="AQ4292">
            <v>10008648</v>
          </cell>
          <cell r="AR4292">
            <v>10</v>
          </cell>
          <cell r="AS4292">
            <v>42698</v>
          </cell>
          <cell r="AT4292" t="str">
            <v>FDLE-250-2014 Terminado Construcción FDL ENGATIVA Circuito Movilidad SD -</v>
          </cell>
          <cell r="AU4292">
            <v>0</v>
          </cell>
          <cell r="AV4292" t="str">
            <v>sc</v>
          </cell>
        </row>
        <row r="4293">
          <cell r="AP4293">
            <v>159474</v>
          </cell>
          <cell r="AQ4293">
            <v>10008716</v>
          </cell>
          <cell r="AR4293">
            <v>10</v>
          </cell>
          <cell r="AS4293">
            <v>42034</v>
          </cell>
          <cell r="AT4293" t="str">
            <v>CONV-1292-2012 Terminado Mantenimiento Periódico UAERMV Circuito Movilidad  -</v>
          </cell>
          <cell r="AU4293">
            <v>0</v>
          </cell>
          <cell r="AV4293" t="str">
            <v>sc</v>
          </cell>
        </row>
        <row r="4294">
          <cell r="AP4294">
            <v>159475</v>
          </cell>
          <cell r="AQ4294">
            <v>10008683</v>
          </cell>
          <cell r="AR4294">
            <v>10</v>
          </cell>
          <cell r="AS4294">
            <v>41464</v>
          </cell>
          <cell r="AT4294" t="str">
            <v>SD Terminado Mantenimiento Periódico UAERMV Circuito Movilidad  -</v>
          </cell>
          <cell r="AU4294">
            <v>0</v>
          </cell>
          <cell r="AV4294" t="str">
            <v>sc</v>
          </cell>
        </row>
        <row r="4295">
          <cell r="AP4295">
            <v>159525</v>
          </cell>
          <cell r="AQ4295">
            <v>10007966</v>
          </cell>
          <cell r="AR4295">
            <v>10</v>
          </cell>
          <cell r="AS4295">
            <v>41519</v>
          </cell>
          <cell r="AT4295" t="str">
            <v>SD Terminado Mantenimiento Periódico UAERMV Circuito Movilidad  -</v>
          </cell>
          <cell r="AU4295">
            <v>0</v>
          </cell>
          <cell r="AV4295" t="str">
            <v>sc</v>
          </cell>
        </row>
        <row r="4296">
          <cell r="AP4296">
            <v>159528</v>
          </cell>
          <cell r="AQ4296">
            <v>10007927</v>
          </cell>
          <cell r="AR4296">
            <v>10</v>
          </cell>
          <cell r="AS4296">
            <v>40864</v>
          </cell>
          <cell r="AT4296" t="str">
            <v>SD Terminado Mantenimiento Periódico UAERMV Circuito Movilidad  -</v>
          </cell>
          <cell r="AU4296">
            <v>0</v>
          </cell>
          <cell r="AV4296" t="str">
            <v>sc</v>
          </cell>
        </row>
        <row r="4297">
          <cell r="AP4297">
            <v>159530</v>
          </cell>
          <cell r="AQ4297">
            <v>10007882</v>
          </cell>
          <cell r="AR4297">
            <v>10</v>
          </cell>
          <cell r="AS4297">
            <v>42361</v>
          </cell>
          <cell r="AT4297" t="str">
            <v>UMV-638-2013 Terminado Acciones de Movilidad UAERMV Circuito Movilidad  -</v>
          </cell>
          <cell r="AU4297">
            <v>0</v>
          </cell>
          <cell r="AV4297" t="str">
            <v>sc</v>
          </cell>
        </row>
        <row r="4298">
          <cell r="AP4298">
            <v>159561</v>
          </cell>
          <cell r="AQ4298">
            <v>10007560</v>
          </cell>
          <cell r="AR4298">
            <v>10</v>
          </cell>
          <cell r="AS4298">
            <v>42361</v>
          </cell>
          <cell r="AT4298" t="str">
            <v>UMV-638-2013 Terminado Acciones de Movilidad UAERMV Circuito Movilidad  -</v>
          </cell>
          <cell r="AU4298">
            <v>0</v>
          </cell>
          <cell r="AV4298" t="str">
            <v>sc</v>
          </cell>
        </row>
        <row r="4299">
          <cell r="AP4299">
            <v>159562</v>
          </cell>
          <cell r="AQ4299">
            <v>10007535</v>
          </cell>
          <cell r="AR4299">
            <v>10</v>
          </cell>
          <cell r="AS4299">
            <v>42361</v>
          </cell>
          <cell r="AT4299" t="str">
            <v>UMV-638-2013 Terminado Acciones de Movilidad UAERMV Circuito Movilidad  -</v>
          </cell>
          <cell r="AU4299">
            <v>0</v>
          </cell>
          <cell r="AV4299" t="str">
            <v>sc</v>
          </cell>
        </row>
        <row r="4300">
          <cell r="AP4300">
            <v>159703</v>
          </cell>
          <cell r="AQ4300">
            <v>10008011</v>
          </cell>
          <cell r="AR4300">
            <v>10</v>
          </cell>
          <cell r="AS4300">
            <v>42361</v>
          </cell>
          <cell r="AT4300" t="str">
            <v>UMV-638-2013 Terminado Acciones de Movilidad UAERMV Circuito Movilidad  -</v>
          </cell>
          <cell r="AU4300">
            <v>0</v>
          </cell>
          <cell r="AV4300" t="str">
            <v>sc</v>
          </cell>
        </row>
        <row r="4301">
          <cell r="AP4301">
            <v>159724</v>
          </cell>
          <cell r="AQ4301">
            <v>10007017</v>
          </cell>
          <cell r="AR4301">
            <v>10</v>
          </cell>
          <cell r="AS4301">
            <v>42695</v>
          </cell>
          <cell r="AT4301" t="str">
            <v>FDLE-019-2015 Terminado Construcción FDL ENGATIVA Circuito Movilidad SD -</v>
          </cell>
          <cell r="AU4301">
            <v>0</v>
          </cell>
          <cell r="AV4301" t="str">
            <v>sc</v>
          </cell>
        </row>
        <row r="4302">
          <cell r="AP4302">
            <v>159725</v>
          </cell>
          <cell r="AQ4302">
            <v>10009957</v>
          </cell>
          <cell r="AR4302">
            <v>10</v>
          </cell>
          <cell r="AS4302">
            <v>42361</v>
          </cell>
          <cell r="AT4302" t="str">
            <v>UMV-638-2013 Terminado Acciones de Movilidad UAERMV Circuito Movilidad  -</v>
          </cell>
          <cell r="AU4302">
            <v>0</v>
          </cell>
          <cell r="AV4302" t="str">
            <v>sc</v>
          </cell>
        </row>
        <row r="4303">
          <cell r="AP4303">
            <v>159784</v>
          </cell>
          <cell r="AQ4303">
            <v>10007317</v>
          </cell>
          <cell r="AR4303">
            <v>10</v>
          </cell>
          <cell r="AS4303">
            <v>41149</v>
          </cell>
          <cell r="AT4303" t="str">
            <v>SD Terminado Mantenimiento Periódico UAERMV Circuito Movilidad  -</v>
          </cell>
          <cell r="AU4303">
            <v>0</v>
          </cell>
          <cell r="AV4303" t="str">
            <v>sc</v>
          </cell>
        </row>
        <row r="4304">
          <cell r="AP4304">
            <v>159785</v>
          </cell>
          <cell r="AQ4304">
            <v>10007248</v>
          </cell>
          <cell r="AR4304">
            <v>10</v>
          </cell>
          <cell r="AS4304">
            <v>41149</v>
          </cell>
          <cell r="AT4304" t="str">
            <v>SD Terminado Mantenimiento Periódico UAERMV Circuito Movilidad  -</v>
          </cell>
          <cell r="AU4304">
            <v>0</v>
          </cell>
          <cell r="AV4304" t="str">
            <v>sc</v>
          </cell>
        </row>
        <row r="4305">
          <cell r="AP4305">
            <v>159788</v>
          </cell>
          <cell r="AQ4305">
            <v>10007104</v>
          </cell>
          <cell r="AR4305">
            <v>10</v>
          </cell>
          <cell r="AS4305">
            <v>41579</v>
          </cell>
          <cell r="AT4305" t="str">
            <v>SD Terminado Mantenimiento Periódico UAERMV Circuito Movilidad  -</v>
          </cell>
          <cell r="AU4305">
            <v>0</v>
          </cell>
          <cell r="AV4305" t="str">
            <v>sc</v>
          </cell>
        </row>
        <row r="4306">
          <cell r="AP4306">
            <v>159792</v>
          </cell>
          <cell r="AQ4306">
            <v>10006946</v>
          </cell>
          <cell r="AR4306">
            <v>10</v>
          </cell>
          <cell r="AS4306">
            <v>42361</v>
          </cell>
          <cell r="AT4306" t="str">
            <v>UMV-638-2013 Terminado Acciones de Movilidad UAERMV Circuito Movilidad  -</v>
          </cell>
          <cell r="AU4306">
            <v>0</v>
          </cell>
          <cell r="AV4306" t="str">
            <v>sc</v>
          </cell>
        </row>
        <row r="4307">
          <cell r="AP4307">
            <v>159885</v>
          </cell>
          <cell r="AQ4307">
            <v>10006907</v>
          </cell>
          <cell r="AR4307">
            <v>10</v>
          </cell>
          <cell r="AS4307">
            <v>42361</v>
          </cell>
          <cell r="AT4307" t="str">
            <v>UMV-638-2013 Terminado Acciones de Movilidad UAERMV Circuito Movilidad  -</v>
          </cell>
          <cell r="AU4307">
            <v>0</v>
          </cell>
          <cell r="AV4307" t="str">
            <v>sc</v>
          </cell>
        </row>
        <row r="4308">
          <cell r="AP4308">
            <v>159887</v>
          </cell>
          <cell r="AQ4308">
            <v>10006859</v>
          </cell>
          <cell r="AR4308">
            <v>10</v>
          </cell>
          <cell r="AS4308">
            <v>42361</v>
          </cell>
          <cell r="AT4308" t="str">
            <v>UMV-638-2013 Terminado Acciones de Movilidad UAERMV Circuito Movilidad  -</v>
          </cell>
          <cell r="AU4308">
            <v>0</v>
          </cell>
          <cell r="AV4308" t="str">
            <v>sc</v>
          </cell>
        </row>
        <row r="4309">
          <cell r="AP4309">
            <v>159889</v>
          </cell>
          <cell r="AQ4309">
            <v>10006813</v>
          </cell>
          <cell r="AR4309">
            <v>10</v>
          </cell>
          <cell r="AS4309">
            <v>42361</v>
          </cell>
          <cell r="AT4309" t="str">
            <v>UMV-638-2013 Terminado Acciones de Movilidad UAERMV Circuito Movilidad  -</v>
          </cell>
          <cell r="AU4309">
            <v>0</v>
          </cell>
          <cell r="AV4309" t="str">
            <v>sc</v>
          </cell>
        </row>
        <row r="4310">
          <cell r="AP4310">
            <v>159892</v>
          </cell>
          <cell r="AQ4310">
            <v>10006696</v>
          </cell>
          <cell r="AR4310">
            <v>10</v>
          </cell>
          <cell r="AS4310">
            <v>42723</v>
          </cell>
          <cell r="AT4310" t="str">
            <v>SD Terminado Mantenimiento Periódico UAERMV Circuito Movilidad SD -</v>
          </cell>
          <cell r="AU4310">
            <v>0</v>
          </cell>
          <cell r="AV4310" t="str">
            <v>sc</v>
          </cell>
        </row>
        <row r="4311">
          <cell r="AP4311">
            <v>159898</v>
          </cell>
          <cell r="AQ4311">
            <v>10006429</v>
          </cell>
          <cell r="AR4311">
            <v>10</v>
          </cell>
          <cell r="AS4311">
            <v>42361</v>
          </cell>
          <cell r="AT4311" t="str">
            <v>UMV-638-2013 Terminado Acciones de Movilidad UAERMV Circuito Movilidad  -</v>
          </cell>
          <cell r="AU4311">
            <v>0</v>
          </cell>
          <cell r="AV4311" t="str">
            <v>sc</v>
          </cell>
        </row>
        <row r="4312">
          <cell r="AP4312">
            <v>159899</v>
          </cell>
          <cell r="AQ4312">
            <v>10006388</v>
          </cell>
          <cell r="AR4312">
            <v>10</v>
          </cell>
          <cell r="AS4312">
            <v>42361</v>
          </cell>
          <cell r="AT4312" t="str">
            <v>UMV-638-2013 Terminado Acciones de Movilidad UAERMV Circuito Movilidad  -</v>
          </cell>
          <cell r="AU4312">
            <v>0</v>
          </cell>
          <cell r="AV4312" t="str">
            <v>sc</v>
          </cell>
        </row>
        <row r="4313">
          <cell r="AP4313">
            <v>159917</v>
          </cell>
          <cell r="AQ4313">
            <v>10006841</v>
          </cell>
          <cell r="AR4313">
            <v>10</v>
          </cell>
          <cell r="AS4313">
            <v>42361</v>
          </cell>
          <cell r="AT4313" t="str">
            <v>UMV-638-2013 Terminado Acciones de Movilidad UAERMV Circuito Movilidad  -</v>
          </cell>
          <cell r="AU4313">
            <v>0</v>
          </cell>
          <cell r="AV4313" t="str">
            <v>sc</v>
          </cell>
        </row>
        <row r="4314">
          <cell r="AP4314">
            <v>159925</v>
          </cell>
          <cell r="AQ4314">
            <v>10006393</v>
          </cell>
          <cell r="AR4314">
            <v>10</v>
          </cell>
          <cell r="AS4314">
            <v>42361</v>
          </cell>
          <cell r="AT4314" t="str">
            <v>UMV-638-2013 Terminado Acciones de Movilidad UAERMV Circuito Movilidad  -</v>
          </cell>
          <cell r="AU4314">
            <v>0</v>
          </cell>
          <cell r="AV4314" t="str">
            <v>sc</v>
          </cell>
        </row>
        <row r="4315">
          <cell r="AP4315">
            <v>159989</v>
          </cell>
          <cell r="AQ4315">
            <v>10005776</v>
          </cell>
          <cell r="AR4315">
            <v>10</v>
          </cell>
          <cell r="AS4315">
            <v>41029</v>
          </cell>
          <cell r="AT4315" t="str">
            <v>CONV-137-2009 Terminado Mantenimiento Periódico UAERMV Local  -</v>
          </cell>
          <cell r="AU4315">
            <v>0</v>
          </cell>
          <cell r="AV4315" t="str">
            <v>sc</v>
          </cell>
        </row>
        <row r="4316">
          <cell r="AP4316">
            <v>160081</v>
          </cell>
          <cell r="AQ4316">
            <v>10007249</v>
          </cell>
          <cell r="AR4316">
            <v>10</v>
          </cell>
          <cell r="AS4316">
            <v>41481</v>
          </cell>
          <cell r="AT4316" t="str">
            <v>SD Terminado Mantenimiento Periódico UAERMV Local  -</v>
          </cell>
          <cell r="AU4316">
            <v>0</v>
          </cell>
          <cell r="AV4316" t="str">
            <v>sc</v>
          </cell>
        </row>
        <row r="4317">
          <cell r="AP4317">
            <v>160182</v>
          </cell>
          <cell r="AQ4317">
            <v>10005923</v>
          </cell>
          <cell r="AR4317">
            <v>10</v>
          </cell>
          <cell r="AS4317">
            <v>41411</v>
          </cell>
          <cell r="AT4317" t="str">
            <v>SD Terminado Mantenimiento Periódico UAERMV Circuito Movilidad  -</v>
          </cell>
          <cell r="AU4317">
            <v>0</v>
          </cell>
          <cell r="AV4317" t="str">
            <v>sc</v>
          </cell>
        </row>
        <row r="4318">
          <cell r="AP4318">
            <v>160301</v>
          </cell>
          <cell r="AQ4318">
            <v>10007360</v>
          </cell>
          <cell r="AR4318">
            <v>10</v>
          </cell>
          <cell r="AS4318">
            <v>42723</v>
          </cell>
          <cell r="AT4318" t="str">
            <v>SD Terminado Mantenimiento Rutinario UAERMV Local SD -</v>
          </cell>
          <cell r="AU4318">
            <v>0</v>
          </cell>
          <cell r="AV4318" t="str">
            <v>sc</v>
          </cell>
        </row>
        <row r="4319">
          <cell r="AP4319">
            <v>160318</v>
          </cell>
          <cell r="AQ4319">
            <v>10007131</v>
          </cell>
          <cell r="AR4319">
            <v>10</v>
          </cell>
          <cell r="AS4319">
            <v>41298</v>
          </cell>
          <cell r="AT4319" t="str">
            <v>SD Terminado Mantenimiento Periódico UAERMV Circuito Movilidad  -</v>
          </cell>
          <cell r="AU4319">
            <v>0</v>
          </cell>
          <cell r="AV4319" t="str">
            <v>sc</v>
          </cell>
        </row>
        <row r="4320">
          <cell r="AP4320">
            <v>160377</v>
          </cell>
          <cell r="AQ4320">
            <v>10006956</v>
          </cell>
          <cell r="AR4320">
            <v>10</v>
          </cell>
          <cell r="AS4320">
            <v>42723</v>
          </cell>
          <cell r="AT4320" t="str">
            <v>SD Terminado Mantenimiento Rutinario UAERMV Circuito Movilidad SD -</v>
          </cell>
          <cell r="AU4320">
            <v>0</v>
          </cell>
          <cell r="AV4320" t="str">
            <v>sc</v>
          </cell>
        </row>
        <row r="4321">
          <cell r="AP4321">
            <v>160378</v>
          </cell>
          <cell r="AQ4321">
            <v>10006873</v>
          </cell>
          <cell r="AR4321">
            <v>10</v>
          </cell>
          <cell r="AS4321">
            <v>42698</v>
          </cell>
          <cell r="AT4321" t="str">
            <v>FDLE-087-2013 Terminado Mantenimiento Periódico FDL ENGATIVA Circuito Movilidad SD -</v>
          </cell>
          <cell r="AU4321">
            <v>0</v>
          </cell>
          <cell r="AV4321" t="str">
            <v>sc</v>
          </cell>
        </row>
        <row r="4322">
          <cell r="AP4322">
            <v>160470</v>
          </cell>
          <cell r="AQ4322">
            <v>10006115</v>
          </cell>
          <cell r="AR4322">
            <v>10</v>
          </cell>
          <cell r="AS4322">
            <v>42698</v>
          </cell>
          <cell r="AT4322" t="str">
            <v>FDLE-087-2013 Terminado Mantenimiento Periódico FDL ENGATIVA Circuito Movilidad SD -</v>
          </cell>
          <cell r="AU4322">
            <v>0</v>
          </cell>
          <cell r="AV4322" t="str">
            <v>sc</v>
          </cell>
        </row>
        <row r="4323">
          <cell r="AP4323">
            <v>160486</v>
          </cell>
          <cell r="AQ4323">
            <v>10005971</v>
          </cell>
          <cell r="AR4323">
            <v>10</v>
          </cell>
          <cell r="AS4323">
            <v>42698</v>
          </cell>
          <cell r="AT4323" t="str">
            <v>FDLE-087-2013 Terminado Mantenimiento Periódico FDL ENGATIVA Circuito Movilidad SD -</v>
          </cell>
          <cell r="AU4323">
            <v>0</v>
          </cell>
          <cell r="AV4323" t="str">
            <v>sc</v>
          </cell>
        </row>
        <row r="4324">
          <cell r="AP4324">
            <v>160487</v>
          </cell>
          <cell r="AQ4324">
            <v>10005853</v>
          </cell>
          <cell r="AR4324">
            <v>10</v>
          </cell>
          <cell r="AS4324">
            <v>42698</v>
          </cell>
          <cell r="AT4324" t="str">
            <v>FDLE-087-2013 Terminado Mantenimiento Periódico FDL ENGATIVA Circuito Movilidad SD -</v>
          </cell>
          <cell r="AU4324">
            <v>0</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v>0</v>
          </cell>
          <cell r="AV4330" t="str">
            <v>sc</v>
          </cell>
        </row>
        <row r="4331">
          <cell r="AP4331">
            <v>160624</v>
          </cell>
          <cell r="AQ4331">
            <v>10003250</v>
          </cell>
          <cell r="AR4331">
            <v>10</v>
          </cell>
          <cell r="AS4331">
            <v>42361</v>
          </cell>
          <cell r="AT4331" t="str">
            <v>UMV-638-2013 Terminado Acciones de Movilidad UAERMV Circuito Movilidad  -</v>
          </cell>
          <cell r="AU4331">
            <v>0</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v>0</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v>0</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v>0</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v>0</v>
          </cell>
          <cell r="AV4340" t="str">
            <v>sc</v>
          </cell>
        </row>
        <row r="4341">
          <cell r="AP4341">
            <v>160729</v>
          </cell>
          <cell r="AQ4341">
            <v>10002455</v>
          </cell>
          <cell r="AR4341">
            <v>10</v>
          </cell>
          <cell r="AS4341">
            <v>42361</v>
          </cell>
          <cell r="AT4341" t="str">
            <v>UMV-638-2013 Terminado Acciones de Movilidad UAERMV Circuito Movilidad  -</v>
          </cell>
          <cell r="AU4341">
            <v>0</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v>0</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v>0</v>
          </cell>
          <cell r="AV4345" t="str">
            <v>sc</v>
          </cell>
        </row>
        <row r="4346">
          <cell r="AP4346">
            <v>160913</v>
          </cell>
          <cell r="AQ4346">
            <v>10005276</v>
          </cell>
          <cell r="AR4346">
            <v>10</v>
          </cell>
          <cell r="AS4346">
            <v>42361</v>
          </cell>
          <cell r="AT4346" t="str">
            <v>UMV-638-2013 Terminado Acciones de Movilidad UAERMV Circuito Movilidad  -</v>
          </cell>
          <cell r="AU4346">
            <v>0</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v>0</v>
          </cell>
          <cell r="AV4348" t="str">
            <v>sc</v>
          </cell>
        </row>
        <row r="4349">
          <cell r="AP4349">
            <v>161139</v>
          </cell>
          <cell r="AQ4349">
            <v>10002313</v>
          </cell>
          <cell r="AR4349">
            <v>10</v>
          </cell>
          <cell r="AS4349">
            <v>42361</v>
          </cell>
          <cell r="AT4349" t="str">
            <v>UMV-638-2013 Terminado Acciones de Movilidad UAERMV Circuito Movilidad  -</v>
          </cell>
          <cell r="AU4349">
            <v>0</v>
          </cell>
          <cell r="AV4349" t="str">
            <v>sc</v>
          </cell>
        </row>
        <row r="4350">
          <cell r="AP4350">
            <v>161140</v>
          </cell>
          <cell r="AQ4350">
            <v>10002217</v>
          </cell>
          <cell r="AR4350">
            <v>10</v>
          </cell>
          <cell r="AS4350">
            <v>42361</v>
          </cell>
          <cell r="AT4350" t="str">
            <v>UMV-638-2013 Terminado Acciones de Movilidad UAERMV Circuito Movilidad  -</v>
          </cell>
          <cell r="AU4350">
            <v>0</v>
          </cell>
          <cell r="AV4350" t="str">
            <v>sc</v>
          </cell>
        </row>
        <row r="4351">
          <cell r="AP4351">
            <v>161304</v>
          </cell>
          <cell r="AQ4351">
            <v>10003594</v>
          </cell>
          <cell r="AR4351">
            <v>10</v>
          </cell>
          <cell r="AS4351">
            <v>42698</v>
          </cell>
          <cell r="AT4351" t="str">
            <v>FDLE-250-2014 Terminado Rehabilitación FDL ENGATIVA Circuito Movilidad SD -</v>
          </cell>
          <cell r="AU4351">
            <v>0</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v>0</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v>0</v>
          </cell>
          <cell r="AV4353" t="str">
            <v>sc</v>
          </cell>
        </row>
        <row r="4354">
          <cell r="AP4354">
            <v>161355</v>
          </cell>
          <cell r="AQ4354">
            <v>10001736</v>
          </cell>
          <cell r="AR4354">
            <v>10</v>
          </cell>
          <cell r="AS4354">
            <v>42313</v>
          </cell>
          <cell r="AT4354" t="str">
            <v>IDU-2128-2013 Terminado Acciones de Movilidad IDU Circuito Movilidad  -</v>
          </cell>
          <cell r="AU4354">
            <v>0</v>
          </cell>
          <cell r="AV4354" t="str">
            <v>sc</v>
          </cell>
        </row>
        <row r="4355">
          <cell r="AP4355">
            <v>161362</v>
          </cell>
          <cell r="AQ4355">
            <v>10001178</v>
          </cell>
          <cell r="AR4355">
            <v>10</v>
          </cell>
          <cell r="AS4355">
            <v>42313</v>
          </cell>
          <cell r="AT4355" t="str">
            <v>IDU-2128-2013 Terminado Acciones de Movilidad IDU Circuito Movilidad  -</v>
          </cell>
          <cell r="AU4355">
            <v>0</v>
          </cell>
          <cell r="AV4355" t="str">
            <v>sc</v>
          </cell>
        </row>
        <row r="4356">
          <cell r="AP4356">
            <v>161419</v>
          </cell>
          <cell r="AQ4356">
            <v>10004032</v>
          </cell>
          <cell r="AR4356">
            <v>10</v>
          </cell>
          <cell r="AS4356">
            <v>42698</v>
          </cell>
          <cell r="AT4356" t="str">
            <v>FDLE-250-2014 Terminado Mantenimiento Periódico FDL ENGATIVA Circuito Movilidad SD -</v>
          </cell>
          <cell r="AU4356">
            <v>0</v>
          </cell>
          <cell r="AV4356" t="str">
            <v>sc</v>
          </cell>
        </row>
        <row r="4357">
          <cell r="AP4357">
            <v>161450</v>
          </cell>
          <cell r="AQ4357">
            <v>10003959</v>
          </cell>
          <cell r="AR4357">
            <v>10</v>
          </cell>
          <cell r="AS4357">
            <v>42698</v>
          </cell>
          <cell r="AT4357" t="str">
            <v>FDLE-250-2014 Terminado Rehabilitación FDL ENGATIVA Circuito Movilidad SD -</v>
          </cell>
          <cell r="AU4357">
            <v>0</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v>0</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v>0</v>
          </cell>
          <cell r="AV4359" t="str">
            <v>sc</v>
          </cell>
        </row>
        <row r="4360">
          <cell r="AP4360">
            <v>161595</v>
          </cell>
          <cell r="AQ4360">
            <v>10001467</v>
          </cell>
          <cell r="AR4360">
            <v>10</v>
          </cell>
          <cell r="AS4360">
            <v>41519</v>
          </cell>
          <cell r="AT4360" t="str">
            <v>SD Terminado Mantenimiento Periódico UAERMV Arterial  -</v>
          </cell>
          <cell r="AU4360">
            <v>0</v>
          </cell>
          <cell r="AV4360" t="str">
            <v>sc</v>
          </cell>
        </row>
        <row r="4361">
          <cell r="AP4361">
            <v>161677</v>
          </cell>
          <cell r="AQ4361">
            <v>10006098</v>
          </cell>
          <cell r="AR4361">
            <v>10</v>
          </cell>
          <cell r="AS4361">
            <v>42515</v>
          </cell>
          <cell r="AT4361" t="str">
            <v>IDU-2128-2013 Terminado Conservacion IDU Circuito Movilidad SD -</v>
          </cell>
          <cell r="AU4361">
            <v>0</v>
          </cell>
          <cell r="AV4361" t="str">
            <v>sc</v>
          </cell>
        </row>
        <row r="4362">
          <cell r="AP4362">
            <v>161678</v>
          </cell>
          <cell r="AQ4362">
            <v>10006098</v>
          </cell>
          <cell r="AR4362">
            <v>10</v>
          </cell>
          <cell r="AS4362">
            <v>42515</v>
          </cell>
          <cell r="AT4362" t="str">
            <v>IDU-2128-2013 Terminado Conservacion IDU Circuito Movilidad SD -</v>
          </cell>
          <cell r="AU4362">
            <v>0</v>
          </cell>
          <cell r="AV4362" t="str">
            <v>sc</v>
          </cell>
        </row>
        <row r="4363">
          <cell r="AP4363">
            <v>161679</v>
          </cell>
          <cell r="AQ4363">
            <v>10006009</v>
          </cell>
          <cell r="AR4363">
            <v>10</v>
          </cell>
          <cell r="AS4363">
            <v>42515</v>
          </cell>
          <cell r="AT4363" t="str">
            <v>IDU-2128-2013 Terminado Conservacion IDU Circuito Movilidad SD -</v>
          </cell>
          <cell r="AU4363">
            <v>0</v>
          </cell>
          <cell r="AV4363" t="str">
            <v>sc</v>
          </cell>
        </row>
        <row r="4364">
          <cell r="AP4364">
            <v>161680</v>
          </cell>
          <cell r="AQ4364">
            <v>10006009</v>
          </cell>
          <cell r="AR4364">
            <v>10</v>
          </cell>
          <cell r="AS4364">
            <v>42515</v>
          </cell>
          <cell r="AT4364" t="str">
            <v>IDU-2128-2013 Terminado Conservacion IDU Circuito Movilidad SD -</v>
          </cell>
          <cell r="AU4364">
            <v>0</v>
          </cell>
          <cell r="AV4364" t="str">
            <v>sc</v>
          </cell>
        </row>
        <row r="4365">
          <cell r="AP4365">
            <v>161681</v>
          </cell>
          <cell r="AQ4365">
            <v>10005962</v>
          </cell>
          <cell r="AR4365">
            <v>10</v>
          </cell>
          <cell r="AS4365">
            <v>42515</v>
          </cell>
          <cell r="AT4365" t="str">
            <v>IDU-2128-2013 Terminado Conservacion IDU Circuito Movilidad SD -</v>
          </cell>
          <cell r="AU4365">
            <v>0</v>
          </cell>
          <cell r="AV4365" t="str">
            <v>sc</v>
          </cell>
        </row>
        <row r="4366">
          <cell r="AP4366">
            <v>161682</v>
          </cell>
          <cell r="AQ4366">
            <v>10005962</v>
          </cell>
          <cell r="AR4366">
            <v>10</v>
          </cell>
          <cell r="AS4366">
            <v>42515</v>
          </cell>
          <cell r="AT4366" t="str">
            <v>IDU-2128-2013 Terminado Conservacion IDU Circuito Movilidad SD -</v>
          </cell>
          <cell r="AU4366">
            <v>0</v>
          </cell>
          <cell r="AV4366" t="str">
            <v>sc</v>
          </cell>
        </row>
        <row r="4367">
          <cell r="AP4367">
            <v>161683</v>
          </cell>
          <cell r="AQ4367">
            <v>10005906</v>
          </cell>
          <cell r="AR4367">
            <v>10</v>
          </cell>
          <cell r="AS4367">
            <v>42515</v>
          </cell>
          <cell r="AT4367" t="str">
            <v>IDU-2128-2013 Terminado Conservacion IDU Circuito Movilidad SD -</v>
          </cell>
          <cell r="AU4367">
            <v>0</v>
          </cell>
          <cell r="AV4367" t="str">
            <v>sc</v>
          </cell>
        </row>
        <row r="4368">
          <cell r="AP4368">
            <v>161684</v>
          </cell>
          <cell r="AQ4368">
            <v>10005906</v>
          </cell>
          <cell r="AR4368">
            <v>10</v>
          </cell>
          <cell r="AS4368">
            <v>42515</v>
          </cell>
          <cell r="AT4368" t="str">
            <v>IDU-2128-2013 Terminado Conservacion IDU Circuito Movilidad SD -</v>
          </cell>
          <cell r="AU4368">
            <v>0</v>
          </cell>
          <cell r="AV4368" t="str">
            <v>sc</v>
          </cell>
        </row>
        <row r="4369">
          <cell r="AP4369">
            <v>161687</v>
          </cell>
          <cell r="AQ4369">
            <v>10005803</v>
          </cell>
          <cell r="AR4369">
            <v>10</v>
          </cell>
          <cell r="AS4369">
            <v>42515</v>
          </cell>
          <cell r="AT4369" t="str">
            <v>IDU-2128-2013 Terminado Conservacion IDU Circuito Movilidad SD -</v>
          </cell>
          <cell r="AU4369">
            <v>0</v>
          </cell>
          <cell r="AV4369" t="str">
            <v>sc</v>
          </cell>
        </row>
        <row r="4370">
          <cell r="AP4370">
            <v>161688</v>
          </cell>
          <cell r="AQ4370">
            <v>10005803</v>
          </cell>
          <cell r="AR4370">
            <v>10</v>
          </cell>
          <cell r="AS4370">
            <v>42515</v>
          </cell>
          <cell r="AT4370" t="str">
            <v>IDU-2128-2013 Terminado Conservacion IDU Circuito Movilidad SD -</v>
          </cell>
          <cell r="AU4370">
            <v>0</v>
          </cell>
          <cell r="AV4370" t="str">
            <v>sc</v>
          </cell>
        </row>
        <row r="4371">
          <cell r="AP4371">
            <v>161689</v>
          </cell>
          <cell r="AQ4371">
            <v>10005633</v>
          </cell>
          <cell r="AR4371">
            <v>10</v>
          </cell>
          <cell r="AS4371">
            <v>42515</v>
          </cell>
          <cell r="AT4371" t="str">
            <v>IDU-2128-2013 Terminado Conservacion IDU Circuito Movilidad SD -</v>
          </cell>
          <cell r="AU4371">
            <v>0</v>
          </cell>
          <cell r="AV4371" t="str">
            <v>sc</v>
          </cell>
        </row>
        <row r="4372">
          <cell r="AP4372">
            <v>161690</v>
          </cell>
          <cell r="AQ4372">
            <v>10005633</v>
          </cell>
          <cell r="AR4372">
            <v>10</v>
          </cell>
          <cell r="AS4372">
            <v>42515</v>
          </cell>
          <cell r="AT4372" t="str">
            <v>IDU-2128-2013 Terminado Conservacion IDU Circuito Movilidad SD -</v>
          </cell>
          <cell r="AU4372">
            <v>0</v>
          </cell>
          <cell r="AV4372" t="str">
            <v>sc</v>
          </cell>
        </row>
        <row r="4373">
          <cell r="AP4373">
            <v>161693</v>
          </cell>
          <cell r="AQ4373">
            <v>10005529</v>
          </cell>
          <cell r="AR4373">
            <v>10</v>
          </cell>
          <cell r="AS4373">
            <v>42515</v>
          </cell>
          <cell r="AT4373" t="str">
            <v>IDU-2128-2013 Terminado Conservacion IDU Circuito Movilidad SD -</v>
          </cell>
          <cell r="AU4373">
            <v>0</v>
          </cell>
          <cell r="AV4373" t="str">
            <v>sc</v>
          </cell>
        </row>
        <row r="4374">
          <cell r="AP4374">
            <v>161694</v>
          </cell>
          <cell r="AQ4374">
            <v>10005529</v>
          </cell>
          <cell r="AR4374">
            <v>10</v>
          </cell>
          <cell r="AS4374">
            <v>42515</v>
          </cell>
          <cell r="AT4374" t="str">
            <v>IDU-2128-2013 Terminado Conservacion IDU Circuito Movilidad SD -</v>
          </cell>
          <cell r="AU4374">
            <v>0</v>
          </cell>
          <cell r="AV4374" t="str">
            <v>sc</v>
          </cell>
        </row>
        <row r="4375">
          <cell r="AP4375">
            <v>161769</v>
          </cell>
          <cell r="AQ4375">
            <v>10005355</v>
          </cell>
          <cell r="AR4375">
            <v>10</v>
          </cell>
          <cell r="AS4375">
            <v>42361</v>
          </cell>
          <cell r="AT4375" t="str">
            <v>UMV-638-2013 Terminado Acciones de Movilidad UAERMV Circuito Movilidad  -</v>
          </cell>
          <cell r="AU4375">
            <v>0</v>
          </cell>
          <cell r="AV4375" t="str">
            <v>sc</v>
          </cell>
        </row>
        <row r="4376">
          <cell r="AP4376">
            <v>161770</v>
          </cell>
          <cell r="AQ4376">
            <v>10005355</v>
          </cell>
          <cell r="AR4376">
            <v>10</v>
          </cell>
          <cell r="AS4376">
            <v>42361</v>
          </cell>
          <cell r="AT4376" t="str">
            <v>UMV-638-2013 Terminado Acciones de Movilidad UAERMV Circuito Movilidad  -</v>
          </cell>
          <cell r="AU4376">
            <v>0</v>
          </cell>
          <cell r="AV4376" t="str">
            <v>sc</v>
          </cell>
        </row>
        <row r="4377">
          <cell r="AP4377">
            <v>161771</v>
          </cell>
          <cell r="AQ4377">
            <v>10005150</v>
          </cell>
          <cell r="AR4377">
            <v>10</v>
          </cell>
          <cell r="AS4377">
            <v>42361</v>
          </cell>
          <cell r="AT4377" t="str">
            <v>UMV-638-2013 Terminado Acciones de Movilidad UAERMV Circuito Movilidad  -</v>
          </cell>
          <cell r="AU4377">
            <v>0</v>
          </cell>
          <cell r="AV4377" t="str">
            <v>sc</v>
          </cell>
        </row>
        <row r="4378">
          <cell r="AP4378">
            <v>161772</v>
          </cell>
          <cell r="AQ4378">
            <v>10004996</v>
          </cell>
          <cell r="AR4378">
            <v>10</v>
          </cell>
          <cell r="AS4378">
            <v>42361</v>
          </cell>
          <cell r="AT4378" t="str">
            <v>UMV-638-2013 Terminado Acciones de Movilidad UAERMV Circuito Movilidad  -</v>
          </cell>
          <cell r="AU4378">
            <v>0</v>
          </cell>
          <cell r="AV4378" t="str">
            <v>sc</v>
          </cell>
        </row>
        <row r="4379">
          <cell r="AP4379">
            <v>161773</v>
          </cell>
          <cell r="AQ4379">
            <v>10004996</v>
          </cell>
          <cell r="AR4379">
            <v>10</v>
          </cell>
          <cell r="AS4379">
            <v>42661</v>
          </cell>
          <cell r="AT4379" t="str">
            <v>SD Reservado Mantenimiento Rutinario UAERMV Circuito Movilidad SD -</v>
          </cell>
          <cell r="AU4379">
            <v>0</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v>0</v>
          </cell>
          <cell r="AV4382" t="str">
            <v>sc</v>
          </cell>
        </row>
        <row r="4383">
          <cell r="AP4383">
            <v>161781</v>
          </cell>
          <cell r="AQ4383">
            <v>10004158</v>
          </cell>
          <cell r="AR4383">
            <v>10</v>
          </cell>
          <cell r="AS4383">
            <v>42361</v>
          </cell>
          <cell r="AT4383" t="str">
            <v>UMV-638-2013 Terminado Acciones de Movilidad UAERMV Circuito Movilidad  -</v>
          </cell>
          <cell r="AU4383">
            <v>0</v>
          </cell>
          <cell r="AV4383" t="str">
            <v>sc</v>
          </cell>
        </row>
        <row r="4384">
          <cell r="AP4384">
            <v>161782</v>
          </cell>
          <cell r="AQ4384">
            <v>10004043</v>
          </cell>
          <cell r="AR4384">
            <v>10</v>
          </cell>
          <cell r="AS4384">
            <v>42313</v>
          </cell>
          <cell r="AT4384" t="str">
            <v>IDU-2128-2013 Terminado Acciones de Movilidad IDU Circuito Movilidad  -</v>
          </cell>
          <cell r="AU4384">
            <v>0</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v>0</v>
          </cell>
          <cell r="AV4386" t="str">
            <v>sc</v>
          </cell>
        </row>
        <row r="4387">
          <cell r="AP4387">
            <v>162202</v>
          </cell>
          <cell r="AQ4387">
            <v>10003915</v>
          </cell>
          <cell r="AR4387">
            <v>10</v>
          </cell>
          <cell r="AS4387">
            <v>42637</v>
          </cell>
          <cell r="AT4387" t="str">
            <v>IDU-1702-2014 Terminado Diagnostico IDU Circuito Movilidad  Reporte Final-</v>
          </cell>
          <cell r="AU4387">
            <v>0</v>
          </cell>
          <cell r="AV4387" t="str">
            <v>sc</v>
          </cell>
        </row>
        <row r="4388">
          <cell r="AP4388">
            <v>162202</v>
          </cell>
          <cell r="AQ4388">
            <v>10003915</v>
          </cell>
          <cell r="AR4388">
            <v>10</v>
          </cell>
          <cell r="AS4388">
            <v>42313</v>
          </cell>
          <cell r="AT4388" t="str">
            <v>IDU-2128-2013 Terminado Acciones de Movilidad IDU Circuito Movilidad  -</v>
          </cell>
          <cell r="AU4388">
            <v>0</v>
          </cell>
          <cell r="AV4388" t="str">
            <v>sc</v>
          </cell>
        </row>
        <row r="4389">
          <cell r="AP4389">
            <v>162264</v>
          </cell>
          <cell r="AQ4389">
            <v>10004654</v>
          </cell>
          <cell r="AR4389">
            <v>10</v>
          </cell>
          <cell r="AS4389">
            <v>41298</v>
          </cell>
          <cell r="AT4389" t="str">
            <v>SD Terminado Mantenimiento Periódico UAERMV Circuito Movilidad  -</v>
          </cell>
          <cell r="AU4389">
            <v>0</v>
          </cell>
          <cell r="AV4389" t="str">
            <v>sc</v>
          </cell>
        </row>
        <row r="4390">
          <cell r="AP4390">
            <v>162499</v>
          </cell>
          <cell r="AQ4390">
            <v>10003930</v>
          </cell>
          <cell r="AR4390">
            <v>10</v>
          </cell>
          <cell r="AS4390">
            <v>41563</v>
          </cell>
          <cell r="AT4390" t="str">
            <v>SD Terminado Mantenimiento Periódico UAERMV Circuito Movilidad  -</v>
          </cell>
          <cell r="AU4390">
            <v>0</v>
          </cell>
          <cell r="AV4390" t="str">
            <v>sc</v>
          </cell>
        </row>
        <row r="4391">
          <cell r="AP4391">
            <v>162510</v>
          </cell>
          <cell r="AQ4391">
            <v>10005217</v>
          </cell>
          <cell r="AR4391">
            <v>10</v>
          </cell>
          <cell r="AS4391">
            <v>42313</v>
          </cell>
          <cell r="AT4391" t="str">
            <v>IDU-2128-2013 Terminado Acciones de Movilidad IDU Local  -</v>
          </cell>
          <cell r="AU4391">
            <v>0</v>
          </cell>
          <cell r="AV4391" t="str">
            <v>sc</v>
          </cell>
        </row>
        <row r="4392">
          <cell r="AP4392">
            <v>162511</v>
          </cell>
          <cell r="AQ4392">
            <v>10004804</v>
          </cell>
          <cell r="AR4392">
            <v>10</v>
          </cell>
          <cell r="AS4392">
            <v>42313</v>
          </cell>
          <cell r="AT4392" t="str">
            <v>IDU-2128-2013 Terminado Acciones de Movilidad IDU Local  -</v>
          </cell>
          <cell r="AU4392">
            <v>0</v>
          </cell>
          <cell r="AV4392" t="str">
            <v>sc</v>
          </cell>
        </row>
        <row r="4393">
          <cell r="AP4393">
            <v>162512</v>
          </cell>
          <cell r="AQ4393">
            <v>10004438</v>
          </cell>
          <cell r="AR4393">
            <v>10</v>
          </cell>
          <cell r="AS4393">
            <v>42313</v>
          </cell>
          <cell r="AT4393" t="str">
            <v>IDU-2128-2013 Terminado Acciones de Movilidad IDU Local  -</v>
          </cell>
          <cell r="AU4393">
            <v>0</v>
          </cell>
          <cell r="AV4393" t="str">
            <v>sc</v>
          </cell>
        </row>
        <row r="4394">
          <cell r="AP4394">
            <v>162594</v>
          </cell>
          <cell r="AQ4394">
            <v>10002682</v>
          </cell>
          <cell r="AR4394">
            <v>10</v>
          </cell>
          <cell r="AS4394">
            <v>42361</v>
          </cell>
          <cell r="AT4394" t="str">
            <v>UMV-638-2013 Terminado Acciones de Movilidad UAERMV Circuito Movilidad  -</v>
          </cell>
          <cell r="AU4394">
            <v>0</v>
          </cell>
          <cell r="AV4394" t="str">
            <v>sc</v>
          </cell>
        </row>
        <row r="4395">
          <cell r="AP4395">
            <v>162608</v>
          </cell>
          <cell r="AQ4395">
            <v>10004038</v>
          </cell>
          <cell r="AR4395">
            <v>10</v>
          </cell>
          <cell r="AS4395">
            <v>42313</v>
          </cell>
          <cell r="AT4395" t="str">
            <v>IDU-74-2008 Terminado Acciones de Movilidad IDU Arterial  -</v>
          </cell>
          <cell r="AU4395">
            <v>0</v>
          </cell>
          <cell r="AV4395" t="str">
            <v>sc</v>
          </cell>
        </row>
        <row r="4396">
          <cell r="AP4396">
            <v>162626</v>
          </cell>
          <cell r="AQ4396">
            <v>10002676</v>
          </cell>
          <cell r="AR4396">
            <v>10</v>
          </cell>
          <cell r="AS4396">
            <v>42313</v>
          </cell>
          <cell r="AT4396" t="str">
            <v>IDU-74-2008 Terminado Acciones de Movilidad IDU Arterial  -</v>
          </cell>
          <cell r="AU4396">
            <v>0</v>
          </cell>
          <cell r="AV4396" t="str">
            <v>sc</v>
          </cell>
        </row>
        <row r="4397">
          <cell r="AP4397">
            <v>162627</v>
          </cell>
          <cell r="AQ4397">
            <v>10002616</v>
          </cell>
          <cell r="AR4397">
            <v>10</v>
          </cell>
          <cell r="AS4397">
            <v>42313</v>
          </cell>
          <cell r="AT4397" t="str">
            <v>IDU-74-2008 Terminado Acciones de Movilidad IDU Arterial  -</v>
          </cell>
          <cell r="AU4397">
            <v>0</v>
          </cell>
          <cell r="AV4397" t="str">
            <v>sc</v>
          </cell>
        </row>
        <row r="4398">
          <cell r="AP4398">
            <v>162629</v>
          </cell>
          <cell r="AQ4398">
            <v>10002445</v>
          </cell>
          <cell r="AR4398">
            <v>10</v>
          </cell>
          <cell r="AS4398">
            <v>42313</v>
          </cell>
          <cell r="AT4398" t="str">
            <v>IDU-74-2008 Terminado Acciones de Movilidad IDU Arterial  -</v>
          </cell>
          <cell r="AU4398">
            <v>0</v>
          </cell>
          <cell r="AV4398" t="str">
            <v>sc</v>
          </cell>
        </row>
        <row r="4399">
          <cell r="AP4399">
            <v>162630</v>
          </cell>
          <cell r="AQ4399">
            <v>10002332</v>
          </cell>
          <cell r="AR4399">
            <v>10</v>
          </cell>
          <cell r="AS4399">
            <v>42313</v>
          </cell>
          <cell r="AT4399" t="str">
            <v>IDU-74-2008 Terminado Acciones de Movilidad IDU Arterial  -</v>
          </cell>
          <cell r="AU4399">
            <v>0</v>
          </cell>
          <cell r="AV4399" t="str">
            <v>sc</v>
          </cell>
        </row>
        <row r="4400">
          <cell r="AP4400">
            <v>162752</v>
          </cell>
          <cell r="AQ4400">
            <v>10004434</v>
          </cell>
          <cell r="AR4400">
            <v>10</v>
          </cell>
          <cell r="AS4400">
            <v>42313</v>
          </cell>
          <cell r="AT4400" t="str">
            <v>CONV-009-2011 Terminado Mantenimiento Periódico IDU Circuito Movilidad  -</v>
          </cell>
          <cell r="AU4400">
            <v>0</v>
          </cell>
          <cell r="AV4400" t="str">
            <v>sc</v>
          </cell>
        </row>
        <row r="4401">
          <cell r="AP4401">
            <v>162937</v>
          </cell>
          <cell r="AQ4401">
            <v>10001968</v>
          </cell>
          <cell r="AR4401">
            <v>10</v>
          </cell>
          <cell r="AS4401">
            <v>42313</v>
          </cell>
          <cell r="AT4401" t="str">
            <v>IDU-74-2008 Terminado Rehabilitación IDU Circuito Movilidad  -</v>
          </cell>
          <cell r="AU4401">
            <v>0</v>
          </cell>
          <cell r="AV4401" t="str">
            <v>sc</v>
          </cell>
        </row>
        <row r="4402">
          <cell r="AP4402">
            <v>162941</v>
          </cell>
          <cell r="AQ4402">
            <v>10001379</v>
          </cell>
          <cell r="AR4402">
            <v>10</v>
          </cell>
          <cell r="AS4402">
            <v>42361</v>
          </cell>
          <cell r="AT4402" t="str">
            <v>UMV-638-2013 Terminado Acciones de Movilidad UAERMV Circuito Movilidad  -</v>
          </cell>
          <cell r="AU4402">
            <v>0</v>
          </cell>
          <cell r="AV4402" t="str">
            <v>sc</v>
          </cell>
        </row>
        <row r="4403">
          <cell r="AP4403">
            <v>162942</v>
          </cell>
          <cell r="AQ4403">
            <v>10001379</v>
          </cell>
          <cell r="AR4403">
            <v>10</v>
          </cell>
          <cell r="AS4403">
            <v>42361</v>
          </cell>
          <cell r="AT4403" t="str">
            <v>UMV-638-2013 Terminado Acciones de Movilidad UAERMV Circuito Movilidad  -</v>
          </cell>
          <cell r="AU4403">
            <v>0</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v>0</v>
          </cell>
          <cell r="AV4407" t="str">
            <v>sc</v>
          </cell>
        </row>
        <row r="4408">
          <cell r="AP4408">
            <v>163012</v>
          </cell>
          <cell r="AQ4408">
            <v>10002059</v>
          </cell>
          <cell r="AR4408">
            <v>10</v>
          </cell>
          <cell r="AS4408">
            <v>42361</v>
          </cell>
          <cell r="AT4408" t="str">
            <v>UMV-638-2013 Terminado Acciones de Movilidad UAERMV Circuito Movilidad  -</v>
          </cell>
          <cell r="AU4408">
            <v>0</v>
          </cell>
          <cell r="AV4408" t="str">
            <v>sc</v>
          </cell>
        </row>
        <row r="4409">
          <cell r="AP4409">
            <v>163043</v>
          </cell>
          <cell r="AQ4409">
            <v>10002603</v>
          </cell>
          <cell r="AR4409">
            <v>10</v>
          </cell>
          <cell r="AS4409">
            <v>42313</v>
          </cell>
          <cell r="AT4409" t="str">
            <v>IDU-74-2008 Terminado Rehabilitación IDU Intermedia  -</v>
          </cell>
          <cell r="AU4409">
            <v>0</v>
          </cell>
          <cell r="AV4409" t="str">
            <v>sc</v>
          </cell>
        </row>
        <row r="4410">
          <cell r="AP4410">
            <v>163130</v>
          </cell>
          <cell r="AQ4410">
            <v>10001494</v>
          </cell>
          <cell r="AR4410">
            <v>10</v>
          </cell>
          <cell r="AS4410">
            <v>42313</v>
          </cell>
          <cell r="AT4410" t="str">
            <v>IDU-74-2008 Terminado Acciones de Movilidad IDU Arterial  -</v>
          </cell>
          <cell r="AU4410">
            <v>0</v>
          </cell>
          <cell r="AV4410" t="str">
            <v>sc</v>
          </cell>
        </row>
        <row r="4411">
          <cell r="AP4411">
            <v>163148</v>
          </cell>
          <cell r="AQ4411">
            <v>10001185</v>
          </cell>
          <cell r="AR4411">
            <v>10</v>
          </cell>
          <cell r="AS4411">
            <v>42361</v>
          </cell>
          <cell r="AT4411" t="str">
            <v>UMV-638-2013 Terminado Acciones de Movilidad UAERMV Arterial  -</v>
          </cell>
          <cell r="AU4411">
            <v>0</v>
          </cell>
          <cell r="AV4411" t="str">
            <v>sc</v>
          </cell>
        </row>
        <row r="4412">
          <cell r="AP4412">
            <v>163149</v>
          </cell>
          <cell r="AQ4412">
            <v>10001185</v>
          </cell>
          <cell r="AR4412">
            <v>10</v>
          </cell>
          <cell r="AS4412">
            <v>42361</v>
          </cell>
          <cell r="AT4412" t="str">
            <v>UMV-638-2013 Terminado Acciones de Movilidad UAERMV Arterial  -</v>
          </cell>
          <cell r="AU4412">
            <v>0</v>
          </cell>
          <cell r="AV4412" t="str">
            <v>sc</v>
          </cell>
        </row>
        <row r="4413">
          <cell r="AP4413">
            <v>163197</v>
          </cell>
          <cell r="AQ4413">
            <v>10001227</v>
          </cell>
          <cell r="AR4413">
            <v>10</v>
          </cell>
          <cell r="AS4413">
            <v>42361</v>
          </cell>
          <cell r="AT4413" t="str">
            <v>UMV-638-2013 Terminado Acciones de Movilidad UAERMV Circuito Movilidad  -</v>
          </cell>
          <cell r="AU4413">
            <v>0</v>
          </cell>
          <cell r="AV4413" t="str">
            <v>sc</v>
          </cell>
        </row>
        <row r="4414">
          <cell r="AP4414">
            <v>163389</v>
          </cell>
          <cell r="AQ4414">
            <v>10002145</v>
          </cell>
          <cell r="AR4414">
            <v>10</v>
          </cell>
          <cell r="AS4414">
            <v>42313</v>
          </cell>
          <cell r="AT4414" t="str">
            <v>IDU-1815-2013 Terminado Acciones de Movilidad IDU Arterial  -</v>
          </cell>
          <cell r="AU4414">
            <v>0</v>
          </cell>
          <cell r="AV4414" t="str">
            <v>sc</v>
          </cell>
        </row>
        <row r="4415">
          <cell r="AP4415">
            <v>163392</v>
          </cell>
          <cell r="AQ4415">
            <v>10001928</v>
          </cell>
          <cell r="AR4415">
            <v>10</v>
          </cell>
          <cell r="AS4415">
            <v>42313</v>
          </cell>
          <cell r="AT4415" t="str">
            <v>IDU-1815-2013 Terminado Acciones de Movilidad IDU Arterial  -</v>
          </cell>
          <cell r="AU4415">
            <v>0</v>
          </cell>
          <cell r="AV4415" t="str">
            <v>sc</v>
          </cell>
        </row>
        <row r="4416">
          <cell r="AP4416">
            <v>163394</v>
          </cell>
          <cell r="AQ4416">
            <v>10001836</v>
          </cell>
          <cell r="AR4416">
            <v>10</v>
          </cell>
          <cell r="AS4416">
            <v>42313</v>
          </cell>
          <cell r="AT4416" t="str">
            <v>IDU-1815-2013 Terminado Acciones de Movilidad IDU Arterial  -</v>
          </cell>
          <cell r="AU4416">
            <v>0</v>
          </cell>
          <cell r="AV4416" t="str">
            <v>sc</v>
          </cell>
        </row>
        <row r="4417">
          <cell r="AP4417">
            <v>163396</v>
          </cell>
          <cell r="AQ4417">
            <v>10001802</v>
          </cell>
          <cell r="AR4417">
            <v>10</v>
          </cell>
          <cell r="AS4417">
            <v>42313</v>
          </cell>
          <cell r="AT4417" t="str">
            <v>IDU-1815-2013 Terminado Acciones de Movilidad IDU Arterial  -</v>
          </cell>
          <cell r="AU4417">
            <v>0</v>
          </cell>
          <cell r="AV4417" t="str">
            <v>sc</v>
          </cell>
        </row>
        <row r="4418">
          <cell r="AP4418">
            <v>163440</v>
          </cell>
          <cell r="AQ4418">
            <v>10001186</v>
          </cell>
          <cell r="AR4418">
            <v>10</v>
          </cell>
          <cell r="AS4418">
            <v>42698</v>
          </cell>
          <cell r="AT4418" t="str">
            <v>FDLE-087-2013 Terminado Mantenimiento Periódico FDL ENGATIVA Circuito Movilidad SD -</v>
          </cell>
          <cell r="AU4418">
            <v>0</v>
          </cell>
          <cell r="AV4418" t="str">
            <v>sc</v>
          </cell>
        </row>
        <row r="4419">
          <cell r="AP4419">
            <v>163441</v>
          </cell>
          <cell r="AQ4419">
            <v>10001134</v>
          </cell>
          <cell r="AR4419">
            <v>10</v>
          </cell>
          <cell r="AS4419">
            <v>42698</v>
          </cell>
          <cell r="AT4419" t="str">
            <v>FDLE-087-2013 Terminado Mantenimiento Periódico FDL ENGATIVA Circuito Movilidad SD -</v>
          </cell>
          <cell r="AU4419">
            <v>0</v>
          </cell>
          <cell r="AV4419" t="str">
            <v>sc</v>
          </cell>
        </row>
        <row r="4420">
          <cell r="AP4420">
            <v>163442</v>
          </cell>
          <cell r="AQ4420">
            <v>10001082</v>
          </cell>
          <cell r="AR4420">
            <v>10</v>
          </cell>
          <cell r="AS4420">
            <v>42698</v>
          </cell>
          <cell r="AT4420" t="str">
            <v>FDLE-087-2013 Terminado Mantenimiento Periódico FDL ENGATIVA Circuito Movilidad SD -</v>
          </cell>
          <cell r="AU4420">
            <v>0</v>
          </cell>
          <cell r="AV4420" t="str">
            <v>sc</v>
          </cell>
        </row>
        <row r="4421">
          <cell r="AP4421">
            <v>163443</v>
          </cell>
          <cell r="AQ4421">
            <v>10001002</v>
          </cell>
          <cell r="AR4421">
            <v>10</v>
          </cell>
          <cell r="AS4421">
            <v>42698</v>
          </cell>
          <cell r="AT4421" t="str">
            <v>FDLE-087-2013 Terminado Mantenimiento Periódico FDL ENGATIVA Circuito Movilidad SD -</v>
          </cell>
          <cell r="AU4421">
            <v>0</v>
          </cell>
          <cell r="AV4421" t="str">
            <v>sc</v>
          </cell>
        </row>
        <row r="4422">
          <cell r="AP4422">
            <v>163504</v>
          </cell>
          <cell r="AQ4422">
            <v>10000678</v>
          </cell>
          <cell r="AR4422">
            <v>10</v>
          </cell>
          <cell r="AS4422">
            <v>42731</v>
          </cell>
          <cell r="AT4422" t="str">
            <v>SD Reservado Mantenimiento Rutinario IDU Circuito Movilidad EJECUCION SITP 2016 -</v>
          </cell>
          <cell r="AU4422">
            <v>0</v>
          </cell>
          <cell r="AV4422" t="str">
            <v>sc</v>
          </cell>
        </row>
        <row r="4423">
          <cell r="AP4423">
            <v>163505</v>
          </cell>
          <cell r="AQ4423">
            <v>10000444</v>
          </cell>
          <cell r="AR4423">
            <v>10</v>
          </cell>
          <cell r="AS4423">
            <v>42731</v>
          </cell>
          <cell r="AT4423" t="str">
            <v>SD Reservado Mantenimiento Rutinario IDU Circuito Movilidad EJECUCION SITP 2016 -</v>
          </cell>
          <cell r="AU4423">
            <v>0</v>
          </cell>
          <cell r="AV4423" t="str">
            <v>sc</v>
          </cell>
        </row>
        <row r="4424">
          <cell r="AP4424">
            <v>163575</v>
          </cell>
          <cell r="AQ4424">
            <v>10000270</v>
          </cell>
          <cell r="AR4424">
            <v>10</v>
          </cell>
          <cell r="AS4424">
            <v>42361</v>
          </cell>
          <cell r="AT4424" t="str">
            <v>UMV-638-2013 Terminado Acciones de Movilidad UAERMV Circuito Movilidad  -</v>
          </cell>
          <cell r="AU4424">
            <v>0</v>
          </cell>
          <cell r="AV4424" t="str">
            <v>sc</v>
          </cell>
        </row>
        <row r="4425">
          <cell r="AP4425">
            <v>163576</v>
          </cell>
          <cell r="AQ4425">
            <v>10000270</v>
          </cell>
          <cell r="AR4425">
            <v>10</v>
          </cell>
          <cell r="AS4425">
            <v>42361</v>
          </cell>
          <cell r="AT4425" t="str">
            <v>UMV-638-2013 Terminado Acciones de Movilidad UAERMV Circuito Movilidad  -</v>
          </cell>
          <cell r="AU4425">
            <v>0</v>
          </cell>
          <cell r="AV4425" t="str">
            <v>sc</v>
          </cell>
        </row>
        <row r="4426">
          <cell r="AP4426">
            <v>163580</v>
          </cell>
          <cell r="AQ4426">
            <v>10000235</v>
          </cell>
          <cell r="AR4426">
            <v>10</v>
          </cell>
          <cell r="AS4426">
            <v>42361</v>
          </cell>
          <cell r="AT4426" t="str">
            <v>UMV-638-2013 Terminado Acciones de Movilidad UAERMV Circuito Movilidad  -</v>
          </cell>
          <cell r="AU4426">
            <v>0</v>
          </cell>
          <cell r="AV4426" t="str">
            <v>sc</v>
          </cell>
        </row>
        <row r="4427">
          <cell r="AP4427">
            <v>163584</v>
          </cell>
          <cell r="AQ4427">
            <v>10000171</v>
          </cell>
          <cell r="AR4427">
            <v>10</v>
          </cell>
          <cell r="AS4427">
            <v>42313</v>
          </cell>
          <cell r="AT4427" t="str">
            <v>IDU-74-2008 Terminado Rehabilitación IDU Circuito Movilidad  -</v>
          </cell>
          <cell r="AU4427">
            <v>0</v>
          </cell>
          <cell r="AV4427" t="str">
            <v>sc</v>
          </cell>
        </row>
        <row r="4428">
          <cell r="AP4428">
            <v>163585</v>
          </cell>
          <cell r="AQ4428">
            <v>10000306</v>
          </cell>
          <cell r="AR4428">
            <v>10</v>
          </cell>
          <cell r="AS4428">
            <v>42731</v>
          </cell>
          <cell r="AT4428" t="str">
            <v>SD Reservado Mantenimiento Periódico IDU Circuito Movilidad EJECUCION SITP 2016 -</v>
          </cell>
          <cell r="AU4428">
            <v>0</v>
          </cell>
          <cell r="AV4428" t="str">
            <v>sc</v>
          </cell>
        </row>
        <row r="4429">
          <cell r="AP4429">
            <v>163586</v>
          </cell>
          <cell r="AQ4429">
            <v>10000271</v>
          </cell>
          <cell r="AR4429">
            <v>10</v>
          </cell>
          <cell r="AS4429">
            <v>42731</v>
          </cell>
          <cell r="AT4429" t="str">
            <v>SD Reservado Mantenimiento Periódico IDU Circuito Movilidad EJECUCION SITP 2016 -</v>
          </cell>
          <cell r="AU4429">
            <v>0</v>
          </cell>
          <cell r="AV4429" t="str">
            <v>sc</v>
          </cell>
        </row>
        <row r="4430">
          <cell r="AP4430">
            <v>163604</v>
          </cell>
          <cell r="AQ4430">
            <v>10000264</v>
          </cell>
          <cell r="AR4430">
            <v>10</v>
          </cell>
          <cell r="AS4430">
            <v>42361</v>
          </cell>
          <cell r="AT4430" t="str">
            <v>UMV-638-2013 Terminado Acciones de Movilidad UAERMV Circuito Movilidad  -</v>
          </cell>
          <cell r="AU4430">
            <v>0</v>
          </cell>
          <cell r="AV4430" t="str">
            <v>sc</v>
          </cell>
        </row>
        <row r="4431">
          <cell r="AP4431">
            <v>163607</v>
          </cell>
          <cell r="AQ4431">
            <v>10000372</v>
          </cell>
          <cell r="AR4431">
            <v>10</v>
          </cell>
          <cell r="AS4431">
            <v>42361</v>
          </cell>
          <cell r="AT4431" t="str">
            <v>UMV-638-2013 Terminado Acciones de Movilidad UAERMV Circuito Movilidad  -</v>
          </cell>
          <cell r="AU4431">
            <v>0</v>
          </cell>
          <cell r="AV4431" t="str">
            <v>sc</v>
          </cell>
        </row>
        <row r="4432">
          <cell r="AP4432">
            <v>163608</v>
          </cell>
          <cell r="AQ4432">
            <v>10000360</v>
          </cell>
          <cell r="AR4432">
            <v>10</v>
          </cell>
          <cell r="AS4432">
            <v>42723</v>
          </cell>
          <cell r="AT4432" t="str">
            <v>SD Terminado Mantenimiento Rutinario UAERMV Circuito Movilidad SD -</v>
          </cell>
          <cell r="AU4432">
            <v>0</v>
          </cell>
          <cell r="AV4432" t="str">
            <v>sc</v>
          </cell>
        </row>
        <row r="4433">
          <cell r="AP4433">
            <v>163609</v>
          </cell>
          <cell r="AQ4433">
            <v>10000291</v>
          </cell>
          <cell r="AR4433">
            <v>10</v>
          </cell>
          <cell r="AS4433">
            <v>42313</v>
          </cell>
          <cell r="AT4433" t="str">
            <v>IDU-74-2008 Terminado Rehabilitación IDU Circuito Movilidad  -</v>
          </cell>
          <cell r="AU4433">
            <v>0</v>
          </cell>
          <cell r="AV4433" t="str">
            <v>sc</v>
          </cell>
        </row>
        <row r="4434">
          <cell r="AP4434">
            <v>163611</v>
          </cell>
          <cell r="AQ4434">
            <v>10000246</v>
          </cell>
          <cell r="AR4434">
            <v>10</v>
          </cell>
          <cell r="AS4434">
            <v>42313</v>
          </cell>
          <cell r="AT4434" t="str">
            <v>IDU-74-2008 Terminado Rehabilitación IDU Circuito Movilidad  -</v>
          </cell>
          <cell r="AU4434">
            <v>0</v>
          </cell>
          <cell r="AV4434" t="str">
            <v>sc</v>
          </cell>
        </row>
        <row r="4435">
          <cell r="AP4435">
            <v>163622</v>
          </cell>
          <cell r="AQ4435">
            <v>10000266</v>
          </cell>
          <cell r="AR4435">
            <v>10</v>
          </cell>
          <cell r="AS4435">
            <v>42361</v>
          </cell>
          <cell r="AT4435" t="str">
            <v>UMV-638-2013 Terminado Acciones de Movilidad UAERMV Circuito Movilidad  -</v>
          </cell>
          <cell r="AU4435">
            <v>0</v>
          </cell>
          <cell r="AV4435" t="str">
            <v>sc</v>
          </cell>
        </row>
        <row r="4436">
          <cell r="AP4436">
            <v>163628</v>
          </cell>
          <cell r="AQ4436">
            <v>10000205</v>
          </cell>
          <cell r="AR4436">
            <v>10</v>
          </cell>
          <cell r="AS4436">
            <v>42361</v>
          </cell>
          <cell r="AT4436" t="str">
            <v>UMV-638-2013 Terminado Acciones de Movilidad UAERMV Circuito Movilidad  -</v>
          </cell>
          <cell r="AU4436">
            <v>0</v>
          </cell>
          <cell r="AV4436" t="str">
            <v>sc</v>
          </cell>
        </row>
        <row r="4437">
          <cell r="AP4437">
            <v>163638</v>
          </cell>
          <cell r="AQ4437">
            <v>10000237</v>
          </cell>
          <cell r="AR4437">
            <v>10</v>
          </cell>
          <cell r="AS4437">
            <v>42313</v>
          </cell>
          <cell r="AT4437" t="str">
            <v>IDU-74-2008 Terminado Rehabilitación IDU Circuito Movilidad  -</v>
          </cell>
          <cell r="AU4437">
            <v>0</v>
          </cell>
          <cell r="AV4437" t="str">
            <v>sc</v>
          </cell>
        </row>
        <row r="4438">
          <cell r="AP4438">
            <v>163639</v>
          </cell>
          <cell r="AQ4438">
            <v>10000226</v>
          </cell>
          <cell r="AR4438">
            <v>10</v>
          </cell>
          <cell r="AS4438">
            <v>42313</v>
          </cell>
          <cell r="AT4438" t="str">
            <v>IDU-74-2008 Terminado Rehabilitación IDU Circuito Movilidad  -</v>
          </cell>
          <cell r="AU4438">
            <v>0</v>
          </cell>
          <cell r="AV4438" t="str">
            <v>sc</v>
          </cell>
        </row>
        <row r="4439">
          <cell r="AP4439">
            <v>163641</v>
          </cell>
          <cell r="AQ4439">
            <v>10000170</v>
          </cell>
          <cell r="AR4439">
            <v>10</v>
          </cell>
          <cell r="AS4439">
            <v>42313</v>
          </cell>
          <cell r="AT4439" t="str">
            <v>IDU-74-2008 Terminado Rehabilitación IDU Circuito Movilidad  -</v>
          </cell>
          <cell r="AU4439">
            <v>0</v>
          </cell>
          <cell r="AV4439" t="str">
            <v>sc</v>
          </cell>
        </row>
        <row r="4440">
          <cell r="AP4440">
            <v>163642</v>
          </cell>
          <cell r="AQ4440">
            <v>10000166</v>
          </cell>
          <cell r="AR4440">
            <v>10</v>
          </cell>
          <cell r="AS4440">
            <v>42698</v>
          </cell>
          <cell r="AT4440" t="str">
            <v>FDLE-087-2013 Terminado Mantenimiento Periódico FDL ENGATIVA Circuito Movilidad SD -</v>
          </cell>
          <cell r="AU4440">
            <v>0</v>
          </cell>
          <cell r="AV4440" t="str">
            <v>sc</v>
          </cell>
        </row>
        <row r="4441">
          <cell r="AP4441">
            <v>163644</v>
          </cell>
          <cell r="AQ4441">
            <v>10000147</v>
          </cell>
          <cell r="AR4441">
            <v>10</v>
          </cell>
          <cell r="AS4441">
            <v>42313</v>
          </cell>
          <cell r="AT4441" t="str">
            <v>IDU-74-2008 Terminado Rehabilitación IDU Circuito Movilidad  -</v>
          </cell>
          <cell r="AU4441">
            <v>0</v>
          </cell>
          <cell r="AV4441" t="str">
            <v>sc</v>
          </cell>
        </row>
        <row r="4442">
          <cell r="AP4442">
            <v>163645</v>
          </cell>
          <cell r="AQ4442">
            <v>10000137</v>
          </cell>
          <cell r="AR4442">
            <v>10</v>
          </cell>
          <cell r="AS4442">
            <v>42313</v>
          </cell>
          <cell r="AT4442" t="str">
            <v>IDU-74-2008 Terminado Rehabilitación IDU Circuito Movilidad  -</v>
          </cell>
          <cell r="AU4442">
            <v>0</v>
          </cell>
          <cell r="AV4442" t="str">
            <v>sc</v>
          </cell>
        </row>
        <row r="4443">
          <cell r="AP4443">
            <v>163646</v>
          </cell>
          <cell r="AQ4443">
            <v>10000165</v>
          </cell>
          <cell r="AR4443">
            <v>10</v>
          </cell>
          <cell r="AS4443">
            <v>42313</v>
          </cell>
          <cell r="AT4443" t="str">
            <v>IDU-74-2008 Terminado Rehabilitación IDU Circuito Movilidad  -</v>
          </cell>
          <cell r="AU4443">
            <v>0</v>
          </cell>
          <cell r="AV4443" t="str">
            <v>sc</v>
          </cell>
        </row>
        <row r="4444">
          <cell r="AP4444">
            <v>163647</v>
          </cell>
          <cell r="AQ4444">
            <v>10000156</v>
          </cell>
          <cell r="AR4444">
            <v>10</v>
          </cell>
          <cell r="AS4444">
            <v>42361</v>
          </cell>
          <cell r="AT4444" t="str">
            <v>UMV-638-2013 Terminado Acciones de Movilidad UAERMV Circuito Movilidad  -</v>
          </cell>
          <cell r="AU4444">
            <v>0</v>
          </cell>
          <cell r="AV4444" t="str">
            <v>sc</v>
          </cell>
        </row>
        <row r="4445">
          <cell r="AP4445">
            <v>163648</v>
          </cell>
          <cell r="AQ4445">
            <v>10000151</v>
          </cell>
          <cell r="AR4445">
            <v>10</v>
          </cell>
          <cell r="AS4445">
            <v>42313</v>
          </cell>
          <cell r="AT4445" t="str">
            <v>IDU-74-2008 Terminado Rehabilitación IDU Circuito Movilidad  -</v>
          </cell>
          <cell r="AU4445">
            <v>0</v>
          </cell>
          <cell r="AV4445" t="str">
            <v>sc</v>
          </cell>
        </row>
        <row r="4446">
          <cell r="AP4446">
            <v>163649</v>
          </cell>
          <cell r="AQ4446">
            <v>10000144</v>
          </cell>
          <cell r="AR4446">
            <v>10</v>
          </cell>
          <cell r="AS4446">
            <v>42313</v>
          </cell>
          <cell r="AT4446" t="str">
            <v>IDU-74-2008 Terminado Rehabilitación IDU Circuito Movilidad  -</v>
          </cell>
          <cell r="AU4446">
            <v>0</v>
          </cell>
          <cell r="AV4446" t="str">
            <v>sc</v>
          </cell>
        </row>
        <row r="4447">
          <cell r="AP4447">
            <v>163650</v>
          </cell>
          <cell r="AQ4447">
            <v>10000135</v>
          </cell>
          <cell r="AR4447">
            <v>10</v>
          </cell>
          <cell r="AS4447">
            <v>42313</v>
          </cell>
          <cell r="AT4447" t="str">
            <v>IDU-74-2008 Terminado Rehabilitación IDU Circuito Movilidad  -</v>
          </cell>
          <cell r="AU4447">
            <v>0</v>
          </cell>
          <cell r="AV4447" t="str">
            <v>sc</v>
          </cell>
        </row>
        <row r="4448">
          <cell r="AP4448">
            <v>163682</v>
          </cell>
          <cell r="AQ4448">
            <v>10000077</v>
          </cell>
          <cell r="AR4448">
            <v>10</v>
          </cell>
          <cell r="AS4448">
            <v>42313</v>
          </cell>
          <cell r="AT4448" t="str">
            <v>IDU-74-2008 Terminado Rehabilitación IDU Circuito Movilidad  -</v>
          </cell>
          <cell r="AU4448">
            <v>0</v>
          </cell>
          <cell r="AV4448" t="str">
            <v>VIABLE</v>
          </cell>
        </row>
        <row r="4449">
          <cell r="AP4449">
            <v>163702</v>
          </cell>
          <cell r="AQ4449">
            <v>10000079</v>
          </cell>
          <cell r="AR4449">
            <v>10</v>
          </cell>
          <cell r="AS4449">
            <v>42637</v>
          </cell>
          <cell r="AT4449" t="str">
            <v>IDU-1702-2014 Terminado Diagnostico IDU Circuito Movilidad  Reporte Final-</v>
          </cell>
          <cell r="AU4449">
            <v>0</v>
          </cell>
          <cell r="AV4449" t="str">
            <v>viable</v>
          </cell>
        </row>
        <row r="4450">
          <cell r="AP4450">
            <v>163716</v>
          </cell>
          <cell r="AQ4450">
            <v>10000078</v>
          </cell>
          <cell r="AR4450">
            <v>10</v>
          </cell>
          <cell r="AS4450">
            <v>42637</v>
          </cell>
          <cell r="AT4450" t="str">
            <v>IDU-1702-2014 Terminado Diagnostico IDU Local  Reporte Final-</v>
          </cell>
          <cell r="AU4450">
            <v>0</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v>0</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v>0</v>
          </cell>
          <cell r="AV4452" t="str">
            <v>sc</v>
          </cell>
        </row>
        <row r="4453">
          <cell r="AP4453">
            <v>163760</v>
          </cell>
          <cell r="AQ4453">
            <v>10000142</v>
          </cell>
          <cell r="AR4453">
            <v>10</v>
          </cell>
          <cell r="AS4453">
            <v>42361</v>
          </cell>
          <cell r="AT4453" t="str">
            <v>UMV-638-2013 Terminado Acciones de Movilidad UAERMV Circuito Movilidad  -</v>
          </cell>
          <cell r="AU4453">
            <v>0</v>
          </cell>
          <cell r="AV4453" t="str">
            <v>sc</v>
          </cell>
        </row>
        <row r="4454">
          <cell r="AP4454">
            <v>163761</v>
          </cell>
          <cell r="AQ4454">
            <v>10000142</v>
          </cell>
          <cell r="AR4454">
            <v>10</v>
          </cell>
          <cell r="AS4454">
            <v>42361</v>
          </cell>
          <cell r="AT4454" t="str">
            <v>UMV-638-2013 Terminado Acciones de Movilidad UAERMV Circuito Movilidad  -</v>
          </cell>
          <cell r="AU4454">
            <v>0</v>
          </cell>
          <cell r="AV4454" t="str">
            <v>sc</v>
          </cell>
        </row>
        <row r="4455">
          <cell r="AP4455">
            <v>163773</v>
          </cell>
          <cell r="AQ4455">
            <v>10000032</v>
          </cell>
          <cell r="AR4455">
            <v>10</v>
          </cell>
          <cell r="AS4455">
            <v>42698</v>
          </cell>
          <cell r="AT4455" t="str">
            <v>FDLE-087-2013 Terminado Mantenimiento Periódico FDL ENGATIVA Circuito Movilidad SD -</v>
          </cell>
          <cell r="AU4455">
            <v>0</v>
          </cell>
          <cell r="AV4455" t="str">
            <v>sc</v>
          </cell>
        </row>
        <row r="4456">
          <cell r="AP4456">
            <v>163808</v>
          </cell>
          <cell r="AQ4456">
            <v>10000538</v>
          </cell>
          <cell r="AR4456">
            <v>10</v>
          </cell>
          <cell r="AS4456">
            <v>42361</v>
          </cell>
          <cell r="AT4456" t="str">
            <v>UMV-638-2013 Terminado Acciones de Movilidad UAERMV Circuito Movilidad  -</v>
          </cell>
          <cell r="AU4456">
            <v>0</v>
          </cell>
          <cell r="AV4456" t="str">
            <v>sc</v>
          </cell>
        </row>
        <row r="4457">
          <cell r="AP4457">
            <v>163810</v>
          </cell>
          <cell r="AQ4457">
            <v>10000489</v>
          </cell>
          <cell r="AR4457">
            <v>10</v>
          </cell>
          <cell r="AS4457">
            <v>42361</v>
          </cell>
          <cell r="AT4457" t="str">
            <v>UMV-638-2013 Terminado Acciones de Movilidad UAERMV Circuito Movilidad  -</v>
          </cell>
          <cell r="AU4457">
            <v>0</v>
          </cell>
          <cell r="AV4457" t="str">
            <v>sc</v>
          </cell>
        </row>
        <row r="4458">
          <cell r="AP4458">
            <v>163811</v>
          </cell>
          <cell r="AQ4458">
            <v>10000484</v>
          </cell>
          <cell r="AR4458">
            <v>10</v>
          </cell>
          <cell r="AS4458">
            <v>42361</v>
          </cell>
          <cell r="AT4458" t="str">
            <v>UMV-638-2013 Terminado Acciones de Movilidad UAERMV Circuito Movilidad  -</v>
          </cell>
          <cell r="AU4458">
            <v>0</v>
          </cell>
          <cell r="AV4458" t="str">
            <v>sc</v>
          </cell>
        </row>
        <row r="4459">
          <cell r="AP4459">
            <v>163813</v>
          </cell>
          <cell r="AQ4459">
            <v>10000461</v>
          </cell>
          <cell r="AR4459">
            <v>10</v>
          </cell>
          <cell r="AS4459">
            <v>42361</v>
          </cell>
          <cell r="AT4459" t="str">
            <v>UMV-638-2013 Terminado Acciones de Movilidad UAERMV Circuito Movilidad  -</v>
          </cell>
          <cell r="AU4459">
            <v>0</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v>0</v>
          </cell>
          <cell r="AV4469" t="str">
            <v>sc</v>
          </cell>
        </row>
        <row r="4470">
          <cell r="AP4470">
            <v>164241</v>
          </cell>
          <cell r="AQ4470">
            <v>10003951</v>
          </cell>
          <cell r="AR4470">
            <v>10</v>
          </cell>
          <cell r="AS4470">
            <v>42313</v>
          </cell>
          <cell r="AT4470" t="str">
            <v>IDU-74-2008 Terminado Acciones de Movilidad IDU Circuito Movilidad  -</v>
          </cell>
          <cell r="AU4470">
            <v>0</v>
          </cell>
          <cell r="AV4470" t="str">
            <v>sc</v>
          </cell>
        </row>
        <row r="4471">
          <cell r="AP4471">
            <v>164242</v>
          </cell>
          <cell r="AQ4471">
            <v>10009984</v>
          </cell>
          <cell r="AR4471">
            <v>10</v>
          </cell>
          <cell r="AS4471">
            <v>42313</v>
          </cell>
          <cell r="AT4471" t="str">
            <v>IDU-74-2008 Terminado Acciones de Movilidad IDU Circuito Movilidad  -</v>
          </cell>
          <cell r="AU4471">
            <v>0</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v>0</v>
          </cell>
          <cell r="AV4491" t="str">
            <v>sc</v>
          </cell>
        </row>
        <row r="4492">
          <cell r="AP4492">
            <v>164868</v>
          </cell>
          <cell r="AQ4492">
            <v>10006233</v>
          </cell>
          <cell r="AR4492">
            <v>10</v>
          </cell>
          <cell r="AS4492">
            <v>41047</v>
          </cell>
          <cell r="AT4492" t="str">
            <v>UMV-189-2009 Terminado Mantenimiento Periódico UAERMV Circuito Movilidad  -</v>
          </cell>
          <cell r="AU4492">
            <v>0</v>
          </cell>
          <cell r="AV4492" t="str">
            <v>sc</v>
          </cell>
        </row>
        <row r="4493">
          <cell r="AP4493">
            <v>164869</v>
          </cell>
          <cell r="AQ4493">
            <v>10006091</v>
          </cell>
          <cell r="AR4493">
            <v>10</v>
          </cell>
          <cell r="AS4493">
            <v>41047</v>
          </cell>
          <cell r="AT4493" t="str">
            <v>UMV-189-2009 Terminado Mantenimiento Periódico UAERMV Circuito Movilidad  -</v>
          </cell>
          <cell r="AU4493">
            <v>0</v>
          </cell>
          <cell r="AV4493" t="str">
            <v>sc</v>
          </cell>
        </row>
        <row r="4494">
          <cell r="AP4494">
            <v>164870</v>
          </cell>
          <cell r="AQ4494">
            <v>10006034</v>
          </cell>
          <cell r="AR4494">
            <v>10</v>
          </cell>
          <cell r="AS4494">
            <v>41047</v>
          </cell>
          <cell r="AT4494" t="str">
            <v>UMV-189-2009 Terminado Mantenimiento Periódico UAERMV Circuito Movilidad  -</v>
          </cell>
          <cell r="AU4494">
            <v>0</v>
          </cell>
          <cell r="AV4494" t="str">
            <v>sc</v>
          </cell>
        </row>
        <row r="4495">
          <cell r="AP4495">
            <v>164871</v>
          </cell>
          <cell r="AQ4495">
            <v>10005979</v>
          </cell>
          <cell r="AR4495">
            <v>10</v>
          </cell>
          <cell r="AS4495">
            <v>41047</v>
          </cell>
          <cell r="AT4495" t="str">
            <v>UMV-189-2009 Terminado Mantenimiento Periódico UAERMV Circuito Movilidad  -</v>
          </cell>
          <cell r="AU4495">
            <v>0</v>
          </cell>
          <cell r="AV4495" t="str">
            <v>sc</v>
          </cell>
        </row>
        <row r="4496">
          <cell r="AP4496">
            <v>164872</v>
          </cell>
          <cell r="AQ4496">
            <v>10005907</v>
          </cell>
          <cell r="AR4496">
            <v>10</v>
          </cell>
          <cell r="AS4496">
            <v>41047</v>
          </cell>
          <cell r="AT4496" t="str">
            <v>UMV-189-2009 Terminado Mantenimiento Periódico UAERMV Circuito Movilidad  -</v>
          </cell>
          <cell r="AU4496">
            <v>0</v>
          </cell>
          <cell r="AV4496" t="str">
            <v>sc</v>
          </cell>
        </row>
        <row r="4497">
          <cell r="AP4497">
            <v>164873</v>
          </cell>
          <cell r="AQ4497">
            <v>10005860</v>
          </cell>
          <cell r="AR4497">
            <v>10</v>
          </cell>
          <cell r="AS4497">
            <v>41047</v>
          </cell>
          <cell r="AT4497" t="str">
            <v>UMV-189-2009 Terminado Mantenimiento Periódico UAERMV Circuito Movilidad  -</v>
          </cell>
          <cell r="AU4497">
            <v>0</v>
          </cell>
          <cell r="AV4497" t="str">
            <v>sc</v>
          </cell>
        </row>
        <row r="4498">
          <cell r="AP4498">
            <v>164874</v>
          </cell>
          <cell r="AQ4498">
            <v>10005818</v>
          </cell>
          <cell r="AR4498">
            <v>10</v>
          </cell>
          <cell r="AS4498">
            <v>41047</v>
          </cell>
          <cell r="AT4498" t="str">
            <v>UMV-189-2009 Terminado Mantenimiento Periódico UAERMV Circuito Movilidad  -</v>
          </cell>
          <cell r="AU4498">
            <v>0</v>
          </cell>
          <cell r="AV4498" t="str">
            <v>sc</v>
          </cell>
        </row>
        <row r="4499">
          <cell r="AP4499">
            <v>164875</v>
          </cell>
          <cell r="AQ4499">
            <v>10005751</v>
          </cell>
          <cell r="AR4499">
            <v>10</v>
          </cell>
          <cell r="AS4499">
            <v>41047</v>
          </cell>
          <cell r="AT4499" t="str">
            <v>UMV-189-2009 Terminado Mantenimiento Periódico UAERMV Circuito Movilidad  -</v>
          </cell>
          <cell r="AU4499">
            <v>0</v>
          </cell>
          <cell r="AV4499" t="str">
            <v>sc</v>
          </cell>
        </row>
        <row r="4500">
          <cell r="AP4500">
            <v>164876</v>
          </cell>
          <cell r="AQ4500">
            <v>10005706</v>
          </cell>
          <cell r="AR4500">
            <v>10</v>
          </cell>
          <cell r="AS4500">
            <v>40897</v>
          </cell>
          <cell r="AT4500" t="str">
            <v>UMV-78-2010 Terminado Mantenimiento Periódico UAERMV Circuito Movilidad  -</v>
          </cell>
          <cell r="AU4500">
            <v>0</v>
          </cell>
          <cell r="AV4500" t="str">
            <v>sc</v>
          </cell>
        </row>
        <row r="4501">
          <cell r="AP4501">
            <v>164889</v>
          </cell>
          <cell r="AQ4501">
            <v>10006281</v>
          </cell>
          <cell r="AR4501">
            <v>10</v>
          </cell>
          <cell r="AS4501">
            <v>42695</v>
          </cell>
          <cell r="AT4501" t="str">
            <v>FDLE-019-2015 Terminado Rehabilitación FDL ENGATIVA Circuito Movilidad SD -</v>
          </cell>
          <cell r="AU4501">
            <v>0</v>
          </cell>
          <cell r="AV4501" t="str">
            <v>sc</v>
          </cell>
        </row>
        <row r="4502">
          <cell r="AP4502">
            <v>164890</v>
          </cell>
          <cell r="AQ4502">
            <v>10006234</v>
          </cell>
          <cell r="AR4502">
            <v>10</v>
          </cell>
          <cell r="AS4502">
            <v>42695</v>
          </cell>
          <cell r="AT4502" t="str">
            <v>FDLE-019-2015 Terminado Rehabilitación FDL ENGATIVA Circuito Movilidad SD -</v>
          </cell>
          <cell r="AU4502">
            <v>0</v>
          </cell>
          <cell r="AV4502" t="str">
            <v>sc</v>
          </cell>
        </row>
        <row r="4503">
          <cell r="AP4503">
            <v>164892</v>
          </cell>
          <cell r="AQ4503">
            <v>10006187</v>
          </cell>
          <cell r="AR4503">
            <v>10</v>
          </cell>
          <cell r="AS4503">
            <v>42695</v>
          </cell>
          <cell r="AT4503" t="str">
            <v>FDLE-019-2015 Terminado Rehabilitación FDL ENGATIVA Circuito Movilidad SD -</v>
          </cell>
          <cell r="AU4503">
            <v>0</v>
          </cell>
          <cell r="AV4503" t="str">
            <v>sc</v>
          </cell>
        </row>
        <row r="4504">
          <cell r="AP4504">
            <v>164894</v>
          </cell>
          <cell r="AQ4504">
            <v>10006153</v>
          </cell>
          <cell r="AR4504">
            <v>10</v>
          </cell>
          <cell r="AS4504">
            <v>42695</v>
          </cell>
          <cell r="AT4504" t="str">
            <v>FDLE-019-2015 Terminado Rehabilitación FDL ENGATIVA Circuito Movilidad SD -</v>
          </cell>
          <cell r="AU4504">
            <v>0</v>
          </cell>
          <cell r="AV4504" t="str">
            <v>sc</v>
          </cell>
        </row>
        <row r="4505">
          <cell r="AP4505">
            <v>165134</v>
          </cell>
          <cell r="AQ4505">
            <v>10005734</v>
          </cell>
          <cell r="AR4505">
            <v>10</v>
          </cell>
          <cell r="AS4505">
            <v>42361</v>
          </cell>
          <cell r="AT4505" t="str">
            <v>UMV-638-2013 Terminado Acciones de Movilidad UAERMV Circuito Movilidad  -</v>
          </cell>
          <cell r="AU4505">
            <v>0</v>
          </cell>
          <cell r="AV4505" t="str">
            <v>sc</v>
          </cell>
        </row>
        <row r="4506">
          <cell r="AP4506">
            <v>165135</v>
          </cell>
          <cell r="AQ4506">
            <v>10005695</v>
          </cell>
          <cell r="AR4506">
            <v>10</v>
          </cell>
          <cell r="AS4506">
            <v>42361</v>
          </cell>
          <cell r="AT4506" t="str">
            <v>UMV-638-2013 Terminado Acciones de Movilidad UAERMV Circuito Movilidad  -</v>
          </cell>
          <cell r="AU4506">
            <v>0</v>
          </cell>
          <cell r="AV4506" t="str">
            <v>sc</v>
          </cell>
        </row>
        <row r="4507">
          <cell r="AP4507">
            <v>165281</v>
          </cell>
          <cell r="AQ4507">
            <v>10005215</v>
          </cell>
          <cell r="AR4507">
            <v>10</v>
          </cell>
          <cell r="AS4507">
            <v>42361</v>
          </cell>
          <cell r="AT4507" t="str">
            <v>UMV-638-2013 Terminado Acciones de Movilidad UAERMV Circuito Movilidad  -</v>
          </cell>
          <cell r="AU4507">
            <v>0</v>
          </cell>
          <cell r="AV4507" t="str">
            <v>sc</v>
          </cell>
        </row>
        <row r="4508">
          <cell r="AP4508">
            <v>165293</v>
          </cell>
          <cell r="AQ4508">
            <v>10004663</v>
          </cell>
          <cell r="AR4508">
            <v>10</v>
          </cell>
          <cell r="AS4508">
            <v>42608</v>
          </cell>
          <cell r="AT4508" t="str">
            <v>SD Terminado Mantenimiento Periódico UAERMV Local SD Reporte Ejecución Julio 2016-</v>
          </cell>
          <cell r="AU4508">
            <v>0</v>
          </cell>
          <cell r="AV4508" t="str">
            <v>sc</v>
          </cell>
        </row>
        <row r="4509">
          <cell r="AP4509">
            <v>165410</v>
          </cell>
          <cell r="AQ4509">
            <v>10004310</v>
          </cell>
          <cell r="AR4509">
            <v>10</v>
          </cell>
          <cell r="AS4509">
            <v>42723</v>
          </cell>
          <cell r="AT4509" t="str">
            <v>SD Terminado Mantenimiento Rutinario UAERMV Local SD -</v>
          </cell>
          <cell r="AU4509">
            <v>0</v>
          </cell>
          <cell r="AV4509" t="str">
            <v>NO SITP</v>
          </cell>
        </row>
        <row r="4510">
          <cell r="AP4510">
            <v>165420</v>
          </cell>
          <cell r="AQ4510">
            <v>10004264</v>
          </cell>
          <cell r="AR4510">
            <v>10</v>
          </cell>
          <cell r="AS4510">
            <v>42361</v>
          </cell>
          <cell r="AT4510" t="str">
            <v>UMV-638-2013 Terminado Acciones de Movilidad UAERMV Local  -</v>
          </cell>
          <cell r="AU4510">
            <v>0</v>
          </cell>
          <cell r="AV4510" t="str">
            <v>NO SITP</v>
          </cell>
        </row>
        <row r="4511">
          <cell r="AP4511">
            <v>165492</v>
          </cell>
          <cell r="AQ4511">
            <v>10004900</v>
          </cell>
          <cell r="AR4511">
            <v>10</v>
          </cell>
          <cell r="AS4511">
            <v>42403</v>
          </cell>
          <cell r="AT4511" t="str">
            <v>SD Reservado Mantenimiento Periódico UAERMV Circuito Movilidad  -</v>
          </cell>
          <cell r="AU4511">
            <v>0</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v>0</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v>0</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v>0</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v>0</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v>0</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v>0</v>
          </cell>
          <cell r="AV4517" t="str">
            <v>sc</v>
          </cell>
        </row>
        <row r="4518">
          <cell r="AP4518">
            <v>165499</v>
          </cell>
          <cell r="AQ4518">
            <v>10004359</v>
          </cell>
          <cell r="AR4518">
            <v>10</v>
          </cell>
          <cell r="AS4518">
            <v>42731</v>
          </cell>
          <cell r="AT4518" t="str">
            <v>SD Reservado Rehabilitación IDU Circuito Movilidad EJECUCION SITP 2016 -</v>
          </cell>
          <cell r="AU4518">
            <v>0</v>
          </cell>
          <cell r="AV4518" t="str">
            <v>sc</v>
          </cell>
        </row>
        <row r="4519">
          <cell r="AP4519">
            <v>165500</v>
          </cell>
          <cell r="AQ4519">
            <v>10004275</v>
          </cell>
          <cell r="AR4519">
            <v>10</v>
          </cell>
          <cell r="AS4519">
            <v>42731</v>
          </cell>
          <cell r="AT4519" t="str">
            <v>SD Reservado Rehabilitación IDU Circuito Movilidad EJECUCION SITP 2016 -</v>
          </cell>
          <cell r="AU4519">
            <v>0</v>
          </cell>
          <cell r="AV4519" t="str">
            <v>sc</v>
          </cell>
        </row>
        <row r="4520">
          <cell r="AP4520">
            <v>165501</v>
          </cell>
          <cell r="AQ4520">
            <v>10004186</v>
          </cell>
          <cell r="AR4520">
            <v>10</v>
          </cell>
          <cell r="AS4520">
            <v>42403</v>
          </cell>
          <cell r="AT4520" t="str">
            <v>SD Reservado Mantenimiento Periódico UAERMV Circuito Movilidad  -</v>
          </cell>
          <cell r="AU4520">
            <v>0</v>
          </cell>
          <cell r="AV4520" t="str">
            <v>sc</v>
          </cell>
        </row>
        <row r="4521">
          <cell r="AP4521">
            <v>165502</v>
          </cell>
          <cell r="AQ4521">
            <v>10003912</v>
          </cell>
          <cell r="AR4521">
            <v>10</v>
          </cell>
          <cell r="AS4521">
            <v>42403</v>
          </cell>
          <cell r="AT4521" t="str">
            <v>SD Reservado Mantenimiento Periódico UAERMV Circuito Movilidad  -</v>
          </cell>
          <cell r="AU4521">
            <v>0</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v>0</v>
          </cell>
          <cell r="AV4527" t="str">
            <v>sc</v>
          </cell>
        </row>
        <row r="4528">
          <cell r="AP4528">
            <v>165555</v>
          </cell>
          <cell r="AQ4528">
            <v>10003646</v>
          </cell>
          <cell r="AR4528">
            <v>10</v>
          </cell>
          <cell r="AS4528">
            <v>42698</v>
          </cell>
          <cell r="AT4528" t="str">
            <v>FDLE-250-2014 Terminado Construcción FDL ENGATIVA Circuito Movilidad SD -</v>
          </cell>
          <cell r="AU4528">
            <v>0</v>
          </cell>
          <cell r="AV4528" t="str">
            <v>sc</v>
          </cell>
        </row>
        <row r="4529">
          <cell r="AP4529">
            <v>165713</v>
          </cell>
          <cell r="AQ4529">
            <v>10004446</v>
          </cell>
          <cell r="AR4529">
            <v>10</v>
          </cell>
          <cell r="AS4529">
            <v>42313</v>
          </cell>
          <cell r="AT4529" t="str">
            <v>IDU-2128-2013 Terminado Mantenimiento Periódico IDU Local  -</v>
          </cell>
          <cell r="AU4529">
            <v>0</v>
          </cell>
          <cell r="AV4529" t="str">
            <v>VIABLE</v>
          </cell>
        </row>
        <row r="4530">
          <cell r="AP4530">
            <v>165727</v>
          </cell>
          <cell r="AQ4530">
            <v>10004314</v>
          </cell>
          <cell r="AR4530">
            <v>10</v>
          </cell>
          <cell r="AS4530">
            <v>42313</v>
          </cell>
          <cell r="AT4530" t="str">
            <v>IDU-2128-2013 Terminado Mantenimiento Periódico IDU Circuito Movilidad  -</v>
          </cell>
          <cell r="AU4530">
            <v>0</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v>0</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v>0</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v>0</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v>0</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v>0</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v>0</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v>0</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v>0</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v>0</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v>0</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v>0</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v>0</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v>0</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v>0</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v>0</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v>0</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v>0</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v>0</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v>0</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v>0</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v>0</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v>0</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v>0</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v>0</v>
          </cell>
          <cell r="AV4567" t="str">
            <v>viable</v>
          </cell>
        </row>
        <row r="4568">
          <cell r="AP4568">
            <v>165801</v>
          </cell>
          <cell r="AQ4568">
            <v>10003007</v>
          </cell>
          <cell r="AR4568">
            <v>10</v>
          </cell>
          <cell r="AS4568">
            <v>42313</v>
          </cell>
          <cell r="AT4568" t="str">
            <v>IDU-74-2008 Terminado Acciones de Movilidad IDU Circuito Movilidad  -</v>
          </cell>
          <cell r="AU4568">
            <v>0</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v>0</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v>0</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v>0</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v>0</v>
          </cell>
          <cell r="AV4572" t="str">
            <v>sc</v>
          </cell>
        </row>
        <row r="4573">
          <cell r="AP4573">
            <v>165973</v>
          </cell>
          <cell r="AQ4573">
            <v>10001993</v>
          </cell>
          <cell r="AR4573">
            <v>10</v>
          </cell>
          <cell r="AS4573">
            <v>42731</v>
          </cell>
          <cell r="AT4573" t="str">
            <v>SD Reservado Mantenimiento Periódico IDU Circuito Movilidad EJECUCION SITP 2016 -</v>
          </cell>
          <cell r="AU4573">
            <v>0</v>
          </cell>
          <cell r="AV4573" t="str">
            <v>viable</v>
          </cell>
        </row>
        <row r="4574">
          <cell r="AP4574">
            <v>165974</v>
          </cell>
          <cell r="AQ4574">
            <v>10001901</v>
          </cell>
          <cell r="AR4574">
            <v>10</v>
          </cell>
          <cell r="AS4574">
            <v>42731</v>
          </cell>
          <cell r="AT4574" t="str">
            <v>SD Reservado Mantenimiento Periódico IDU Circuito Movilidad EJECUCION SITP 2016 -</v>
          </cell>
          <cell r="AU4574">
            <v>0</v>
          </cell>
          <cell r="AV4574" t="str">
            <v>viable</v>
          </cell>
        </row>
        <row r="4575">
          <cell r="AP4575">
            <v>165975</v>
          </cell>
          <cell r="AQ4575">
            <v>10001864</v>
          </cell>
          <cell r="AR4575">
            <v>10</v>
          </cell>
          <cell r="AS4575">
            <v>42731</v>
          </cell>
          <cell r="AT4575" t="str">
            <v>SD Reservado Mantenimiento Periódico IDU Circuito Movilidad EJECUCION SITP 2016 -</v>
          </cell>
          <cell r="AU4575">
            <v>0</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v>0</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v>0</v>
          </cell>
          <cell r="AV4577" t="str">
            <v>viable</v>
          </cell>
        </row>
        <row r="4578">
          <cell r="AP4578">
            <v>165978</v>
          </cell>
          <cell r="AQ4578">
            <v>10001756</v>
          </cell>
          <cell r="AR4578">
            <v>10</v>
          </cell>
          <cell r="AS4578">
            <v>42731</v>
          </cell>
          <cell r="AT4578" t="str">
            <v>SD Reservado Mantenimiento Rutinario IDU Circuito Movilidad EJECUCION SITP 2016 -</v>
          </cell>
          <cell r="AU4578">
            <v>0</v>
          </cell>
          <cell r="AV4578" t="str">
            <v>viable</v>
          </cell>
        </row>
        <row r="4579">
          <cell r="AP4579">
            <v>166026</v>
          </cell>
          <cell r="AQ4579">
            <v>10001743</v>
          </cell>
          <cell r="AR4579">
            <v>10</v>
          </cell>
          <cell r="AS4579">
            <v>42731</v>
          </cell>
          <cell r="AT4579" t="str">
            <v>SD Reservado Mantenimiento Rutinario IDU Circuito Movilidad EJECUCION SITP 2016 -</v>
          </cell>
          <cell r="AU4579">
            <v>0</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v>0</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v>0</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v>0</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v>0</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v>0</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v>0</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v>0</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v>0</v>
          </cell>
          <cell r="AV4588" t="str">
            <v>sc</v>
          </cell>
        </row>
        <row r="4589">
          <cell r="AP4589">
            <v>166263</v>
          </cell>
          <cell r="AQ4589">
            <v>10002317</v>
          </cell>
          <cell r="AR4589">
            <v>10</v>
          </cell>
          <cell r="AS4589">
            <v>42361</v>
          </cell>
          <cell r="AT4589" t="str">
            <v>UMV-638-2013 Terminado Acciones de Movilidad UAERMV Circuito Movilidad  -</v>
          </cell>
          <cell r="AU4589">
            <v>0</v>
          </cell>
          <cell r="AV4589" t="str">
            <v>sc</v>
          </cell>
        </row>
        <row r="4590">
          <cell r="AP4590">
            <v>166279</v>
          </cell>
          <cell r="AQ4590">
            <v>10001900</v>
          </cell>
          <cell r="AR4590">
            <v>10</v>
          </cell>
          <cell r="AS4590">
            <v>42698</v>
          </cell>
          <cell r="AT4590" t="str">
            <v>FDLE-250-2014 Terminado Construcción FDL ENGATIVA Local SD -</v>
          </cell>
          <cell r="AU4590">
            <v>0</v>
          </cell>
          <cell r="AV4590" t="str">
            <v>sc</v>
          </cell>
        </row>
        <row r="4591">
          <cell r="AP4591">
            <v>166281</v>
          </cell>
          <cell r="AQ4591">
            <v>10001766</v>
          </cell>
          <cell r="AR4591">
            <v>10</v>
          </cell>
          <cell r="AS4591">
            <v>41481</v>
          </cell>
          <cell r="AT4591" t="str">
            <v>SD Terminado Mantenimiento Periódico UAERMV Local  -</v>
          </cell>
          <cell r="AU4591">
            <v>0</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v>0</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v>0</v>
          </cell>
          <cell r="AV4597" t="str">
            <v>sc</v>
          </cell>
        </row>
        <row r="4598">
          <cell r="AP4598">
            <v>390989</v>
          </cell>
          <cell r="AQ4598">
            <v>9004157</v>
          </cell>
          <cell r="AR4598">
            <v>10</v>
          </cell>
          <cell r="AS4598">
            <v>42637</v>
          </cell>
          <cell r="AT4598" t="str">
            <v>IDU-1702-2014 Terminado Diagnostico IDU Circuito Movilidad  Reporte Final-</v>
          </cell>
          <cell r="AU4598">
            <v>0</v>
          </cell>
          <cell r="AV4598" t="str">
            <v>sc</v>
          </cell>
        </row>
        <row r="4599">
          <cell r="AP4599">
            <v>390992</v>
          </cell>
          <cell r="AQ4599">
            <v>9004158</v>
          </cell>
          <cell r="AR4599">
            <v>10</v>
          </cell>
          <cell r="AS4599">
            <v>42637</v>
          </cell>
          <cell r="AT4599" t="str">
            <v>IDU-1702-2014 Terminado Diagnostico IDU Circuito Movilidad  Reporte Final-</v>
          </cell>
          <cell r="AU4599">
            <v>0</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v>0</v>
          </cell>
          <cell r="AV4601" t="str">
            <v>sc</v>
          </cell>
        </row>
        <row r="4602">
          <cell r="AP4602">
            <v>390998</v>
          </cell>
          <cell r="AQ4602">
            <v>9004160</v>
          </cell>
          <cell r="AR4602">
            <v>10</v>
          </cell>
          <cell r="AS4602">
            <v>42313</v>
          </cell>
          <cell r="AT4602" t="str">
            <v>IDU-2128-2013 Terminado Acciones de Movilidad IDU Circuito Movilidad  -</v>
          </cell>
          <cell r="AU4602">
            <v>0</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v>0</v>
          </cell>
          <cell r="AV4604" t="str">
            <v>sc</v>
          </cell>
        </row>
        <row r="4605">
          <cell r="AP4605">
            <v>472171</v>
          </cell>
          <cell r="AQ4605">
            <v>10009977</v>
          </cell>
          <cell r="AR4605">
            <v>10</v>
          </cell>
          <cell r="AS4605">
            <v>42698</v>
          </cell>
          <cell r="AT4605" t="str">
            <v>FDLE-087-2013 Terminado Mantenimiento Periódico FDL ENGATIVA Circuito Movilidad SD -</v>
          </cell>
          <cell r="AU4605">
            <v>0</v>
          </cell>
          <cell r="AV4605" t="str">
            <v>sc</v>
          </cell>
        </row>
        <row r="4606">
          <cell r="AP4606">
            <v>472199</v>
          </cell>
          <cell r="AQ4606">
            <v>10010026</v>
          </cell>
          <cell r="AR4606">
            <v>10</v>
          </cell>
          <cell r="AS4606">
            <v>42361</v>
          </cell>
          <cell r="AT4606" t="str">
            <v>UMV-638-2013 Terminado Acciones de Movilidad UAERMV Circuito Movilidad  -</v>
          </cell>
          <cell r="AU4606">
            <v>0</v>
          </cell>
          <cell r="AV4606" t="str">
            <v>sc</v>
          </cell>
        </row>
        <row r="4607">
          <cell r="AP4607">
            <v>472203</v>
          </cell>
          <cell r="AQ4607">
            <v>10010030</v>
          </cell>
          <cell r="AR4607">
            <v>10</v>
          </cell>
          <cell r="AS4607">
            <v>42361</v>
          </cell>
          <cell r="AT4607" t="str">
            <v>UMV-638-2013 Terminado Acciones de Movilidad UAERMV Circuito Movilidad  -</v>
          </cell>
          <cell r="AU4607">
            <v>0</v>
          </cell>
          <cell r="AV4607" t="str">
            <v>sc</v>
          </cell>
        </row>
        <row r="4608">
          <cell r="AP4608">
            <v>472208</v>
          </cell>
          <cell r="AQ4608">
            <v>10010035</v>
          </cell>
          <cell r="AR4608">
            <v>10</v>
          </cell>
          <cell r="AS4608">
            <v>42361</v>
          </cell>
          <cell r="AT4608" t="str">
            <v>UMV-638-2013 Terminado Acciones de Movilidad UAERMV Circuito Movilidad  -</v>
          </cell>
          <cell r="AU4608">
            <v>0</v>
          </cell>
          <cell r="AV4608" t="str">
            <v>sc</v>
          </cell>
        </row>
        <row r="4609">
          <cell r="AP4609">
            <v>472209</v>
          </cell>
          <cell r="AQ4609">
            <v>10010036</v>
          </cell>
          <cell r="AR4609">
            <v>10</v>
          </cell>
          <cell r="AS4609">
            <v>42361</v>
          </cell>
          <cell r="AT4609" t="str">
            <v>UMV-638-2013 Terminado Acciones de Movilidad UAERMV Circuito Movilidad  -</v>
          </cell>
          <cell r="AU4609">
            <v>0</v>
          </cell>
          <cell r="AV4609" t="str">
            <v>sc</v>
          </cell>
        </row>
        <row r="4610">
          <cell r="AP4610">
            <v>472212</v>
          </cell>
          <cell r="AQ4610">
            <v>10010039</v>
          </cell>
          <cell r="AR4610">
            <v>10</v>
          </cell>
          <cell r="AS4610">
            <v>42313</v>
          </cell>
          <cell r="AT4610" t="str">
            <v>IDU-74-2008 Terminado Rehabilitación IDU Circuito Movilidad  -</v>
          </cell>
          <cell r="AU4610">
            <v>0</v>
          </cell>
          <cell r="AV4610" t="str">
            <v>sc</v>
          </cell>
        </row>
        <row r="4611">
          <cell r="AP4611">
            <v>472216</v>
          </cell>
          <cell r="AQ4611">
            <v>10010042</v>
          </cell>
          <cell r="AR4611">
            <v>10</v>
          </cell>
          <cell r="AS4611">
            <v>42361</v>
          </cell>
          <cell r="AT4611" t="str">
            <v>UMV-638-2013 Terminado Acciones de Movilidad UAERMV Circuito Movilidad  -</v>
          </cell>
          <cell r="AU4611">
            <v>0</v>
          </cell>
          <cell r="AV4611" t="str">
            <v>sc</v>
          </cell>
        </row>
        <row r="4612">
          <cell r="AP4612">
            <v>472217</v>
          </cell>
          <cell r="AQ4612">
            <v>10010042</v>
          </cell>
          <cell r="AR4612">
            <v>10</v>
          </cell>
          <cell r="AS4612">
            <v>42361</v>
          </cell>
          <cell r="AT4612" t="str">
            <v>UMV-638-2013 Terminado Acciones de Movilidad UAERMV Circuito Movilidad  -</v>
          </cell>
          <cell r="AU4612">
            <v>0</v>
          </cell>
          <cell r="AV4612" t="str">
            <v>sc</v>
          </cell>
        </row>
        <row r="4613">
          <cell r="AP4613">
            <v>472222</v>
          </cell>
          <cell r="AQ4613">
            <v>10010048</v>
          </cell>
          <cell r="AR4613">
            <v>10</v>
          </cell>
          <cell r="AS4613">
            <v>42698</v>
          </cell>
          <cell r="AT4613" t="str">
            <v>FDLE-087-2013 Terminado Mantenimiento Periódico FDL ENGATIVA Circuito Movilidad SD -</v>
          </cell>
          <cell r="AU4613">
            <v>0</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v>0</v>
          </cell>
          <cell r="AV4616" t="str">
            <v>sc</v>
          </cell>
        </row>
        <row r="4617">
          <cell r="AP4617">
            <v>472238</v>
          </cell>
          <cell r="AQ4617">
            <v>10010063</v>
          </cell>
          <cell r="AR4617">
            <v>10</v>
          </cell>
          <cell r="AS4617">
            <v>42723</v>
          </cell>
          <cell r="AT4617" t="str">
            <v>SD Terminado Mantenimiento Rutinario UAERMV Circuito Movilidad SD -</v>
          </cell>
          <cell r="AU4617">
            <v>0</v>
          </cell>
          <cell r="AV4617" t="str">
            <v>sc</v>
          </cell>
        </row>
        <row r="4618">
          <cell r="AP4618">
            <v>472261</v>
          </cell>
          <cell r="AQ4618">
            <v>10010088</v>
          </cell>
          <cell r="AR4618">
            <v>10</v>
          </cell>
          <cell r="AS4618">
            <v>42695</v>
          </cell>
          <cell r="AT4618" t="str">
            <v>FDLE-019-2015 Terminado Construcción FDL ENGATIVA Circuito Movilidad SD -</v>
          </cell>
          <cell r="AU4618">
            <v>0</v>
          </cell>
          <cell r="AV4618" t="str">
            <v>sc</v>
          </cell>
        </row>
        <row r="4619">
          <cell r="AP4619">
            <v>472262</v>
          </cell>
          <cell r="AQ4619">
            <v>10010088</v>
          </cell>
          <cell r="AR4619">
            <v>10</v>
          </cell>
          <cell r="AS4619">
            <v>42695</v>
          </cell>
          <cell r="AT4619" t="str">
            <v>FDLE-019-2015 Terminado Construcción FDL ENGATIVA Circuito Movilidad SD -</v>
          </cell>
          <cell r="AU4619">
            <v>0</v>
          </cell>
          <cell r="AV4619" t="str">
            <v>sc</v>
          </cell>
        </row>
        <row r="4620">
          <cell r="AP4620">
            <v>472274</v>
          </cell>
          <cell r="AQ4620">
            <v>10010101</v>
          </cell>
          <cell r="AR4620">
            <v>10</v>
          </cell>
          <cell r="AS4620">
            <v>42313</v>
          </cell>
          <cell r="AT4620" t="str">
            <v>IDU-74-2008 Terminado Rehabilitación IDU Circuito Movilidad  -</v>
          </cell>
          <cell r="AU4620">
            <v>0</v>
          </cell>
          <cell r="AV4620" t="str">
            <v>sc</v>
          </cell>
        </row>
        <row r="4621">
          <cell r="AP4621">
            <v>472599</v>
          </cell>
          <cell r="AQ4621">
            <v>13002496</v>
          </cell>
          <cell r="AR4621">
            <v>10</v>
          </cell>
          <cell r="AS4621">
            <v>42313</v>
          </cell>
          <cell r="AT4621" t="str">
            <v>IDU-1810-2013 Terminado Mantenimiento Periódico IDU Circuito Movilidad  -</v>
          </cell>
          <cell r="AU4621">
            <v>0</v>
          </cell>
          <cell r="AV4621" t="str">
            <v>sc</v>
          </cell>
        </row>
        <row r="4622">
          <cell r="AP4622">
            <v>508837</v>
          </cell>
          <cell r="AQ4622">
            <v>10008746</v>
          </cell>
          <cell r="AR4622">
            <v>10</v>
          </cell>
          <cell r="AS4622">
            <v>42313</v>
          </cell>
          <cell r="AT4622" t="str">
            <v>IDU-74-2008 Terminado Mantenimiento Rutinario IDU Circuito Movilidad  -</v>
          </cell>
          <cell r="AU4622">
            <v>0</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v>0</v>
          </cell>
          <cell r="AV5336" t="str">
            <v>sc</v>
          </cell>
        </row>
        <row r="5337">
          <cell r="AP5337">
            <v>166823</v>
          </cell>
          <cell r="AQ5337">
            <v>11011584</v>
          </cell>
          <cell r="AR5337">
            <v>11</v>
          </cell>
          <cell r="AS5337">
            <v>40774</v>
          </cell>
          <cell r="AT5337" t="str">
            <v>CONV-016-2011 Terminado Mantenimiento Periódico UAERMV Circuito Movilidad  -</v>
          </cell>
          <cell r="AU5337">
            <v>0</v>
          </cell>
          <cell r="AV5337" t="str">
            <v>sc</v>
          </cell>
        </row>
        <row r="5338">
          <cell r="AP5338">
            <v>166914</v>
          </cell>
          <cell r="AQ5338">
            <v>11010950</v>
          </cell>
          <cell r="AR5338">
            <v>11</v>
          </cell>
          <cell r="AS5338">
            <v>40774</v>
          </cell>
          <cell r="AT5338" t="str">
            <v>CONV-016-2011 Terminado Mantenimiento Periódico UAERMV Circuito Movilidad  -</v>
          </cell>
          <cell r="AU5338">
            <v>0</v>
          </cell>
          <cell r="AV5338" t="str">
            <v>sc</v>
          </cell>
        </row>
        <row r="5339">
          <cell r="AP5339">
            <v>166915</v>
          </cell>
          <cell r="AQ5339">
            <v>11010950</v>
          </cell>
          <cell r="AR5339">
            <v>11</v>
          </cell>
          <cell r="AS5339">
            <v>40774</v>
          </cell>
          <cell r="AT5339" t="str">
            <v>CONV-016-2011 Terminado Mantenimiento Periódico UAERMV Circuito Movilidad  -</v>
          </cell>
          <cell r="AU5339">
            <v>0</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v>0</v>
          </cell>
          <cell r="AV5342" t="str">
            <v>sc</v>
          </cell>
        </row>
        <row r="5343">
          <cell r="AP5343">
            <v>167275</v>
          </cell>
          <cell r="AQ5343">
            <v>11009983</v>
          </cell>
          <cell r="AR5343">
            <v>11</v>
          </cell>
          <cell r="AS5343">
            <v>41834</v>
          </cell>
          <cell r="AT5343" t="str">
            <v>SD Terminado Construcción FDL SUBA Local  Reporte Servidor Agosto 2015-</v>
          </cell>
          <cell r="AU5343">
            <v>0</v>
          </cell>
          <cell r="AV5343" t="str">
            <v>sc</v>
          </cell>
        </row>
        <row r="5344">
          <cell r="AP5344">
            <v>167276</v>
          </cell>
          <cell r="AQ5344">
            <v>11009976</v>
          </cell>
          <cell r="AR5344">
            <v>11</v>
          </cell>
          <cell r="AS5344">
            <v>41850</v>
          </cell>
          <cell r="AT5344" t="str">
            <v>SD Terminado Mantenimiento Periódico FDL SUBA Local  -</v>
          </cell>
          <cell r="AU5344">
            <v>0</v>
          </cell>
          <cell r="AV5344" t="str">
            <v>sc</v>
          </cell>
        </row>
        <row r="5345">
          <cell r="AP5345">
            <v>167319</v>
          </cell>
          <cell r="AQ5345">
            <v>11010288</v>
          </cell>
          <cell r="AR5345">
            <v>11</v>
          </cell>
          <cell r="AS5345">
            <v>40613</v>
          </cell>
          <cell r="AT5345" t="str">
            <v>UMV-189-2009 Terminado Mantenimiento Periódico UAERMV Circuito Movilidad  -</v>
          </cell>
          <cell r="AU5345">
            <v>0</v>
          </cell>
          <cell r="AV5345" t="str">
            <v>sc</v>
          </cell>
        </row>
        <row r="5346">
          <cell r="AP5346">
            <v>167389</v>
          </cell>
          <cell r="AQ5346">
            <v>11009471</v>
          </cell>
          <cell r="AR5346">
            <v>11</v>
          </cell>
          <cell r="AS5346">
            <v>40645</v>
          </cell>
          <cell r="AT5346" t="str">
            <v>UMV-189-2009 Terminado Mantenimiento Periódico UAERMV Circuito Movilidad  -</v>
          </cell>
          <cell r="AU5346">
            <v>0</v>
          </cell>
          <cell r="AV5346" t="str">
            <v>sc</v>
          </cell>
        </row>
        <row r="5347">
          <cell r="AP5347">
            <v>167390</v>
          </cell>
          <cell r="AQ5347">
            <v>11009355</v>
          </cell>
          <cell r="AR5347">
            <v>11</v>
          </cell>
          <cell r="AS5347">
            <v>40645</v>
          </cell>
          <cell r="AT5347" t="str">
            <v>UMV-189-2009 Terminado Mantenimiento Periódico UAERMV Circuito Movilidad  -</v>
          </cell>
          <cell r="AU5347">
            <v>0</v>
          </cell>
          <cell r="AV5347" t="str">
            <v>sc</v>
          </cell>
        </row>
        <row r="5348">
          <cell r="AP5348">
            <v>167391</v>
          </cell>
          <cell r="AQ5348">
            <v>11009217</v>
          </cell>
          <cell r="AR5348">
            <v>11</v>
          </cell>
          <cell r="AS5348">
            <v>40645</v>
          </cell>
          <cell r="AT5348" t="str">
            <v>UMV-189-2009 Terminado Mantenimiento Periódico UAERMV Circuito Movilidad  -</v>
          </cell>
          <cell r="AU5348">
            <v>0</v>
          </cell>
          <cell r="AV5348" t="str">
            <v>sc</v>
          </cell>
        </row>
        <row r="5349">
          <cell r="AP5349">
            <v>167395</v>
          </cell>
          <cell r="AQ5349">
            <v>11008587</v>
          </cell>
          <cell r="AR5349">
            <v>11</v>
          </cell>
          <cell r="AT5349" t="str">
            <v>SD Terminado Mantenimiento Periódico FDL SUBA Circuito Movilidad  Reporte servidor de mapas agosto 2015-</v>
          </cell>
          <cell r="AU5349">
            <v>0</v>
          </cell>
          <cell r="AV5349" t="str">
            <v>sc</v>
          </cell>
        </row>
        <row r="5350">
          <cell r="AP5350">
            <v>167415</v>
          </cell>
          <cell r="AQ5350">
            <v>11009716</v>
          </cell>
          <cell r="AR5350">
            <v>11</v>
          </cell>
          <cell r="AS5350">
            <v>41519</v>
          </cell>
          <cell r="AT5350" t="str">
            <v>SD Terminado Mantenimiento Periódico UAERMV Circuito Movilidad  -</v>
          </cell>
          <cell r="AU5350">
            <v>0</v>
          </cell>
          <cell r="AV5350" t="str">
            <v>sc</v>
          </cell>
        </row>
        <row r="5351">
          <cell r="AP5351">
            <v>167419</v>
          </cell>
          <cell r="AQ5351">
            <v>11009513</v>
          </cell>
          <cell r="AR5351">
            <v>11</v>
          </cell>
          <cell r="AS5351">
            <v>41029</v>
          </cell>
          <cell r="AT5351" t="str">
            <v>UMV-189-2009 Terminado Mantenimiento Periódico UAERMV Circuito Movilidad  -</v>
          </cell>
          <cell r="AU5351">
            <v>0</v>
          </cell>
          <cell r="AV5351" t="str">
            <v>sc</v>
          </cell>
        </row>
        <row r="5352">
          <cell r="AP5352">
            <v>167421</v>
          </cell>
          <cell r="AQ5352">
            <v>11009332</v>
          </cell>
          <cell r="AR5352">
            <v>11</v>
          </cell>
          <cell r="AS5352">
            <v>42671</v>
          </cell>
          <cell r="AT5352" t="str">
            <v>SD Reservado Mantenimiento Rutinario UAERMV Circuito Movilidad SD -</v>
          </cell>
          <cell r="AU5352">
            <v>0</v>
          </cell>
          <cell r="AV5352" t="str">
            <v>sc</v>
          </cell>
        </row>
        <row r="5353">
          <cell r="AP5353">
            <v>167422</v>
          </cell>
          <cell r="AQ5353">
            <v>11009281</v>
          </cell>
          <cell r="AR5353">
            <v>11</v>
          </cell>
          <cell r="AS5353">
            <v>42671</v>
          </cell>
          <cell r="AT5353" t="str">
            <v>SD Reservado Parcheo UAERMV Circuito Movilidad SD -</v>
          </cell>
          <cell r="AU5353">
            <v>0</v>
          </cell>
          <cell r="AV5353" t="str">
            <v>sc</v>
          </cell>
        </row>
        <row r="5354">
          <cell r="AP5354">
            <v>167423</v>
          </cell>
          <cell r="AQ5354">
            <v>11009200</v>
          </cell>
          <cell r="AR5354">
            <v>11</v>
          </cell>
          <cell r="AS5354">
            <v>42671</v>
          </cell>
          <cell r="AT5354" t="str">
            <v>SD Reservado Parcheo UAERMV Circuito Movilidad SD -</v>
          </cell>
          <cell r="AU5354">
            <v>0</v>
          </cell>
          <cell r="AV5354" t="str">
            <v>sc</v>
          </cell>
        </row>
        <row r="5355">
          <cell r="AP5355">
            <v>167424</v>
          </cell>
          <cell r="AQ5355">
            <v>11009072</v>
          </cell>
          <cell r="AR5355">
            <v>11</v>
          </cell>
          <cell r="AS5355">
            <v>42671</v>
          </cell>
          <cell r="AT5355" t="str">
            <v>SD Reservado Mantenimiento Rutinario UAERMV Circuito Movilidad SD -</v>
          </cell>
          <cell r="AU5355">
            <v>0</v>
          </cell>
          <cell r="AV5355" t="str">
            <v>sc</v>
          </cell>
        </row>
        <row r="5356">
          <cell r="AP5356">
            <v>167432</v>
          </cell>
          <cell r="AQ5356">
            <v>11010287</v>
          </cell>
          <cell r="AR5356">
            <v>11</v>
          </cell>
          <cell r="AS5356">
            <v>42313</v>
          </cell>
          <cell r="AT5356" t="str">
            <v>CONV-009-2011 Terminado Acciones de Movilidad IDU Local  -</v>
          </cell>
          <cell r="AU5356">
            <v>0</v>
          </cell>
          <cell r="AV5356" t="str">
            <v>sc</v>
          </cell>
        </row>
        <row r="5357">
          <cell r="AP5357">
            <v>167433</v>
          </cell>
          <cell r="AQ5357">
            <v>11010265</v>
          </cell>
          <cell r="AR5357">
            <v>11</v>
          </cell>
          <cell r="AS5357">
            <v>40737</v>
          </cell>
          <cell r="AT5357" t="str">
            <v>UMV-189-2009 Terminado Mantenimiento Periódico UAERMV Local  -</v>
          </cell>
          <cell r="AU5357">
            <v>0</v>
          </cell>
          <cell r="AV5357" t="str">
            <v>sc</v>
          </cell>
        </row>
        <row r="5358">
          <cell r="AP5358">
            <v>167480</v>
          </cell>
          <cell r="AQ5358">
            <v>11009472</v>
          </cell>
          <cell r="AR5358">
            <v>11</v>
          </cell>
          <cell r="AS5358">
            <v>40613</v>
          </cell>
          <cell r="AT5358" t="str">
            <v>UMV-189-2009 Terminado Mantenimiento Periódico UAERMV Local  -</v>
          </cell>
          <cell r="AU5358">
            <v>0</v>
          </cell>
          <cell r="AV5358" t="str">
            <v>sc</v>
          </cell>
        </row>
        <row r="5359">
          <cell r="AP5359">
            <v>167481</v>
          </cell>
          <cell r="AQ5359">
            <v>11009466</v>
          </cell>
          <cell r="AR5359">
            <v>11</v>
          </cell>
          <cell r="AS5359">
            <v>40613</v>
          </cell>
          <cell r="AT5359" t="str">
            <v>UMV-189-2009 Terminado Mantenimiento Periódico UAERMV Local  -</v>
          </cell>
          <cell r="AU5359">
            <v>0</v>
          </cell>
          <cell r="AV5359" t="str">
            <v>sc</v>
          </cell>
        </row>
        <row r="5360">
          <cell r="AP5360">
            <v>167496</v>
          </cell>
          <cell r="AQ5360">
            <v>11009386</v>
          </cell>
          <cell r="AR5360">
            <v>11</v>
          </cell>
          <cell r="AS5360">
            <v>42313</v>
          </cell>
          <cell r="AT5360" t="str">
            <v>IDU-55-2012 Terminado Acciones de Movilidad IDU Arterial  -</v>
          </cell>
          <cell r="AU5360">
            <v>0</v>
          </cell>
          <cell r="AV5360" t="str">
            <v>sc</v>
          </cell>
        </row>
        <row r="5361">
          <cell r="AP5361">
            <v>167499</v>
          </cell>
          <cell r="AQ5361">
            <v>11009356</v>
          </cell>
          <cell r="AR5361">
            <v>11</v>
          </cell>
          <cell r="AS5361">
            <v>42313</v>
          </cell>
          <cell r="AT5361" t="str">
            <v>IDU-1815-2013 Terminado Acciones de Movilidad IDU Arterial  -</v>
          </cell>
          <cell r="AU5361">
            <v>0</v>
          </cell>
          <cell r="AV5361" t="str">
            <v>sc</v>
          </cell>
        </row>
        <row r="5362">
          <cell r="AP5362">
            <v>167500</v>
          </cell>
          <cell r="AQ5362">
            <v>11009345</v>
          </cell>
          <cell r="AR5362">
            <v>11</v>
          </cell>
          <cell r="AS5362">
            <v>42313</v>
          </cell>
          <cell r="AT5362" t="str">
            <v>IDU-1815-2013 Terminado Acciones de Movilidad IDU Arterial  -</v>
          </cell>
          <cell r="AU5362">
            <v>0</v>
          </cell>
          <cell r="AV5362" t="str">
            <v>sc</v>
          </cell>
        </row>
        <row r="5363">
          <cell r="AP5363">
            <v>167563</v>
          </cell>
          <cell r="AQ5363">
            <v>11010181</v>
          </cell>
          <cell r="AR5363">
            <v>11</v>
          </cell>
          <cell r="AS5363">
            <v>42738</v>
          </cell>
          <cell r="AT5363" t="str">
            <v>FDLS-LP-003-2016 Reservado Conservacion FDL SUBA Circuito Movilidad SD -</v>
          </cell>
          <cell r="AU5363">
            <v>0</v>
          </cell>
          <cell r="AV5363" t="str">
            <v>sc</v>
          </cell>
        </row>
        <row r="5364">
          <cell r="AP5364">
            <v>167564</v>
          </cell>
          <cell r="AQ5364">
            <v>11010149</v>
          </cell>
          <cell r="AR5364">
            <v>11</v>
          </cell>
          <cell r="AS5364">
            <v>42738</v>
          </cell>
          <cell r="AT5364" t="str">
            <v>FDLS-LP-003-2016 Reservado Conservacion FDL SUBA Circuito Movilidad SD -</v>
          </cell>
          <cell r="AU5364">
            <v>0</v>
          </cell>
          <cell r="AV5364" t="str">
            <v>sc</v>
          </cell>
        </row>
        <row r="5365">
          <cell r="AP5365">
            <v>167565</v>
          </cell>
          <cell r="AQ5365">
            <v>11010088</v>
          </cell>
          <cell r="AR5365">
            <v>11</v>
          </cell>
          <cell r="AS5365">
            <v>41834</v>
          </cell>
          <cell r="AT5365" t="str">
            <v>104-2013 Terminado Mantenimiento Periódico FDL SUBA Circuito Movilidad  -</v>
          </cell>
          <cell r="AU5365">
            <v>0</v>
          </cell>
          <cell r="AV5365" t="str">
            <v>sc</v>
          </cell>
        </row>
        <row r="5366">
          <cell r="AP5366">
            <v>167566</v>
          </cell>
          <cell r="AQ5366">
            <v>11010031</v>
          </cell>
          <cell r="AR5366">
            <v>11</v>
          </cell>
          <cell r="AS5366">
            <v>40598</v>
          </cell>
          <cell r="AT5366" t="str">
            <v>UMV-188-2009 Terminado Mantenimiento Periódico UAERMV Circuito Movilidad  -</v>
          </cell>
          <cell r="AU5366">
            <v>0</v>
          </cell>
          <cell r="AV5366" t="str">
            <v>sc</v>
          </cell>
        </row>
        <row r="5367">
          <cell r="AP5367">
            <v>167567</v>
          </cell>
          <cell r="AQ5367">
            <v>11009977</v>
          </cell>
          <cell r="AR5367">
            <v>11</v>
          </cell>
          <cell r="AS5367">
            <v>41834</v>
          </cell>
          <cell r="AT5367" t="str">
            <v>104-2013 Terminado Mantenimiento Periódico FDL SUBA Circuito Movilidad  -</v>
          </cell>
          <cell r="AU5367">
            <v>0</v>
          </cell>
          <cell r="AV5367" t="str">
            <v>sc</v>
          </cell>
        </row>
        <row r="5368">
          <cell r="AP5368">
            <v>167568</v>
          </cell>
          <cell r="AQ5368">
            <v>11009877</v>
          </cell>
          <cell r="AR5368">
            <v>11</v>
          </cell>
          <cell r="AS5368">
            <v>40598</v>
          </cell>
          <cell r="AT5368" t="str">
            <v>UMV-188-2009 Terminado Mantenimiento Periódico UAERMV Circuito Movilidad  -</v>
          </cell>
          <cell r="AU5368">
            <v>0</v>
          </cell>
          <cell r="AV5368" t="str">
            <v>sc</v>
          </cell>
        </row>
        <row r="5369">
          <cell r="AP5369">
            <v>167569</v>
          </cell>
          <cell r="AQ5369">
            <v>11009755</v>
          </cell>
          <cell r="AR5369">
            <v>11</v>
          </cell>
          <cell r="AS5369">
            <v>41834</v>
          </cell>
          <cell r="AT5369" t="str">
            <v>104-2013 Terminado Mantenimiento Periódico FDL SUBA Circuito Movilidad  -</v>
          </cell>
          <cell r="AU5369">
            <v>0</v>
          </cell>
          <cell r="AV5369" t="str">
            <v>sc</v>
          </cell>
        </row>
        <row r="5370">
          <cell r="AP5370">
            <v>167611</v>
          </cell>
          <cell r="AQ5370">
            <v>11008923</v>
          </cell>
          <cell r="AR5370">
            <v>11</v>
          </cell>
          <cell r="AS5370">
            <v>41817</v>
          </cell>
          <cell r="AT5370" t="str">
            <v>SD Terminado Mantenimiento Periódico UAERMV Local  -</v>
          </cell>
          <cell r="AU5370">
            <v>0</v>
          </cell>
          <cell r="AV5370" t="str">
            <v>sc</v>
          </cell>
        </row>
        <row r="5371">
          <cell r="AP5371">
            <v>167612</v>
          </cell>
          <cell r="AQ5371">
            <v>11008878</v>
          </cell>
          <cell r="AR5371">
            <v>11</v>
          </cell>
          <cell r="AS5371">
            <v>41817</v>
          </cell>
          <cell r="AT5371" t="str">
            <v>SD Terminado Mantenimiento Periódico UAERMV Local  -</v>
          </cell>
          <cell r="AU5371">
            <v>0</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v>0</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v>0</v>
          </cell>
          <cell r="AV5373" t="str">
            <v>sc</v>
          </cell>
        </row>
        <row r="5374">
          <cell r="AP5374">
            <v>167646</v>
          </cell>
          <cell r="AQ5374">
            <v>11009145</v>
          </cell>
          <cell r="AR5374">
            <v>11</v>
          </cell>
          <cell r="AT5374" t="str">
            <v>SD Terminado Reconstrucción FDL SUBA Local  Reporte servidor de mapas agosto 2015-</v>
          </cell>
          <cell r="AU5374">
            <v>0</v>
          </cell>
          <cell r="AV5374" t="str">
            <v>sc</v>
          </cell>
        </row>
        <row r="5375">
          <cell r="AP5375">
            <v>167647</v>
          </cell>
          <cell r="AQ5375">
            <v>11008839</v>
          </cell>
          <cell r="AR5375">
            <v>11</v>
          </cell>
          <cell r="AT5375" t="str">
            <v>142-2013 Terminado Construcción FDL SUBA Local  Reporte servidor de mapas agosto 2015-</v>
          </cell>
          <cell r="AU5375">
            <v>0</v>
          </cell>
          <cell r="AV5375" t="str">
            <v>sc</v>
          </cell>
        </row>
        <row r="5376">
          <cell r="AP5376">
            <v>167648</v>
          </cell>
          <cell r="AQ5376">
            <v>11008742</v>
          </cell>
          <cell r="AR5376">
            <v>11</v>
          </cell>
          <cell r="AS5376">
            <v>41850</v>
          </cell>
          <cell r="AT5376" t="str">
            <v>142-2013 Terminado Construcción FDL SUBA Local  Reporte Servidor Agosto 2015-</v>
          </cell>
          <cell r="AU5376">
            <v>0</v>
          </cell>
          <cell r="AV5376" t="str">
            <v>sc</v>
          </cell>
        </row>
        <row r="5377">
          <cell r="AP5377">
            <v>167649</v>
          </cell>
          <cell r="AQ5377">
            <v>11008595</v>
          </cell>
          <cell r="AR5377">
            <v>11</v>
          </cell>
          <cell r="AT5377" t="str">
            <v>SD Terminado Mantenimiento Periódico FDL SUBA Local  Reporte servidor de mapas agosto 2015-</v>
          </cell>
          <cell r="AU5377">
            <v>0</v>
          </cell>
          <cell r="AV5377" t="str">
            <v>sc</v>
          </cell>
        </row>
        <row r="5378">
          <cell r="AP5378">
            <v>167650</v>
          </cell>
          <cell r="AQ5378">
            <v>11008451</v>
          </cell>
          <cell r="AR5378">
            <v>11</v>
          </cell>
          <cell r="AS5378">
            <v>42671</v>
          </cell>
          <cell r="AT5378" t="str">
            <v>SD Reservado Parcheo UAERMV Local SD -</v>
          </cell>
          <cell r="AU5378">
            <v>0</v>
          </cell>
          <cell r="AV5378" t="str">
            <v>sc</v>
          </cell>
        </row>
        <row r="5379">
          <cell r="AP5379">
            <v>167687</v>
          </cell>
          <cell r="AQ5379">
            <v>11010246</v>
          </cell>
          <cell r="AR5379">
            <v>11</v>
          </cell>
          <cell r="AS5379">
            <v>42313</v>
          </cell>
          <cell r="AT5379" t="str">
            <v>IDU-69-2008 Terminado Acciones de Movilidad IDU Arterial  -</v>
          </cell>
          <cell r="AU5379">
            <v>0</v>
          </cell>
          <cell r="AV5379" t="str">
            <v>sc</v>
          </cell>
        </row>
        <row r="5380">
          <cell r="AP5380">
            <v>167688</v>
          </cell>
          <cell r="AQ5380">
            <v>11010246</v>
          </cell>
          <cell r="AR5380">
            <v>11</v>
          </cell>
          <cell r="AS5380">
            <v>42313</v>
          </cell>
          <cell r="AT5380" t="str">
            <v>IDU-1815-2013 Terminado Acciones de Movilidad IDU Arterial  -</v>
          </cell>
          <cell r="AU5380">
            <v>0</v>
          </cell>
          <cell r="AV5380" t="str">
            <v>sc</v>
          </cell>
        </row>
        <row r="5381">
          <cell r="AP5381">
            <v>167689</v>
          </cell>
          <cell r="AQ5381">
            <v>11010091</v>
          </cell>
          <cell r="AR5381">
            <v>11</v>
          </cell>
          <cell r="AS5381">
            <v>42313</v>
          </cell>
          <cell r="AT5381" t="str">
            <v>IDU-69-2008 Terminado Acciones de Movilidad IDU Arterial  -</v>
          </cell>
          <cell r="AU5381">
            <v>0</v>
          </cell>
          <cell r="AV5381" t="str">
            <v>sc</v>
          </cell>
        </row>
        <row r="5382">
          <cell r="AP5382">
            <v>167690</v>
          </cell>
          <cell r="AQ5382">
            <v>11010091</v>
          </cell>
          <cell r="AR5382">
            <v>11</v>
          </cell>
          <cell r="AS5382">
            <v>42313</v>
          </cell>
          <cell r="AT5382" t="str">
            <v>IDU-69-2008 Terminado Acciones de Movilidad IDU Arterial  -</v>
          </cell>
          <cell r="AU5382">
            <v>0</v>
          </cell>
          <cell r="AV5382" t="str">
            <v>sc</v>
          </cell>
        </row>
        <row r="5383">
          <cell r="AP5383">
            <v>167700</v>
          </cell>
          <cell r="AQ5383">
            <v>11009694</v>
          </cell>
          <cell r="AR5383">
            <v>11</v>
          </cell>
          <cell r="AS5383">
            <v>42313</v>
          </cell>
          <cell r="AT5383" t="str">
            <v>IDU-1815-2013 Terminado Acciones de Movilidad IDU Arterial  -</v>
          </cell>
          <cell r="AU5383">
            <v>0</v>
          </cell>
          <cell r="AV5383" t="str">
            <v>sc</v>
          </cell>
        </row>
        <row r="5384">
          <cell r="AP5384">
            <v>167701</v>
          </cell>
          <cell r="AQ5384">
            <v>11009580</v>
          </cell>
          <cell r="AR5384">
            <v>11</v>
          </cell>
          <cell r="AS5384">
            <v>42313</v>
          </cell>
          <cell r="AT5384" t="str">
            <v>IDU-69-2008 Terminado Acciones de Movilidad IDU Arterial  -</v>
          </cell>
          <cell r="AU5384">
            <v>0</v>
          </cell>
          <cell r="AV5384" t="str">
            <v>sc</v>
          </cell>
        </row>
        <row r="5385">
          <cell r="AP5385">
            <v>167702</v>
          </cell>
          <cell r="AQ5385">
            <v>11009580</v>
          </cell>
          <cell r="AR5385">
            <v>11</v>
          </cell>
          <cell r="AS5385">
            <v>42313</v>
          </cell>
          <cell r="AT5385" t="str">
            <v>IDU-1815-2013 Terminado Acciones de Movilidad IDU Arterial  -</v>
          </cell>
          <cell r="AU5385">
            <v>0</v>
          </cell>
          <cell r="AV5385" t="str">
            <v>sc</v>
          </cell>
        </row>
        <row r="5386">
          <cell r="AP5386">
            <v>167946</v>
          </cell>
          <cell r="AQ5386">
            <v>11009511</v>
          </cell>
          <cell r="AR5386">
            <v>11</v>
          </cell>
          <cell r="AS5386">
            <v>42313</v>
          </cell>
          <cell r="AT5386" t="str">
            <v>IDU-1815-2013 Terminado Acciones de Movilidad IDU Arterial  -</v>
          </cell>
          <cell r="AU5386">
            <v>0</v>
          </cell>
          <cell r="AV5386" t="str">
            <v>sc</v>
          </cell>
        </row>
        <row r="5387">
          <cell r="AP5387">
            <v>167948</v>
          </cell>
          <cell r="AQ5387">
            <v>11009425</v>
          </cell>
          <cell r="AR5387">
            <v>11</v>
          </cell>
          <cell r="AS5387">
            <v>42313</v>
          </cell>
          <cell r="AT5387" t="str">
            <v>IDU-1815-2013 Terminado Acciones de Movilidad IDU Arterial  -</v>
          </cell>
          <cell r="AU5387">
            <v>0</v>
          </cell>
          <cell r="AV5387" t="str">
            <v>sc</v>
          </cell>
        </row>
        <row r="5388">
          <cell r="AP5388">
            <v>167952</v>
          </cell>
          <cell r="AQ5388">
            <v>11009280</v>
          </cell>
          <cell r="AR5388">
            <v>11</v>
          </cell>
          <cell r="AS5388">
            <v>42313</v>
          </cell>
          <cell r="AT5388" t="str">
            <v>IDU-1815-2013 Terminado Acciones de Movilidad IDU Arterial  -</v>
          </cell>
          <cell r="AU5388">
            <v>0</v>
          </cell>
          <cell r="AV5388" t="str">
            <v>sc</v>
          </cell>
        </row>
        <row r="5389">
          <cell r="AP5389">
            <v>167960</v>
          </cell>
          <cell r="AQ5389">
            <v>11008767</v>
          </cell>
          <cell r="AR5389">
            <v>11</v>
          </cell>
          <cell r="AS5389">
            <v>42313</v>
          </cell>
          <cell r="AT5389" t="str">
            <v>IDU-1815-2013 Terminado Acciones de Movilidad IDU Arterial  -</v>
          </cell>
          <cell r="AU5389">
            <v>0</v>
          </cell>
          <cell r="AV5389" t="str">
            <v>sc</v>
          </cell>
        </row>
        <row r="5390">
          <cell r="AP5390">
            <v>168140</v>
          </cell>
          <cell r="AQ5390">
            <v>11008233</v>
          </cell>
          <cell r="AR5390">
            <v>11</v>
          </cell>
          <cell r="AS5390">
            <v>42313</v>
          </cell>
          <cell r="AT5390" t="str">
            <v>IDU-1815-2013 Terminado Acciones de Movilidad IDU Arterial  -</v>
          </cell>
          <cell r="AU5390">
            <v>0</v>
          </cell>
          <cell r="AV5390" t="str">
            <v>sc</v>
          </cell>
        </row>
        <row r="5391">
          <cell r="AP5391">
            <v>168146</v>
          </cell>
          <cell r="AQ5391">
            <v>11007936</v>
          </cell>
          <cell r="AR5391">
            <v>11</v>
          </cell>
          <cell r="AS5391">
            <v>42313</v>
          </cell>
          <cell r="AT5391" t="str">
            <v>IDU-1815-2013 Terminado Acciones de Movilidad IDU Arterial  -</v>
          </cell>
          <cell r="AU5391">
            <v>0</v>
          </cell>
          <cell r="AV5391" t="str">
            <v>sc</v>
          </cell>
        </row>
        <row r="5392">
          <cell r="AP5392">
            <v>168149</v>
          </cell>
          <cell r="AQ5392">
            <v>11007712</v>
          </cell>
          <cell r="AR5392">
            <v>11</v>
          </cell>
          <cell r="AS5392">
            <v>42313</v>
          </cell>
          <cell r="AT5392" t="str">
            <v>IDU-69-2008 Terminado Acciones de Movilidad IDU Arterial  -</v>
          </cell>
          <cell r="AU5392">
            <v>0</v>
          </cell>
          <cell r="AV5392" t="str">
            <v>sc</v>
          </cell>
        </row>
        <row r="5393">
          <cell r="AP5393">
            <v>168150</v>
          </cell>
          <cell r="AQ5393">
            <v>11007712</v>
          </cell>
          <cell r="AR5393">
            <v>11</v>
          </cell>
          <cell r="AS5393">
            <v>42313</v>
          </cell>
          <cell r="AT5393" t="str">
            <v>IDU-1815-2013 Terminado Acciones de Movilidad IDU Arterial  -</v>
          </cell>
          <cell r="AU5393">
            <v>0</v>
          </cell>
          <cell r="AV5393" t="str">
            <v>sc</v>
          </cell>
        </row>
        <row r="5394">
          <cell r="AP5394">
            <v>168273</v>
          </cell>
          <cell r="AQ5394">
            <v>11011402</v>
          </cell>
          <cell r="AR5394">
            <v>11</v>
          </cell>
          <cell r="AS5394">
            <v>42313</v>
          </cell>
          <cell r="AT5394" t="str">
            <v>IDU-55-2012 Terminado Acciones de Movilidad IDU Circuito Movilidad  -</v>
          </cell>
          <cell r="AU5394">
            <v>0</v>
          </cell>
          <cell r="AV5394" t="str">
            <v>sc</v>
          </cell>
        </row>
        <row r="5395">
          <cell r="AP5395">
            <v>168397</v>
          </cell>
          <cell r="AQ5395">
            <v>11011202</v>
          </cell>
          <cell r="AR5395">
            <v>11</v>
          </cell>
          <cell r="AS5395">
            <v>40737</v>
          </cell>
          <cell r="AT5395" t="str">
            <v>UMV-189-2009 Terminado Mantenimiento Periódico UAERMV Circuito Movilidad  -</v>
          </cell>
          <cell r="AU5395">
            <v>0</v>
          </cell>
          <cell r="AV5395" t="str">
            <v>SITP Viable</v>
          </cell>
        </row>
        <row r="5396">
          <cell r="AP5396">
            <v>168449</v>
          </cell>
          <cell r="AQ5396">
            <v>11011207</v>
          </cell>
          <cell r="AR5396">
            <v>11</v>
          </cell>
          <cell r="AS5396">
            <v>41834</v>
          </cell>
          <cell r="AT5396" t="str">
            <v>SD Terminado Mantenimiento Periódico FDL SUBA Local  -</v>
          </cell>
          <cell r="AU5396">
            <v>0</v>
          </cell>
          <cell r="AV5396" t="str">
            <v>sc</v>
          </cell>
        </row>
        <row r="5397">
          <cell r="AP5397">
            <v>168450</v>
          </cell>
          <cell r="AQ5397">
            <v>11011138</v>
          </cell>
          <cell r="AR5397">
            <v>11</v>
          </cell>
          <cell r="AS5397">
            <v>41834</v>
          </cell>
          <cell r="AT5397" t="str">
            <v>SD Terminado Mantenimiento Periódico FDL SUBA Local  Reporte Servidor Agosto 2015-</v>
          </cell>
          <cell r="AU5397">
            <v>0</v>
          </cell>
          <cell r="AV5397" t="str">
            <v>sc</v>
          </cell>
        </row>
        <row r="5398">
          <cell r="AP5398">
            <v>168451</v>
          </cell>
          <cell r="AQ5398">
            <v>11011063</v>
          </cell>
          <cell r="AR5398">
            <v>11</v>
          </cell>
          <cell r="AS5398">
            <v>41834</v>
          </cell>
          <cell r="AT5398" t="str">
            <v>SD Terminado Rehabilitación FDL SUBA Local  Reporte Servidor Agosto 2015-</v>
          </cell>
          <cell r="AU5398">
            <v>0</v>
          </cell>
          <cell r="AV5398" t="str">
            <v>sc</v>
          </cell>
        </row>
        <row r="5399">
          <cell r="AP5399">
            <v>168966</v>
          </cell>
          <cell r="AQ5399">
            <v>11006547</v>
          </cell>
          <cell r="AR5399">
            <v>11</v>
          </cell>
          <cell r="AS5399">
            <v>41837</v>
          </cell>
          <cell r="AT5399" t="str">
            <v>SD Reservado Rehabilitación FDL SUBA Circuito Movilidad  No reservado en el IDU-</v>
          </cell>
          <cell r="AU5399">
            <v>0</v>
          </cell>
          <cell r="AV5399" t="str">
            <v>sc</v>
          </cell>
        </row>
        <row r="5400">
          <cell r="AP5400">
            <v>168967</v>
          </cell>
          <cell r="AQ5400">
            <v>11006394</v>
          </cell>
          <cell r="AR5400">
            <v>11</v>
          </cell>
          <cell r="AS5400">
            <v>41837</v>
          </cell>
          <cell r="AT5400" t="str">
            <v>92-2014 Reservado Rehabilitación FDL SUBA Circuito Movilidad  No reservado en el IDU-</v>
          </cell>
          <cell r="AU5400">
            <v>0</v>
          </cell>
          <cell r="AV5400" t="str">
            <v>sc</v>
          </cell>
        </row>
        <row r="5401">
          <cell r="AP5401">
            <v>169001</v>
          </cell>
          <cell r="AQ5401">
            <v>11006214</v>
          </cell>
          <cell r="AR5401">
            <v>11</v>
          </cell>
          <cell r="AS5401">
            <v>42768</v>
          </cell>
          <cell r="AT5401" t="str">
            <v>SD Reservado Acciones de Movilidad UAERMV Circuito Movilidad Salvando Vidas -</v>
          </cell>
          <cell r="AU5401">
            <v>0</v>
          </cell>
          <cell r="AV5401" t="str">
            <v>SITP Viable</v>
          </cell>
        </row>
        <row r="5402">
          <cell r="AP5402">
            <v>169002</v>
          </cell>
          <cell r="AQ5402">
            <v>11006167</v>
          </cell>
          <cell r="AR5402">
            <v>11</v>
          </cell>
          <cell r="AS5402">
            <v>42768</v>
          </cell>
          <cell r="AT5402" t="str">
            <v>SD Reservado Acciones de Movilidad UAERMV Circuito Movilidad Salvando Vidas -</v>
          </cell>
          <cell r="AU5402">
            <v>0</v>
          </cell>
          <cell r="AV5402" t="str">
            <v>SITP Viable</v>
          </cell>
        </row>
        <row r="5403">
          <cell r="AP5403">
            <v>169003</v>
          </cell>
          <cell r="AQ5403">
            <v>11006167</v>
          </cell>
          <cell r="AR5403">
            <v>11</v>
          </cell>
          <cell r="AS5403">
            <v>42768</v>
          </cell>
          <cell r="AT5403" t="str">
            <v>SD Reservado Acciones de Movilidad UAERMV Circuito Movilidad Salvando Vidas -</v>
          </cell>
          <cell r="AU5403">
            <v>0</v>
          </cell>
          <cell r="AV5403" t="str">
            <v>SITP Viable</v>
          </cell>
        </row>
        <row r="5404">
          <cell r="AP5404">
            <v>169004</v>
          </cell>
          <cell r="AQ5404">
            <v>11006146</v>
          </cell>
          <cell r="AR5404">
            <v>11</v>
          </cell>
          <cell r="AS5404">
            <v>42768</v>
          </cell>
          <cell r="AT5404" t="str">
            <v>SD Reservado Acciones de Movilidad UAERMV Circuito Movilidad Salvando Vidas -</v>
          </cell>
          <cell r="AU5404">
            <v>0</v>
          </cell>
          <cell r="AV5404" t="str">
            <v>SITP Viable</v>
          </cell>
        </row>
        <row r="5405">
          <cell r="AP5405">
            <v>169005</v>
          </cell>
          <cell r="AQ5405">
            <v>11006146</v>
          </cell>
          <cell r="AR5405">
            <v>11</v>
          </cell>
          <cell r="AS5405">
            <v>42768</v>
          </cell>
          <cell r="AT5405" t="str">
            <v>SD Reservado Acciones de Movilidad UAERMV Circuito Movilidad Salvando Vidas -</v>
          </cell>
          <cell r="AU5405">
            <v>0</v>
          </cell>
          <cell r="AV5405" t="str">
            <v>SITP Viable</v>
          </cell>
        </row>
        <row r="5406">
          <cell r="AP5406">
            <v>169006</v>
          </cell>
          <cell r="AQ5406">
            <v>11006095</v>
          </cell>
          <cell r="AR5406">
            <v>11</v>
          </cell>
          <cell r="AS5406">
            <v>42768</v>
          </cell>
          <cell r="AT5406" t="str">
            <v>SD Reservado Acciones de Movilidad UAERMV Circuito Movilidad Salvando Vidas -</v>
          </cell>
          <cell r="AU5406">
            <v>0</v>
          </cell>
          <cell r="AV5406" t="str">
            <v>SITP Viable</v>
          </cell>
        </row>
        <row r="5407">
          <cell r="AP5407">
            <v>169007</v>
          </cell>
          <cell r="AQ5407">
            <v>11006095</v>
          </cell>
          <cell r="AR5407">
            <v>11</v>
          </cell>
          <cell r="AS5407">
            <v>42768</v>
          </cell>
          <cell r="AT5407" t="str">
            <v>SD Reservado Acciones de Movilidad UAERMV Circuito Movilidad Salvando Vidas -</v>
          </cell>
          <cell r="AU5407">
            <v>0</v>
          </cell>
          <cell r="AV5407" t="str">
            <v>SITP Viable</v>
          </cell>
        </row>
        <row r="5408">
          <cell r="AP5408">
            <v>169012</v>
          </cell>
          <cell r="AQ5408">
            <v>11006094</v>
          </cell>
          <cell r="AR5408">
            <v>11</v>
          </cell>
          <cell r="AS5408">
            <v>42768</v>
          </cell>
          <cell r="AT5408" t="str">
            <v>SD Reservado Acciones de Movilidad UAERMV Circuito Movilidad Salvando Vidas -</v>
          </cell>
          <cell r="AU5408">
            <v>0</v>
          </cell>
          <cell r="AV5408" t="str">
            <v>sc</v>
          </cell>
        </row>
        <row r="5409">
          <cell r="AP5409">
            <v>169013</v>
          </cell>
          <cell r="AQ5409">
            <v>11005689</v>
          </cell>
          <cell r="AR5409">
            <v>11</v>
          </cell>
          <cell r="AS5409">
            <v>42342</v>
          </cell>
          <cell r="AT5409" t="str">
            <v>IDU-32-2011 Terminado Construcción IDU Circuito Movilidad  -</v>
          </cell>
          <cell r="AU5409">
            <v>0</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v>0</v>
          </cell>
          <cell r="AV5411" t="str">
            <v>sc</v>
          </cell>
        </row>
        <row r="5412">
          <cell r="AP5412">
            <v>169032</v>
          </cell>
          <cell r="AQ5412">
            <v>11007600</v>
          </cell>
          <cell r="AR5412">
            <v>11</v>
          </cell>
          <cell r="AS5412">
            <v>42313</v>
          </cell>
          <cell r="AT5412" t="str">
            <v>IDU-1815-2013 Terminado Acciones de Movilidad IDU Arterial  -</v>
          </cell>
          <cell r="AU5412">
            <v>0</v>
          </cell>
          <cell r="AV5412" t="str">
            <v>sc</v>
          </cell>
        </row>
        <row r="5413">
          <cell r="AP5413">
            <v>169035</v>
          </cell>
          <cell r="AQ5413">
            <v>11007054</v>
          </cell>
          <cell r="AR5413">
            <v>11</v>
          </cell>
          <cell r="AS5413">
            <v>42313</v>
          </cell>
          <cell r="AT5413" t="str">
            <v>IDU-1815-2013 Terminado Acciones de Movilidad IDU Arterial  -</v>
          </cell>
          <cell r="AU5413">
            <v>0</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v>0</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v>0</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v>0</v>
          </cell>
          <cell r="AV5416" t="str">
            <v>SITP IDU-1794-2015 MP</v>
          </cell>
        </row>
        <row r="5417">
          <cell r="AP5417">
            <v>169082</v>
          </cell>
          <cell r="AQ5417">
            <v>11002378</v>
          </cell>
          <cell r="AR5417">
            <v>11</v>
          </cell>
          <cell r="AS5417">
            <v>41834</v>
          </cell>
          <cell r="AT5417" t="str">
            <v>104-2013 Terminado Estudios y diseños FDL SUBA Circuito Movilidad  -</v>
          </cell>
          <cell r="AU5417">
            <v>0</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v>0</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v>0</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v>0</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v>0</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v>0</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v>0</v>
          </cell>
          <cell r="AV5424" t="str">
            <v>sc</v>
          </cell>
        </row>
        <row r="5425">
          <cell r="AP5425">
            <v>169168</v>
          </cell>
          <cell r="AQ5425">
            <v>11004650</v>
          </cell>
          <cell r="AR5425">
            <v>11</v>
          </cell>
          <cell r="AS5425">
            <v>41837</v>
          </cell>
          <cell r="AT5425" t="str">
            <v>031-2012 Terminado Construcción FDL SUBA Circuito Movilidad  -</v>
          </cell>
          <cell r="AU5425">
            <v>0</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v>0</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v>0</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v>0</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v>0</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v>0</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v>0</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v>0</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v>0</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v>0</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v>0</v>
          </cell>
          <cell r="AV5435" t="str">
            <v>IDU-1794-2015 MP</v>
          </cell>
        </row>
        <row r="5436">
          <cell r="AP5436">
            <v>169263</v>
          </cell>
          <cell r="AQ5436">
            <v>11002248</v>
          </cell>
          <cell r="AR5436">
            <v>11</v>
          </cell>
          <cell r="AS5436">
            <v>41834</v>
          </cell>
          <cell r="AT5436" t="str">
            <v>104-2013 Terminado Mantenimiento Periódico FDL SUBA Circuito Movilidad  -</v>
          </cell>
          <cell r="AU5436">
            <v>0</v>
          </cell>
          <cell r="AV5436" t="str">
            <v>FDL MP</v>
          </cell>
        </row>
        <row r="5437">
          <cell r="AP5437">
            <v>169264</v>
          </cell>
          <cell r="AQ5437">
            <v>11002240</v>
          </cell>
          <cell r="AR5437">
            <v>11</v>
          </cell>
          <cell r="AS5437">
            <v>41834</v>
          </cell>
          <cell r="AT5437" t="str">
            <v>104-2013 Terminado Estudios y diseños FDL SUBA Circuito Movilidad  -</v>
          </cell>
          <cell r="AU5437">
            <v>0</v>
          </cell>
          <cell r="AV5437" t="str">
            <v>E&amp;D FDL</v>
          </cell>
        </row>
        <row r="5438">
          <cell r="AP5438">
            <v>169265</v>
          </cell>
          <cell r="AQ5438">
            <v>11002232</v>
          </cell>
          <cell r="AR5438">
            <v>11</v>
          </cell>
          <cell r="AS5438">
            <v>41834</v>
          </cell>
          <cell r="AT5438" t="str">
            <v>104-2013 Terminado Estudios y diseños FDL SUBA Circuito Movilidad  -</v>
          </cell>
          <cell r="AU5438">
            <v>0</v>
          </cell>
          <cell r="AV5438" t="str">
            <v>E&amp;D FDL</v>
          </cell>
        </row>
        <row r="5439">
          <cell r="AP5439">
            <v>169266</v>
          </cell>
          <cell r="AQ5439">
            <v>11002227</v>
          </cell>
          <cell r="AR5439">
            <v>11</v>
          </cell>
          <cell r="AS5439">
            <v>41834</v>
          </cell>
          <cell r="AT5439" t="str">
            <v>104-2013 Terminado Estudios y diseños FDL SUBA Circuito Movilidad  -</v>
          </cell>
          <cell r="AU5439">
            <v>0</v>
          </cell>
          <cell r="AV5439" t="str">
            <v>E&amp;D FDL</v>
          </cell>
        </row>
        <row r="5440">
          <cell r="AP5440">
            <v>169267</v>
          </cell>
          <cell r="AQ5440">
            <v>11002210</v>
          </cell>
          <cell r="AR5440">
            <v>11</v>
          </cell>
          <cell r="AS5440">
            <v>41834</v>
          </cell>
          <cell r="AT5440" t="str">
            <v>104-2013 Terminado Estudios y diseños FDL SUBA Circuito Movilidad  -</v>
          </cell>
          <cell r="AU5440">
            <v>0</v>
          </cell>
          <cell r="AV5440" t="str">
            <v>sc</v>
          </cell>
        </row>
        <row r="5441">
          <cell r="AP5441">
            <v>169268</v>
          </cell>
          <cell r="AQ5441">
            <v>11002188</v>
          </cell>
          <cell r="AR5441">
            <v>11</v>
          </cell>
          <cell r="AS5441">
            <v>41834</v>
          </cell>
          <cell r="AT5441" t="str">
            <v>104-2013 Terminado Estudios y diseños FDL SUBA Circuito Movilidad  -</v>
          </cell>
          <cell r="AU5441">
            <v>0</v>
          </cell>
          <cell r="AV5441" t="str">
            <v>sc</v>
          </cell>
        </row>
        <row r="5442">
          <cell r="AP5442">
            <v>169269</v>
          </cell>
          <cell r="AQ5442">
            <v>11002132</v>
          </cell>
          <cell r="AR5442">
            <v>11</v>
          </cell>
          <cell r="AS5442">
            <v>41834</v>
          </cell>
          <cell r="AT5442" t="str">
            <v>104-2013 Terminado Estudios y diseños FDL SUBA Circuito Movilidad  -</v>
          </cell>
          <cell r="AU5442">
            <v>0</v>
          </cell>
          <cell r="AV5442" t="str">
            <v>sc</v>
          </cell>
        </row>
        <row r="5443">
          <cell r="AP5443">
            <v>169270</v>
          </cell>
          <cell r="AQ5443">
            <v>11011715</v>
          </cell>
          <cell r="AR5443">
            <v>11</v>
          </cell>
          <cell r="AS5443">
            <v>41834</v>
          </cell>
          <cell r="AT5443" t="str">
            <v>104-2013 Terminado Estudios y diseños FDL SUBA Circuito Movilidad  -</v>
          </cell>
          <cell r="AU5443">
            <v>0</v>
          </cell>
          <cell r="AV5443" t="str">
            <v>sc</v>
          </cell>
        </row>
        <row r="5444">
          <cell r="AP5444">
            <v>169319</v>
          </cell>
          <cell r="AQ5444">
            <v>11002750</v>
          </cell>
          <cell r="AR5444">
            <v>11</v>
          </cell>
          <cell r="AS5444">
            <v>42738</v>
          </cell>
          <cell r="AT5444" t="str">
            <v>FDLS-LP-003-2016 Reservado Rehabilitación FDL SUBA Circuito Movilidad SD -</v>
          </cell>
          <cell r="AU5444">
            <v>0</v>
          </cell>
          <cell r="AV5444" t="str">
            <v>sc</v>
          </cell>
        </row>
        <row r="5445">
          <cell r="AP5445">
            <v>169360</v>
          </cell>
          <cell r="AQ5445">
            <v>11002357</v>
          </cell>
          <cell r="AR5445">
            <v>11</v>
          </cell>
          <cell r="AS5445">
            <v>41544</v>
          </cell>
          <cell r="AT5445" t="str">
            <v>SD Reservado Reconstrucción FDL SUBA Local  Cabildos-</v>
          </cell>
          <cell r="AU5445">
            <v>0</v>
          </cell>
          <cell r="AV5445" t="str">
            <v>sc</v>
          </cell>
        </row>
        <row r="5446">
          <cell r="AP5446">
            <v>169361</v>
          </cell>
          <cell r="AQ5446">
            <v>11002319</v>
          </cell>
          <cell r="AR5446">
            <v>11</v>
          </cell>
          <cell r="AS5446">
            <v>41544</v>
          </cell>
          <cell r="AT5446" t="str">
            <v>142-2013 Reservado Reconstrucción FDL SUBA Local  Cabildos-</v>
          </cell>
          <cell r="AU5446">
            <v>0</v>
          </cell>
          <cell r="AV5446" t="str">
            <v>sc</v>
          </cell>
        </row>
        <row r="5447">
          <cell r="AP5447">
            <v>169362</v>
          </cell>
          <cell r="AQ5447">
            <v>11002285</v>
          </cell>
          <cell r="AR5447">
            <v>11</v>
          </cell>
          <cell r="AS5447">
            <v>41544</v>
          </cell>
          <cell r="AT5447" t="str">
            <v>SD Reservado Reconstrucción FDL SUBA Local  Cabildos-</v>
          </cell>
          <cell r="AU5447">
            <v>0</v>
          </cell>
          <cell r="AV5447" t="str">
            <v>sc</v>
          </cell>
        </row>
        <row r="5448">
          <cell r="AP5448">
            <v>169366</v>
          </cell>
          <cell r="AQ5448">
            <v>11002074</v>
          </cell>
          <cell r="AR5448">
            <v>11</v>
          </cell>
          <cell r="AS5448">
            <v>41834</v>
          </cell>
          <cell r="AT5448" t="str">
            <v>104-2013 Terminado Estudios y diseños FDL SUBA Circuito Movilidad  -</v>
          </cell>
          <cell r="AU5448">
            <v>0</v>
          </cell>
          <cell r="AV5448" t="str">
            <v>sc</v>
          </cell>
        </row>
        <row r="5449">
          <cell r="AP5449">
            <v>169367</v>
          </cell>
          <cell r="AQ5449">
            <v>11002065</v>
          </cell>
          <cell r="AR5449">
            <v>11</v>
          </cell>
          <cell r="AS5449">
            <v>41834</v>
          </cell>
          <cell r="AT5449" t="str">
            <v>104-2013 Terminado Estudios y diseños FDL SUBA Circuito Movilidad  -</v>
          </cell>
          <cell r="AU5449">
            <v>0</v>
          </cell>
          <cell r="AV5449" t="str">
            <v>sc</v>
          </cell>
        </row>
        <row r="5450">
          <cell r="AP5450">
            <v>169368</v>
          </cell>
          <cell r="AQ5450">
            <v>11002012</v>
          </cell>
          <cell r="AR5450">
            <v>11</v>
          </cell>
          <cell r="AS5450">
            <v>41834</v>
          </cell>
          <cell r="AT5450" t="str">
            <v>104-2013 Terminado Estudios y diseños FDL SUBA Circuito Movilidad  -</v>
          </cell>
          <cell r="AU5450">
            <v>0</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v>0</v>
          </cell>
          <cell r="AV5457" t="str">
            <v>sc</v>
          </cell>
        </row>
        <row r="5458">
          <cell r="AP5458">
            <v>169398</v>
          </cell>
          <cell r="AQ5458">
            <v>11006504</v>
          </cell>
          <cell r="AR5458">
            <v>11</v>
          </cell>
          <cell r="AS5458">
            <v>41837</v>
          </cell>
          <cell r="AT5458" t="str">
            <v>031-2012 Terminado Mantenimiento Periódico FDL SUBA Arterial  -</v>
          </cell>
          <cell r="AU5458">
            <v>0</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v>0</v>
          </cell>
          <cell r="AV5459" t="str">
            <v>sc</v>
          </cell>
        </row>
        <row r="5460">
          <cell r="AP5460">
            <v>169524</v>
          </cell>
          <cell r="AQ5460">
            <v>11005828</v>
          </cell>
          <cell r="AR5460">
            <v>11</v>
          </cell>
          <cell r="AS5460">
            <v>41481</v>
          </cell>
          <cell r="AT5460" t="str">
            <v>SD Terminado Mantenimiento Periódico UAERMV Local  -</v>
          </cell>
          <cell r="AU5460">
            <v>0</v>
          </cell>
          <cell r="AV5460" t="str">
            <v>sc</v>
          </cell>
        </row>
        <row r="5461">
          <cell r="AP5461">
            <v>169525</v>
          </cell>
          <cell r="AQ5461">
            <v>11005731</v>
          </cell>
          <cell r="AR5461">
            <v>11</v>
          </cell>
          <cell r="AS5461">
            <v>41481</v>
          </cell>
          <cell r="AT5461" t="str">
            <v>SD Terminado Mantenimiento Periódico UAERMV Local  -</v>
          </cell>
          <cell r="AU5461">
            <v>0</v>
          </cell>
          <cell r="AV5461" t="str">
            <v>sc</v>
          </cell>
        </row>
        <row r="5462">
          <cell r="AP5462">
            <v>169526</v>
          </cell>
          <cell r="AQ5462">
            <v>11005636</v>
          </cell>
          <cell r="AR5462">
            <v>11</v>
          </cell>
          <cell r="AS5462">
            <v>42731</v>
          </cell>
          <cell r="AT5462" t="str">
            <v>SD Reservado Mantenimiento Periódico IDU Local EJECUCION SITP 2016 -</v>
          </cell>
          <cell r="AU5462">
            <v>0</v>
          </cell>
          <cell r="AV5462" t="str">
            <v>sc</v>
          </cell>
        </row>
        <row r="5463">
          <cell r="AP5463">
            <v>169527</v>
          </cell>
          <cell r="AQ5463">
            <v>11005577</v>
          </cell>
          <cell r="AR5463">
            <v>11</v>
          </cell>
          <cell r="AS5463">
            <v>42731</v>
          </cell>
          <cell r="AT5463" t="str">
            <v>SD Reservado Mantenimiento Periódico IDU Local EJECUCION SITP 2016 -</v>
          </cell>
          <cell r="AU5463">
            <v>0</v>
          </cell>
          <cell r="AV5463" t="str">
            <v>sc</v>
          </cell>
        </row>
        <row r="5464">
          <cell r="AP5464">
            <v>169528</v>
          </cell>
          <cell r="AQ5464">
            <v>11005530</v>
          </cell>
          <cell r="AR5464">
            <v>11</v>
          </cell>
          <cell r="AS5464">
            <v>42731</v>
          </cell>
          <cell r="AT5464" t="str">
            <v>SD Reservado Mantenimiento Periódico IDU Local EJECUCION SITP 2016 -</v>
          </cell>
          <cell r="AU5464">
            <v>0</v>
          </cell>
          <cell r="AV5464" t="str">
            <v>sc</v>
          </cell>
        </row>
        <row r="5465">
          <cell r="AP5465">
            <v>169529</v>
          </cell>
          <cell r="AQ5465">
            <v>11005510</v>
          </cell>
          <cell r="AR5465">
            <v>11</v>
          </cell>
          <cell r="AS5465">
            <v>42731</v>
          </cell>
          <cell r="AT5465" t="str">
            <v>SD Reservado Mantenimiento Periódico IDU Local EJECUCION SITP 2016 -</v>
          </cell>
          <cell r="AU5465">
            <v>0</v>
          </cell>
          <cell r="AV5465" t="str">
            <v>sc</v>
          </cell>
        </row>
        <row r="5466">
          <cell r="AP5466">
            <v>169530</v>
          </cell>
          <cell r="AQ5466">
            <v>11005463</v>
          </cell>
          <cell r="AR5466">
            <v>11</v>
          </cell>
          <cell r="AS5466">
            <v>42731</v>
          </cell>
          <cell r="AT5466" t="str">
            <v>SD Reservado Mantenimiento Periódico IDU Local EJECUCION SITP 2016 -</v>
          </cell>
          <cell r="AU5466">
            <v>0</v>
          </cell>
          <cell r="AV5466" t="str">
            <v>sc</v>
          </cell>
        </row>
        <row r="5467">
          <cell r="AP5467">
            <v>169532</v>
          </cell>
          <cell r="AQ5467">
            <v>11005362</v>
          </cell>
          <cell r="AR5467">
            <v>11</v>
          </cell>
          <cell r="AS5467">
            <v>42731</v>
          </cell>
          <cell r="AT5467" t="str">
            <v>SD Reservado Mantenimiento Periódico IDU Local EJECUCION SITP 2016 -</v>
          </cell>
          <cell r="AU5467">
            <v>0</v>
          </cell>
          <cell r="AV5467" t="str">
            <v>sc</v>
          </cell>
        </row>
        <row r="5468">
          <cell r="AP5468">
            <v>169533</v>
          </cell>
          <cell r="AQ5468">
            <v>11005296</v>
          </cell>
          <cell r="AR5468">
            <v>11</v>
          </cell>
          <cell r="AS5468">
            <v>42731</v>
          </cell>
          <cell r="AT5468" t="str">
            <v>SD Reservado Mantenimiento Periódico IDU Local EJECUCION SITP 2016 -</v>
          </cell>
          <cell r="AU5468">
            <v>0</v>
          </cell>
          <cell r="AV5468" t="str">
            <v>sc</v>
          </cell>
        </row>
        <row r="5469">
          <cell r="AP5469">
            <v>169840</v>
          </cell>
          <cell r="AQ5469">
            <v>11000267</v>
          </cell>
          <cell r="AR5469">
            <v>11</v>
          </cell>
          <cell r="AT5469" t="str">
            <v>142-2013 Terminado Construcción FDL SUBA Intermedia  Intervenida sin reservar en el IDU-</v>
          </cell>
          <cell r="AU5469">
            <v>0</v>
          </cell>
          <cell r="AV5469" t="str">
            <v>sc</v>
          </cell>
        </row>
        <row r="5470">
          <cell r="AP5470">
            <v>169904</v>
          </cell>
          <cell r="AQ5470">
            <v>11000295</v>
          </cell>
          <cell r="AR5470">
            <v>11</v>
          </cell>
          <cell r="AT5470" t="str">
            <v>142-2013 Terminado Construcción FDL SUBA Circuito Movilidad Cabildo -</v>
          </cell>
          <cell r="AU5470">
            <v>0</v>
          </cell>
          <cell r="AV5470" t="str">
            <v>sc</v>
          </cell>
        </row>
        <row r="5471">
          <cell r="AP5471">
            <v>169905</v>
          </cell>
          <cell r="AQ5471">
            <v>11000272</v>
          </cell>
          <cell r="AR5471">
            <v>11</v>
          </cell>
          <cell r="AT5471" t="str">
            <v>142-2013 Terminado Construcción FDL SUBA Circuito Movilidad  Intervenida sin reservar en el IDU-</v>
          </cell>
          <cell r="AU5471">
            <v>0</v>
          </cell>
          <cell r="AV5471" t="str">
            <v>sc</v>
          </cell>
        </row>
        <row r="5472">
          <cell r="AP5472">
            <v>170270</v>
          </cell>
          <cell r="AQ5472">
            <v>11009594</v>
          </cell>
          <cell r="AR5472">
            <v>11</v>
          </cell>
          <cell r="AS5472">
            <v>42313</v>
          </cell>
          <cell r="AT5472" t="str">
            <v>IDU-063-2012 Terminado Mantenimiento Periódico IDU Circuito Movilidad  -</v>
          </cell>
          <cell r="AU5472">
            <v>0</v>
          </cell>
          <cell r="AV5472" t="str">
            <v>Buen estado</v>
          </cell>
        </row>
        <row r="5473">
          <cell r="AP5473">
            <v>170271</v>
          </cell>
          <cell r="AQ5473">
            <v>11009554</v>
          </cell>
          <cell r="AR5473">
            <v>11</v>
          </cell>
          <cell r="AS5473">
            <v>42313</v>
          </cell>
          <cell r="AT5473" t="str">
            <v>IDU-063-2012 Terminado Mantenimiento Periódico IDU Circuito Movilidad  -</v>
          </cell>
          <cell r="AU5473">
            <v>0</v>
          </cell>
          <cell r="AV5473" t="str">
            <v>Buen estado</v>
          </cell>
        </row>
        <row r="5474">
          <cell r="AP5474">
            <v>170272</v>
          </cell>
          <cell r="AQ5474">
            <v>11009529</v>
          </cell>
          <cell r="AR5474">
            <v>11</v>
          </cell>
          <cell r="AS5474">
            <v>42313</v>
          </cell>
          <cell r="AT5474" t="str">
            <v>IDU-063-2012 Terminado Mantenimiento Periódico IDU Circuito Movilidad  -</v>
          </cell>
          <cell r="AU5474">
            <v>0</v>
          </cell>
          <cell r="AV5474" t="str">
            <v>Buen estado</v>
          </cell>
        </row>
        <row r="5475">
          <cell r="AP5475">
            <v>170273</v>
          </cell>
          <cell r="AQ5475">
            <v>11009499</v>
          </cell>
          <cell r="AR5475">
            <v>11</v>
          </cell>
          <cell r="AS5475">
            <v>42313</v>
          </cell>
          <cell r="AT5475" t="str">
            <v>IDU-063-2012 Terminado Mantenimiento Periódico IDU Circuito Movilidad  -</v>
          </cell>
          <cell r="AU5475">
            <v>0</v>
          </cell>
          <cell r="AV5475" t="str">
            <v>Buen estado</v>
          </cell>
        </row>
        <row r="5476">
          <cell r="AP5476">
            <v>170274</v>
          </cell>
          <cell r="AQ5476">
            <v>11009449</v>
          </cell>
          <cell r="AR5476">
            <v>11</v>
          </cell>
          <cell r="AS5476">
            <v>42313</v>
          </cell>
          <cell r="AT5476" t="str">
            <v>IDU-063-2012 Terminado Mantenimiento Periódico IDU Circuito Movilidad  -</v>
          </cell>
          <cell r="AU5476">
            <v>0</v>
          </cell>
          <cell r="AV5476" t="str">
            <v>Buen estado</v>
          </cell>
        </row>
        <row r="5477">
          <cell r="AP5477">
            <v>170275</v>
          </cell>
          <cell r="AQ5477">
            <v>11009366</v>
          </cell>
          <cell r="AR5477">
            <v>11</v>
          </cell>
          <cell r="AS5477">
            <v>42313</v>
          </cell>
          <cell r="AT5477" t="str">
            <v>IDU-063-2012 Terminado Mantenimiento Periódico IDU Intermedia  -</v>
          </cell>
          <cell r="AU5477">
            <v>0</v>
          </cell>
          <cell r="AV5477" t="str">
            <v>Buen estado</v>
          </cell>
        </row>
        <row r="5478">
          <cell r="AP5478">
            <v>170276</v>
          </cell>
          <cell r="AQ5478">
            <v>11009330</v>
          </cell>
          <cell r="AR5478">
            <v>11</v>
          </cell>
          <cell r="AS5478">
            <v>42313</v>
          </cell>
          <cell r="AT5478" t="str">
            <v>IDU-063-2012 Terminado Mantenimiento Periódico IDU Intermedia  -</v>
          </cell>
          <cell r="AU5478">
            <v>0</v>
          </cell>
          <cell r="AV5478" t="str">
            <v>Buen estado</v>
          </cell>
        </row>
        <row r="5479">
          <cell r="AP5479">
            <v>170277</v>
          </cell>
          <cell r="AQ5479">
            <v>11009307</v>
          </cell>
          <cell r="AR5479">
            <v>11</v>
          </cell>
          <cell r="AS5479">
            <v>42313</v>
          </cell>
          <cell r="AT5479" t="str">
            <v>IDU-063-2012 Terminado Mantenimiento Periódico IDU Intermedia  -</v>
          </cell>
          <cell r="AU5479">
            <v>0</v>
          </cell>
          <cell r="AV5479" t="str">
            <v>Buen estado</v>
          </cell>
        </row>
        <row r="5480">
          <cell r="AP5480">
            <v>170278</v>
          </cell>
          <cell r="AQ5480">
            <v>11009276</v>
          </cell>
          <cell r="AR5480">
            <v>11</v>
          </cell>
          <cell r="AS5480">
            <v>42313</v>
          </cell>
          <cell r="AT5480" t="str">
            <v>IDU-063-2012 Terminado Mantenimiento Periódico IDU Local  -</v>
          </cell>
          <cell r="AU5480">
            <v>0</v>
          </cell>
          <cell r="AV5480" t="str">
            <v>Buen estado</v>
          </cell>
        </row>
        <row r="5481">
          <cell r="AP5481">
            <v>170280</v>
          </cell>
          <cell r="AQ5481">
            <v>11009194</v>
          </cell>
          <cell r="AR5481">
            <v>11</v>
          </cell>
          <cell r="AS5481">
            <v>42313</v>
          </cell>
          <cell r="AT5481" t="str">
            <v>IDU-063-2012 Terminado Mantenimiento Periódico IDU Local  -</v>
          </cell>
          <cell r="AU5481">
            <v>0</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v>0</v>
          </cell>
          <cell r="AV5482" t="str">
            <v>sc</v>
          </cell>
        </row>
        <row r="5483">
          <cell r="AP5483">
            <v>170911</v>
          </cell>
          <cell r="AQ5483">
            <v>11008220</v>
          </cell>
          <cell r="AR5483">
            <v>11</v>
          </cell>
          <cell r="AS5483">
            <v>42474</v>
          </cell>
          <cell r="AT5483" t="str">
            <v>IDU-1680-2014 Terminado Reconstrucción IDU Circuito Movilidad SITP Y TRONCALES -</v>
          </cell>
          <cell r="AU5483">
            <v>0</v>
          </cell>
          <cell r="AV5483" t="str">
            <v>sc</v>
          </cell>
        </row>
        <row r="5484">
          <cell r="AP5484">
            <v>170912</v>
          </cell>
          <cell r="AQ5484">
            <v>11008170</v>
          </cell>
          <cell r="AR5484">
            <v>11</v>
          </cell>
          <cell r="AS5484">
            <v>42474</v>
          </cell>
          <cell r="AT5484" t="str">
            <v>IDU-1680-2014 Terminado Reconstrucción IDU Circuito Movilidad SITP Y TRONCALES -</v>
          </cell>
          <cell r="AU5484">
            <v>0</v>
          </cell>
          <cell r="AV5484" t="str">
            <v>sc</v>
          </cell>
        </row>
        <row r="5485">
          <cell r="AP5485">
            <v>170913</v>
          </cell>
          <cell r="AQ5485">
            <v>11008159</v>
          </cell>
          <cell r="AR5485">
            <v>11</v>
          </cell>
          <cell r="AS5485">
            <v>42474</v>
          </cell>
          <cell r="AT5485" t="str">
            <v>IDU-1680-2014 Terminado Reconstrucción IDU Circuito Movilidad SITP Y TRONCALES -</v>
          </cell>
          <cell r="AU5485">
            <v>0</v>
          </cell>
          <cell r="AV5485" t="str">
            <v>sc</v>
          </cell>
        </row>
        <row r="5486">
          <cell r="AP5486">
            <v>170989</v>
          </cell>
          <cell r="AQ5486">
            <v>11009240</v>
          </cell>
          <cell r="AR5486">
            <v>11</v>
          </cell>
          <cell r="AS5486">
            <v>42313</v>
          </cell>
          <cell r="AT5486" t="str">
            <v>IDU-063-2012 Terminado Mantenimiento Periódico IDU Circuito Movilidad  -</v>
          </cell>
          <cell r="AU5486">
            <v>0</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v>0</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v>0</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v>0</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v>0</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v>0</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v>0</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v>0</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v>0</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v>0</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v>0</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v>0</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v>0</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v>0</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v>0</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v>0</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v>0</v>
          </cell>
          <cell r="AV5502" t="str">
            <v>sc</v>
          </cell>
        </row>
        <row r="5503">
          <cell r="AP5503">
            <v>171010</v>
          </cell>
          <cell r="AQ5503">
            <v>11008156</v>
          </cell>
          <cell r="AR5503">
            <v>11</v>
          </cell>
          <cell r="AS5503">
            <v>42313</v>
          </cell>
          <cell r="AT5503" t="str">
            <v>IDU-063-2012 Terminado Mantenimiento Periódico IDU Circuito Movilidad  -</v>
          </cell>
          <cell r="AU5503">
            <v>0</v>
          </cell>
          <cell r="AV5503" t="str">
            <v>sc</v>
          </cell>
        </row>
        <row r="5504">
          <cell r="AP5504">
            <v>171098</v>
          </cell>
          <cell r="AQ5504">
            <v>11007064</v>
          </cell>
          <cell r="AR5504">
            <v>11</v>
          </cell>
          <cell r="AS5504">
            <v>42731</v>
          </cell>
          <cell r="AT5504" t="str">
            <v>SD Reservado Mantenimiento Rutinario IDU Local EJECUCION SITP 2016 -</v>
          </cell>
          <cell r="AU5504">
            <v>0</v>
          </cell>
          <cell r="AV5504" t="str">
            <v>sc</v>
          </cell>
        </row>
        <row r="5505">
          <cell r="AP5505">
            <v>171099</v>
          </cell>
          <cell r="AQ5505">
            <v>11006989</v>
          </cell>
          <cell r="AR5505">
            <v>11</v>
          </cell>
          <cell r="AS5505">
            <v>42731</v>
          </cell>
          <cell r="AT5505" t="str">
            <v>SD Reservado Mantenimiento Rutinario IDU Local EJECUCION SITP 2016 -</v>
          </cell>
          <cell r="AU5505">
            <v>0</v>
          </cell>
          <cell r="AV5505" t="str">
            <v>sc</v>
          </cell>
        </row>
        <row r="5506">
          <cell r="AP5506">
            <v>171100</v>
          </cell>
          <cell r="AQ5506">
            <v>11006831</v>
          </cell>
          <cell r="AR5506">
            <v>11</v>
          </cell>
          <cell r="AS5506">
            <v>42731</v>
          </cell>
          <cell r="AT5506" t="str">
            <v>SD Reservado Mantenimiento Rutinario IDU Local EJECUCION SITP 2016 -</v>
          </cell>
          <cell r="AU5506">
            <v>0</v>
          </cell>
          <cell r="AV5506" t="str">
            <v>sc</v>
          </cell>
        </row>
        <row r="5507">
          <cell r="AP5507">
            <v>171101</v>
          </cell>
          <cell r="AQ5507">
            <v>11006768</v>
          </cell>
          <cell r="AR5507">
            <v>11</v>
          </cell>
          <cell r="AS5507">
            <v>42731</v>
          </cell>
          <cell r="AT5507" t="str">
            <v>SD Reservado Mantenimiento Rutinario IDU Local EJECUCION SITP 2016 -</v>
          </cell>
          <cell r="AU5507">
            <v>0</v>
          </cell>
          <cell r="AV5507" t="str">
            <v>sc</v>
          </cell>
        </row>
        <row r="5508">
          <cell r="AP5508">
            <v>171102</v>
          </cell>
          <cell r="AQ5508">
            <v>11006709</v>
          </cell>
          <cell r="AR5508">
            <v>11</v>
          </cell>
          <cell r="AS5508">
            <v>42731</v>
          </cell>
          <cell r="AT5508" t="str">
            <v>SD Reservado Mantenimiento Rutinario IDU Local EJECUCION SITP 2016 -</v>
          </cell>
          <cell r="AU5508">
            <v>0</v>
          </cell>
          <cell r="AV5508" t="str">
            <v>sc</v>
          </cell>
        </row>
        <row r="5509">
          <cell r="AP5509">
            <v>171103</v>
          </cell>
          <cell r="AQ5509">
            <v>11006651</v>
          </cell>
          <cell r="AR5509">
            <v>11</v>
          </cell>
          <cell r="AS5509">
            <v>42731</v>
          </cell>
          <cell r="AT5509" t="str">
            <v>SD Reservado Mantenimiento Periódico IDU Local EJECUCION SITP 2016 -</v>
          </cell>
          <cell r="AU5509">
            <v>0</v>
          </cell>
          <cell r="AV5509" t="str">
            <v>sc</v>
          </cell>
        </row>
        <row r="5510">
          <cell r="AP5510">
            <v>171104</v>
          </cell>
          <cell r="AQ5510">
            <v>50008895</v>
          </cell>
          <cell r="AR5510">
            <v>11</v>
          </cell>
          <cell r="AS5510">
            <v>42731</v>
          </cell>
          <cell r="AT5510" t="str">
            <v>SD Reservado Mantenimiento Rutinario IDU Local EJECUCION SITP 2016 -</v>
          </cell>
          <cell r="AU5510">
            <v>0</v>
          </cell>
          <cell r="AV5510" t="str">
            <v>sc</v>
          </cell>
        </row>
        <row r="5511">
          <cell r="AP5511">
            <v>171105</v>
          </cell>
          <cell r="AQ5511">
            <v>11006520</v>
          </cell>
          <cell r="AR5511">
            <v>11</v>
          </cell>
          <cell r="AS5511">
            <v>42731</v>
          </cell>
          <cell r="AT5511" t="str">
            <v>SD Reservado Mantenimiento Rutinario IDU Local EJECUCION SITP 2016 -</v>
          </cell>
          <cell r="AU5511">
            <v>0</v>
          </cell>
          <cell r="AV5511" t="str">
            <v>sc</v>
          </cell>
        </row>
        <row r="5512">
          <cell r="AP5512">
            <v>171106</v>
          </cell>
          <cell r="AQ5512">
            <v>11006389</v>
          </cell>
          <cell r="AR5512">
            <v>11</v>
          </cell>
          <cell r="AS5512">
            <v>42731</v>
          </cell>
          <cell r="AT5512" t="str">
            <v>SD Reservado Mantenimiento Rutinario IDU Local EJECUCION SITP 2016 -</v>
          </cell>
          <cell r="AU5512">
            <v>0</v>
          </cell>
          <cell r="AV5512" t="str">
            <v>sc</v>
          </cell>
        </row>
        <row r="5513">
          <cell r="AP5513">
            <v>171107</v>
          </cell>
          <cell r="AQ5513">
            <v>11006350</v>
          </cell>
          <cell r="AR5513">
            <v>11</v>
          </cell>
          <cell r="AS5513">
            <v>42731</v>
          </cell>
          <cell r="AT5513" t="str">
            <v>SD Reservado Mantenimiento Periódico IDU Local EJECUCION SITP 2016 -</v>
          </cell>
          <cell r="AU5513">
            <v>0</v>
          </cell>
          <cell r="AV5513" t="str">
            <v>sc</v>
          </cell>
        </row>
        <row r="5514">
          <cell r="AP5514">
            <v>171108</v>
          </cell>
          <cell r="AQ5514">
            <v>11011860</v>
          </cell>
          <cell r="AR5514">
            <v>11</v>
          </cell>
          <cell r="AS5514">
            <v>42731</v>
          </cell>
          <cell r="AT5514" t="str">
            <v>SD Reservado Mantenimiento Rutinario IDU Local EJECUCION SITP 2016 -</v>
          </cell>
          <cell r="AU5514">
            <v>0</v>
          </cell>
          <cell r="AV5514" t="str">
            <v>sc</v>
          </cell>
        </row>
        <row r="5515">
          <cell r="AP5515">
            <v>171111</v>
          </cell>
          <cell r="AQ5515">
            <v>11008088</v>
          </cell>
          <cell r="AR5515">
            <v>11</v>
          </cell>
          <cell r="AS5515">
            <v>42313</v>
          </cell>
          <cell r="AT5515" t="str">
            <v>IDU-063-2012 Terminado Mantenimiento Periódico IDU Circuito Movilidad  -</v>
          </cell>
          <cell r="AU5515">
            <v>0</v>
          </cell>
          <cell r="AV5515" t="str">
            <v>sc</v>
          </cell>
        </row>
        <row r="5516">
          <cell r="AP5516">
            <v>171112</v>
          </cell>
          <cell r="AQ5516">
            <v>11007912</v>
          </cell>
          <cell r="AR5516">
            <v>11</v>
          </cell>
          <cell r="AS5516">
            <v>42313</v>
          </cell>
          <cell r="AT5516" t="str">
            <v>IDU-063-2012 Terminado Rehabilitación IDU Circuito Movilidad  -</v>
          </cell>
          <cell r="AU5516">
            <v>0</v>
          </cell>
          <cell r="AV5516" t="str">
            <v>sc</v>
          </cell>
        </row>
        <row r="5517">
          <cell r="AP5517">
            <v>171113</v>
          </cell>
          <cell r="AQ5517">
            <v>11007861</v>
          </cell>
          <cell r="AR5517">
            <v>11</v>
          </cell>
          <cell r="AS5517">
            <v>42313</v>
          </cell>
          <cell r="AT5517" t="str">
            <v>IDU-063-2012 Terminado Mantenimiento Periódico IDU Circuito Movilidad  -</v>
          </cell>
          <cell r="AU5517">
            <v>0</v>
          </cell>
          <cell r="AV5517" t="str">
            <v>sc</v>
          </cell>
        </row>
        <row r="5518">
          <cell r="AP5518">
            <v>171114</v>
          </cell>
          <cell r="AQ5518">
            <v>11007807</v>
          </cell>
          <cell r="AR5518">
            <v>11</v>
          </cell>
          <cell r="AS5518">
            <v>42313</v>
          </cell>
          <cell r="AT5518" t="str">
            <v>IDU-063-2012 Terminado Mantenimiento Periódico IDU Circuito Movilidad  -</v>
          </cell>
          <cell r="AU5518">
            <v>0</v>
          </cell>
          <cell r="AV5518" t="str">
            <v>sc</v>
          </cell>
        </row>
        <row r="5519">
          <cell r="AP5519">
            <v>171115</v>
          </cell>
          <cell r="AQ5519">
            <v>11007746</v>
          </cell>
          <cell r="AR5519">
            <v>11</v>
          </cell>
          <cell r="AS5519">
            <v>42313</v>
          </cell>
          <cell r="AT5519" t="str">
            <v>IDU-063-2012 Terminado Mantenimiento Periódico IDU Circuito Movilidad  -</v>
          </cell>
          <cell r="AU5519">
            <v>0</v>
          </cell>
          <cell r="AV5519" t="str">
            <v>sc</v>
          </cell>
        </row>
        <row r="5520">
          <cell r="AP5520">
            <v>171148</v>
          </cell>
          <cell r="AQ5520">
            <v>11007689</v>
          </cell>
          <cell r="AR5520">
            <v>11</v>
          </cell>
          <cell r="AS5520">
            <v>42313</v>
          </cell>
          <cell r="AT5520" t="str">
            <v>IDU-063-2012 Terminado Mantenimiento Periódico IDU Circuito Movilidad  -</v>
          </cell>
          <cell r="AU5520">
            <v>0</v>
          </cell>
          <cell r="AV5520" t="str">
            <v>sc</v>
          </cell>
        </row>
        <row r="5521">
          <cell r="AP5521">
            <v>171153</v>
          </cell>
          <cell r="AQ5521">
            <v>11007392</v>
          </cell>
          <cell r="AR5521">
            <v>11</v>
          </cell>
          <cell r="AS5521">
            <v>42313</v>
          </cell>
          <cell r="AT5521" t="str">
            <v>IDU-1680-2014 Terminado Rehabilitación IDU Circuito Movilidad  -</v>
          </cell>
          <cell r="AU5521">
            <v>0</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v>0</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v>0</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v>0</v>
          </cell>
          <cell r="AV5524" t="str">
            <v>sc</v>
          </cell>
        </row>
        <row r="5525">
          <cell r="AP5525">
            <v>171209</v>
          </cell>
          <cell r="AQ5525">
            <v>50008599</v>
          </cell>
          <cell r="AR5525">
            <v>11</v>
          </cell>
          <cell r="AS5525">
            <v>42731</v>
          </cell>
          <cell r="AT5525" t="str">
            <v>SD Reservado Mantenimiento Rutinario IDU Local EJECUCION SITP 2016 -</v>
          </cell>
          <cell r="AU5525">
            <v>0</v>
          </cell>
          <cell r="AV5525" t="str">
            <v>sc</v>
          </cell>
        </row>
        <row r="5526">
          <cell r="AP5526">
            <v>171211</v>
          </cell>
          <cell r="AQ5526">
            <v>11006163</v>
          </cell>
          <cell r="AR5526">
            <v>11</v>
          </cell>
          <cell r="AS5526">
            <v>42731</v>
          </cell>
          <cell r="AT5526" t="str">
            <v>SD Reservado Mantenimiento Rutinario IDU Local EJECUCION SITP 2016 -</v>
          </cell>
          <cell r="AU5526">
            <v>0</v>
          </cell>
          <cell r="AV5526" t="str">
            <v>sc</v>
          </cell>
        </row>
        <row r="5527">
          <cell r="AP5527">
            <v>171212</v>
          </cell>
          <cell r="AQ5527">
            <v>11006158</v>
          </cell>
          <cell r="AR5527">
            <v>11</v>
          </cell>
          <cell r="AS5527">
            <v>42731</v>
          </cell>
          <cell r="AT5527" t="str">
            <v>SD Reservado Mantenimiento Rutinario IDU Local EJECUCION SITP 2016 -</v>
          </cell>
          <cell r="AU5527">
            <v>0</v>
          </cell>
          <cell r="AV5527" t="str">
            <v>sc</v>
          </cell>
        </row>
        <row r="5528">
          <cell r="AP5528">
            <v>171213</v>
          </cell>
          <cell r="AQ5528">
            <v>11006149</v>
          </cell>
          <cell r="AR5528">
            <v>11</v>
          </cell>
          <cell r="AS5528">
            <v>42731</v>
          </cell>
          <cell r="AT5528" t="str">
            <v>SD Reservado Mantenimiento Rutinario IDU Local EJECUCION SITP 2016 -</v>
          </cell>
          <cell r="AU5528">
            <v>0</v>
          </cell>
          <cell r="AV5528" t="str">
            <v>sc</v>
          </cell>
        </row>
        <row r="5529">
          <cell r="AP5529">
            <v>171214</v>
          </cell>
          <cell r="AQ5529">
            <v>11006132</v>
          </cell>
          <cell r="AR5529">
            <v>11</v>
          </cell>
          <cell r="AS5529">
            <v>42731</v>
          </cell>
          <cell r="AT5529" t="str">
            <v>SD Reservado Mantenimiento Rutinario IDU Local EJECUCION SITP 2016 -</v>
          </cell>
          <cell r="AU5529">
            <v>0</v>
          </cell>
          <cell r="AV5529" t="str">
            <v>sc</v>
          </cell>
        </row>
        <row r="5530">
          <cell r="AP5530">
            <v>171215</v>
          </cell>
          <cell r="AQ5530">
            <v>11006108</v>
          </cell>
          <cell r="AR5530">
            <v>11</v>
          </cell>
          <cell r="AS5530">
            <v>42731</v>
          </cell>
          <cell r="AT5530" t="str">
            <v>SD Reservado Mantenimiento Rutinario IDU Local EJECUCION SITP 2016 -</v>
          </cell>
          <cell r="AU5530">
            <v>0</v>
          </cell>
          <cell r="AV5530" t="str">
            <v>sc</v>
          </cell>
        </row>
        <row r="5531">
          <cell r="AP5531">
            <v>171234</v>
          </cell>
          <cell r="AQ5531">
            <v>11006234</v>
          </cell>
          <cell r="AR5531">
            <v>11</v>
          </cell>
          <cell r="AS5531">
            <v>42731</v>
          </cell>
          <cell r="AT5531" t="str">
            <v>SD Reservado Mantenimiento Rutinario IDU Circuito Movilidad EJECUCION SITP 2016 -</v>
          </cell>
          <cell r="AU5531">
            <v>0</v>
          </cell>
          <cell r="AV5531" t="str">
            <v>sc</v>
          </cell>
        </row>
        <row r="5532">
          <cell r="AP5532">
            <v>171235</v>
          </cell>
          <cell r="AQ5532">
            <v>11006195</v>
          </cell>
          <cell r="AR5532">
            <v>11</v>
          </cell>
          <cell r="AS5532">
            <v>42731</v>
          </cell>
          <cell r="AT5532" t="str">
            <v>SD Reservado Mantenimiento Rutinario IDU Circuito Movilidad EJECUCION SITP 2016 -</v>
          </cell>
          <cell r="AU5532">
            <v>0</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v>0</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v>0</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v>0</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v>0</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v>0</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v>0</v>
          </cell>
          <cell r="AV5538" t="str">
            <v>sc</v>
          </cell>
        </row>
        <row r="5539">
          <cell r="AP5539">
            <v>171252</v>
          </cell>
          <cell r="AQ5539">
            <v>11004352</v>
          </cell>
          <cell r="AR5539">
            <v>11</v>
          </cell>
          <cell r="AS5539">
            <v>42550</v>
          </cell>
          <cell r="AT5539" t="str">
            <v>SD Terminado Parcheo UAERMV Local  Decreto 064/2015-</v>
          </cell>
          <cell r="AU5539">
            <v>0</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v>0</v>
          </cell>
          <cell r="AV5540" t="str">
            <v>sc</v>
          </cell>
        </row>
        <row r="5541">
          <cell r="AP5541">
            <v>171427</v>
          </cell>
          <cell r="AQ5541">
            <v>11008666</v>
          </cell>
          <cell r="AR5541">
            <v>11</v>
          </cell>
          <cell r="AS5541">
            <v>42731</v>
          </cell>
          <cell r="AT5541" t="str">
            <v>SD Reservado Mantenimiento Periódico IDU Circuito Movilidad EJECUCION SITP 2016 -</v>
          </cell>
          <cell r="AU5541">
            <v>0</v>
          </cell>
          <cell r="AV5541" t="str">
            <v>sc</v>
          </cell>
        </row>
        <row r="5542">
          <cell r="AP5542">
            <v>171428</v>
          </cell>
          <cell r="AQ5542">
            <v>11008614</v>
          </cell>
          <cell r="AR5542">
            <v>11</v>
          </cell>
          <cell r="AS5542">
            <v>42731</v>
          </cell>
          <cell r="AT5542" t="str">
            <v>SD Reservado Mantenimiento Periódico IDU Circuito Movilidad EJECUCION SITP 2016 -</v>
          </cell>
          <cell r="AU5542">
            <v>0</v>
          </cell>
          <cell r="AV5542" t="str">
            <v>sc</v>
          </cell>
        </row>
        <row r="5543">
          <cell r="AP5543">
            <v>171429</v>
          </cell>
          <cell r="AQ5543">
            <v>11008573</v>
          </cell>
          <cell r="AR5543">
            <v>11</v>
          </cell>
          <cell r="AS5543">
            <v>42731</v>
          </cell>
          <cell r="AT5543" t="str">
            <v>SD Reservado Mantenimiento Periódico IDU Circuito Movilidad EJECUCION SITP 2016 -</v>
          </cell>
          <cell r="AU5543">
            <v>0</v>
          </cell>
          <cell r="AV5543" t="str">
            <v>sc</v>
          </cell>
        </row>
        <row r="5544">
          <cell r="AP5544">
            <v>171430</v>
          </cell>
          <cell r="AQ5544">
            <v>11008510</v>
          </cell>
          <cell r="AR5544">
            <v>11</v>
          </cell>
          <cell r="AS5544">
            <v>42731</v>
          </cell>
          <cell r="AT5544" t="str">
            <v>SD Reservado Mantenimiento Periódico IDU Circuito Movilidad EJECUCION SITP 2016 -</v>
          </cell>
          <cell r="AU5544">
            <v>0</v>
          </cell>
          <cell r="AV5544" t="str">
            <v>sc</v>
          </cell>
        </row>
        <row r="5545">
          <cell r="AP5545">
            <v>171431</v>
          </cell>
          <cell r="AQ5545">
            <v>11008472</v>
          </cell>
          <cell r="AR5545">
            <v>11</v>
          </cell>
          <cell r="AS5545">
            <v>42731</v>
          </cell>
          <cell r="AT5545" t="str">
            <v>SD Reservado Mantenimiento Periódico IDU Circuito Movilidad EJECUCION SITP 2016 -</v>
          </cell>
          <cell r="AU5545">
            <v>0</v>
          </cell>
          <cell r="AV5545" t="str">
            <v>sc</v>
          </cell>
        </row>
        <row r="5546">
          <cell r="AP5546">
            <v>171432</v>
          </cell>
          <cell r="AQ5546">
            <v>11008419</v>
          </cell>
          <cell r="AR5546">
            <v>11</v>
          </cell>
          <cell r="AS5546">
            <v>42731</v>
          </cell>
          <cell r="AT5546" t="str">
            <v>SD Reservado Mantenimiento Periódico IDU Circuito Movilidad EJECUCION SITP 2016 -</v>
          </cell>
          <cell r="AU5546">
            <v>0</v>
          </cell>
          <cell r="AV5546" t="str">
            <v>sc</v>
          </cell>
        </row>
        <row r="5547">
          <cell r="AP5547">
            <v>171433</v>
          </cell>
          <cell r="AQ5547">
            <v>11008360</v>
          </cell>
          <cell r="AR5547">
            <v>11</v>
          </cell>
          <cell r="AS5547">
            <v>42731</v>
          </cell>
          <cell r="AT5547" t="str">
            <v>SD Reservado Mantenimiento Periódico IDU Circuito Movilidad EJECUCION SITP 2016 -</v>
          </cell>
          <cell r="AU5547">
            <v>0</v>
          </cell>
          <cell r="AV5547" t="str">
            <v>sc</v>
          </cell>
        </row>
        <row r="5548">
          <cell r="AP5548">
            <v>171434</v>
          </cell>
          <cell r="AQ5548">
            <v>11008310</v>
          </cell>
          <cell r="AR5548">
            <v>11</v>
          </cell>
          <cell r="AS5548">
            <v>42731</v>
          </cell>
          <cell r="AT5548" t="str">
            <v>SD Reservado Mantenimiento Periódico IDU Circuito Movilidad EJECUCION SITP 2016 -</v>
          </cell>
          <cell r="AU5548">
            <v>0</v>
          </cell>
          <cell r="AV5548" t="str">
            <v>sc</v>
          </cell>
        </row>
        <row r="5549">
          <cell r="AP5549">
            <v>171435</v>
          </cell>
          <cell r="AQ5549">
            <v>11008228</v>
          </cell>
          <cell r="AR5549">
            <v>11</v>
          </cell>
          <cell r="AS5549">
            <v>42731</v>
          </cell>
          <cell r="AT5549" t="str">
            <v>SD Reservado Mantenimiento Periódico IDU Circuito Movilidad EJECUCION SITP 2016 -</v>
          </cell>
          <cell r="AU5549">
            <v>0</v>
          </cell>
          <cell r="AV5549" t="str">
            <v>sc</v>
          </cell>
        </row>
        <row r="5550">
          <cell r="AP5550">
            <v>171436</v>
          </cell>
          <cell r="AQ5550">
            <v>11008184</v>
          </cell>
          <cell r="AR5550">
            <v>11</v>
          </cell>
          <cell r="AS5550">
            <v>42731</v>
          </cell>
          <cell r="AT5550" t="str">
            <v>SD Reservado Mantenimiento Periódico IDU Circuito Movilidad EJECUCION SITP 2016 -</v>
          </cell>
          <cell r="AU5550">
            <v>0</v>
          </cell>
          <cell r="AV5550" t="str">
            <v>sc</v>
          </cell>
        </row>
        <row r="5551">
          <cell r="AP5551">
            <v>171447</v>
          </cell>
          <cell r="AQ5551">
            <v>11008120</v>
          </cell>
          <cell r="AR5551">
            <v>11</v>
          </cell>
          <cell r="AS5551">
            <v>42313</v>
          </cell>
          <cell r="AT5551" t="str">
            <v>IDU-1680-2014 Contratado Reconstrucción IDU Circuito Movilidad  -</v>
          </cell>
          <cell r="AU5551">
            <v>0</v>
          </cell>
          <cell r="AV5551" t="str">
            <v>sc</v>
          </cell>
        </row>
        <row r="5552">
          <cell r="AP5552">
            <v>171488</v>
          </cell>
          <cell r="AQ5552">
            <v>11007644</v>
          </cell>
          <cell r="AR5552">
            <v>11</v>
          </cell>
          <cell r="AS5552">
            <v>42313</v>
          </cell>
          <cell r="AT5552" t="str">
            <v>IDU-063-2012 Terminado Mantenimiento Periódico IDU Circuito Movilidad  -</v>
          </cell>
          <cell r="AU5552">
            <v>0</v>
          </cell>
          <cell r="AV5552" t="str">
            <v>sc</v>
          </cell>
        </row>
        <row r="5553">
          <cell r="AP5553">
            <v>171489</v>
          </cell>
          <cell r="AQ5553">
            <v>11007599</v>
          </cell>
          <cell r="AR5553">
            <v>11</v>
          </cell>
          <cell r="AS5553">
            <v>42313</v>
          </cell>
          <cell r="AT5553" t="str">
            <v>IDU-063-2012 Terminado Mantenimiento Periódico IDU Circuito Movilidad  -</v>
          </cell>
          <cell r="AU5553">
            <v>0</v>
          </cell>
          <cell r="AV5553" t="str">
            <v>sc</v>
          </cell>
        </row>
        <row r="5554">
          <cell r="AP5554">
            <v>171490</v>
          </cell>
          <cell r="AQ5554">
            <v>11007559</v>
          </cell>
          <cell r="AR5554">
            <v>11</v>
          </cell>
          <cell r="AS5554">
            <v>42313</v>
          </cell>
          <cell r="AT5554" t="str">
            <v>IDU-063-2012 Terminado Mantenimiento Periódico IDU Circuito Movilidad  -</v>
          </cell>
          <cell r="AU5554">
            <v>0</v>
          </cell>
          <cell r="AV5554" t="str">
            <v>sc</v>
          </cell>
        </row>
        <row r="5555">
          <cell r="AP5555">
            <v>171491</v>
          </cell>
          <cell r="AQ5555">
            <v>11007536</v>
          </cell>
          <cell r="AR5555">
            <v>11</v>
          </cell>
          <cell r="AS5555">
            <v>42313</v>
          </cell>
          <cell r="AT5555" t="str">
            <v>IDU-063-2012 Terminado Mantenimiento Periódico IDU Circuito Movilidad  -</v>
          </cell>
          <cell r="AU5555">
            <v>0</v>
          </cell>
          <cell r="AV5555" t="str">
            <v>sc</v>
          </cell>
        </row>
        <row r="5556">
          <cell r="AP5556">
            <v>171492</v>
          </cell>
          <cell r="AQ5556">
            <v>11007518</v>
          </cell>
          <cell r="AR5556">
            <v>11</v>
          </cell>
          <cell r="AS5556">
            <v>42731</v>
          </cell>
          <cell r="AT5556" t="str">
            <v>SD Reservado Mantenimiento Periódico IDU Circuito Movilidad EJECUCION SITP 2016 -</v>
          </cell>
          <cell r="AU5556">
            <v>0</v>
          </cell>
          <cell r="AV5556" t="str">
            <v>sc</v>
          </cell>
        </row>
        <row r="5557">
          <cell r="AP5557">
            <v>171493</v>
          </cell>
          <cell r="AQ5557">
            <v>11007496</v>
          </cell>
          <cell r="AR5557">
            <v>11</v>
          </cell>
          <cell r="AS5557">
            <v>42731</v>
          </cell>
          <cell r="AT5557" t="str">
            <v>SD Reservado Mantenimiento Periódico IDU Circuito Movilidad EJECUCION SITP 2016 -</v>
          </cell>
          <cell r="AU5557">
            <v>0</v>
          </cell>
          <cell r="AV5557" t="str">
            <v>sc</v>
          </cell>
        </row>
        <row r="5558">
          <cell r="AP5558">
            <v>171494</v>
          </cell>
          <cell r="AQ5558">
            <v>11007466</v>
          </cell>
          <cell r="AR5558">
            <v>11</v>
          </cell>
          <cell r="AS5558">
            <v>42731</v>
          </cell>
          <cell r="AT5558" t="str">
            <v>SD Reservado Mantenimiento Periódico IDU Circuito Movilidad EJECUCION SITP 2016 -</v>
          </cell>
          <cell r="AU5558">
            <v>0</v>
          </cell>
          <cell r="AV5558" t="str">
            <v>sc</v>
          </cell>
        </row>
        <row r="5559">
          <cell r="AP5559">
            <v>171495</v>
          </cell>
          <cell r="AQ5559">
            <v>11007433</v>
          </cell>
          <cell r="AR5559">
            <v>11</v>
          </cell>
          <cell r="AS5559">
            <v>42731</v>
          </cell>
          <cell r="AT5559" t="str">
            <v>SD Reservado Mantenimiento Periódico IDU Circuito Movilidad EJECUCION SITP 2016 -</v>
          </cell>
          <cell r="AU5559">
            <v>0</v>
          </cell>
          <cell r="AV5559" t="str">
            <v>sc</v>
          </cell>
        </row>
        <row r="5560">
          <cell r="AP5560">
            <v>171496</v>
          </cell>
          <cell r="AQ5560">
            <v>11007411</v>
          </cell>
          <cell r="AR5560">
            <v>11</v>
          </cell>
          <cell r="AS5560">
            <v>42731</v>
          </cell>
          <cell r="AT5560" t="str">
            <v>SD Reservado Mantenimiento Periódico IDU Circuito Movilidad EJECUCION SITP 2016 -</v>
          </cell>
          <cell r="AU5560">
            <v>0</v>
          </cell>
          <cell r="AV5560" t="str">
            <v>sc</v>
          </cell>
        </row>
        <row r="5561">
          <cell r="AP5561">
            <v>171497</v>
          </cell>
          <cell r="AQ5561">
            <v>11007402</v>
          </cell>
          <cell r="AR5561">
            <v>11</v>
          </cell>
          <cell r="AS5561">
            <v>42731</v>
          </cell>
          <cell r="AT5561" t="str">
            <v>SD Reservado Mantenimiento Periódico IDU Circuito Movilidad EJECUCION SITP 2016 -</v>
          </cell>
          <cell r="AU5561">
            <v>0</v>
          </cell>
          <cell r="AV5561" t="str">
            <v>sc</v>
          </cell>
        </row>
        <row r="5562">
          <cell r="AP5562">
            <v>171498</v>
          </cell>
          <cell r="AQ5562">
            <v>11007395</v>
          </cell>
          <cell r="AR5562">
            <v>11</v>
          </cell>
          <cell r="AS5562">
            <v>42731</v>
          </cell>
          <cell r="AT5562" t="str">
            <v>SD Reservado Mantenimiento Periódico IDU Circuito Movilidad EJECUCION SITP 2016 -</v>
          </cell>
          <cell r="AU5562">
            <v>0</v>
          </cell>
          <cell r="AV5562" t="str">
            <v>sc</v>
          </cell>
        </row>
        <row r="5563">
          <cell r="AP5563">
            <v>171499</v>
          </cell>
          <cell r="AQ5563">
            <v>11007363</v>
          </cell>
          <cell r="AR5563">
            <v>11</v>
          </cell>
          <cell r="AS5563">
            <v>42731</v>
          </cell>
          <cell r="AT5563" t="str">
            <v>SD Reservado Mantenimiento Periódico IDU Circuito Movilidad EJECUCION SITP 2016 -</v>
          </cell>
          <cell r="AU5563">
            <v>0</v>
          </cell>
          <cell r="AV5563" t="str">
            <v>sc</v>
          </cell>
        </row>
        <row r="5564">
          <cell r="AP5564">
            <v>171507</v>
          </cell>
          <cell r="AQ5564">
            <v>11007517</v>
          </cell>
          <cell r="AR5564">
            <v>11</v>
          </cell>
          <cell r="AS5564">
            <v>42313</v>
          </cell>
          <cell r="AT5564" t="str">
            <v>IDU-063-2012 Terminado Mantenimiento Periódico IDU Circuito Movilidad  -</v>
          </cell>
          <cell r="AU5564">
            <v>0</v>
          </cell>
          <cell r="AV5564" t="str">
            <v>sc</v>
          </cell>
        </row>
        <row r="5565">
          <cell r="AP5565">
            <v>171508</v>
          </cell>
          <cell r="AQ5565">
            <v>11007424</v>
          </cell>
          <cell r="AR5565">
            <v>11</v>
          </cell>
          <cell r="AS5565">
            <v>42313</v>
          </cell>
          <cell r="AT5565" t="str">
            <v>IDU-063-2012 Terminado Mantenimiento Periódico IDU Circuito Movilidad  -</v>
          </cell>
          <cell r="AU5565">
            <v>0</v>
          </cell>
          <cell r="AV5565" t="str">
            <v>sc</v>
          </cell>
        </row>
        <row r="5566">
          <cell r="AP5566">
            <v>171509</v>
          </cell>
          <cell r="AQ5566">
            <v>11007393</v>
          </cell>
          <cell r="AR5566">
            <v>11</v>
          </cell>
          <cell r="AS5566">
            <v>42313</v>
          </cell>
          <cell r="AT5566" t="str">
            <v>IDU-063-2012 Terminado Mantenimiento Periódico IDU Circuito Movilidad  -</v>
          </cell>
          <cell r="AU5566">
            <v>0</v>
          </cell>
          <cell r="AV5566" t="str">
            <v>sc</v>
          </cell>
        </row>
        <row r="5567">
          <cell r="AP5567">
            <v>171510</v>
          </cell>
          <cell r="AQ5567">
            <v>11007310</v>
          </cell>
          <cell r="AR5567">
            <v>11</v>
          </cell>
          <cell r="AS5567">
            <v>42313</v>
          </cell>
          <cell r="AT5567" t="str">
            <v>IDU-063-2012 Terminado Mantenimiento Periódico IDU Circuito Movilidad  -</v>
          </cell>
          <cell r="AU5567">
            <v>0</v>
          </cell>
          <cell r="AV5567" t="str">
            <v>sc</v>
          </cell>
        </row>
        <row r="5568">
          <cell r="AP5568">
            <v>171511</v>
          </cell>
          <cell r="AQ5568">
            <v>11007277</v>
          </cell>
          <cell r="AR5568">
            <v>11</v>
          </cell>
          <cell r="AS5568">
            <v>42313</v>
          </cell>
          <cell r="AT5568" t="str">
            <v>IDU-063-2012 Terminado Mantenimiento Periódico IDU Circuito Movilidad  -</v>
          </cell>
          <cell r="AU5568">
            <v>0</v>
          </cell>
          <cell r="AV5568" t="str">
            <v>sc</v>
          </cell>
        </row>
        <row r="5569">
          <cell r="AP5569">
            <v>171512</v>
          </cell>
          <cell r="AQ5569">
            <v>11007111</v>
          </cell>
          <cell r="AR5569">
            <v>11</v>
          </cell>
          <cell r="AS5569">
            <v>42313</v>
          </cell>
          <cell r="AT5569" t="str">
            <v>IDU-063-2012 Terminado Mantenimiento Periódico IDU Circuito Movilidad  -</v>
          </cell>
          <cell r="AU5569">
            <v>0</v>
          </cell>
          <cell r="AV5569" t="str">
            <v>sc</v>
          </cell>
        </row>
        <row r="5570">
          <cell r="AP5570">
            <v>171513</v>
          </cell>
          <cell r="AQ5570">
            <v>11007032</v>
          </cell>
          <cell r="AR5570">
            <v>11</v>
          </cell>
          <cell r="AS5570">
            <v>42313</v>
          </cell>
          <cell r="AT5570" t="str">
            <v>IDU-063-2012 Terminado Mantenimiento Periódico IDU Circuito Movilidad  -</v>
          </cell>
          <cell r="AU5570">
            <v>0</v>
          </cell>
          <cell r="AV5570" t="str">
            <v>sc</v>
          </cell>
        </row>
        <row r="5571">
          <cell r="AP5571">
            <v>171514</v>
          </cell>
          <cell r="AQ5571">
            <v>11006931</v>
          </cell>
          <cell r="AR5571">
            <v>11</v>
          </cell>
          <cell r="AS5571">
            <v>42313</v>
          </cell>
          <cell r="AT5571" t="str">
            <v>IDU-063-2012 Terminado Mantenimiento Periódico IDU Circuito Movilidad  -</v>
          </cell>
          <cell r="AU5571">
            <v>0</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v>0</v>
          </cell>
          <cell r="AV5574" t="str">
            <v>sc</v>
          </cell>
        </row>
        <row r="5575">
          <cell r="AP5575">
            <v>171550</v>
          </cell>
          <cell r="AQ5575">
            <v>11007929</v>
          </cell>
          <cell r="AR5575">
            <v>11</v>
          </cell>
          <cell r="AS5575">
            <v>42313</v>
          </cell>
          <cell r="AT5575" t="str">
            <v>IDU-69-2008 Terminado Mantenimiento Periódico IDU Circuito Movilidad  -</v>
          </cell>
          <cell r="AU5575">
            <v>0</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v>0</v>
          </cell>
          <cell r="AV5577" t="str">
            <v>sc</v>
          </cell>
        </row>
        <row r="5578">
          <cell r="AP5578">
            <v>171580</v>
          </cell>
          <cell r="AQ5578">
            <v>11007695</v>
          </cell>
          <cell r="AR5578">
            <v>11</v>
          </cell>
          <cell r="AS5578">
            <v>42731</v>
          </cell>
          <cell r="AT5578" t="str">
            <v>SD Reservado Mantenimiento Periódico IDU Circuito Movilidad EJECUCION SITP 2016 -</v>
          </cell>
          <cell r="AU5578">
            <v>0</v>
          </cell>
          <cell r="AV5578" t="str">
            <v>sc</v>
          </cell>
        </row>
        <row r="5579">
          <cell r="AP5579">
            <v>171581</v>
          </cell>
          <cell r="AQ5579">
            <v>11007632</v>
          </cell>
          <cell r="AR5579">
            <v>11</v>
          </cell>
          <cell r="AS5579">
            <v>42731</v>
          </cell>
          <cell r="AT5579" t="str">
            <v>SD Reservado Mantenimiento Periódico IDU Circuito Movilidad EJECUCION SITP 2016 -</v>
          </cell>
          <cell r="AU5579">
            <v>0</v>
          </cell>
          <cell r="AV5579" t="str">
            <v>sc</v>
          </cell>
        </row>
        <row r="5580">
          <cell r="AP5580">
            <v>171582</v>
          </cell>
          <cell r="AQ5580">
            <v>11007554</v>
          </cell>
          <cell r="AR5580">
            <v>11</v>
          </cell>
          <cell r="AS5580">
            <v>42731</v>
          </cell>
          <cell r="AT5580" t="str">
            <v>SD Reservado Mantenimiento Periódico IDU Circuito Movilidad EJECUCION SITP 2016 -</v>
          </cell>
          <cell r="AU5580">
            <v>0</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v>0</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v>0</v>
          </cell>
          <cell r="AV5582" t="str">
            <v>sc</v>
          </cell>
        </row>
        <row r="5583">
          <cell r="AP5583">
            <v>171699</v>
          </cell>
          <cell r="AQ5583">
            <v>11007590</v>
          </cell>
          <cell r="AR5583">
            <v>11</v>
          </cell>
          <cell r="AT5583" t="str">
            <v>SD Contratado Rehabilitación FDL SUBA Circuito Movilidad  reporte servidor febrero 2016-</v>
          </cell>
          <cell r="AU5583">
            <v>0</v>
          </cell>
          <cell r="AV5583" t="str">
            <v>sc</v>
          </cell>
        </row>
        <row r="5584">
          <cell r="AP5584">
            <v>171700</v>
          </cell>
          <cell r="AQ5584">
            <v>11007563</v>
          </cell>
          <cell r="AR5584">
            <v>11</v>
          </cell>
          <cell r="AT5584" t="str">
            <v>SD Contratado Rehabilitación FDL SUBA Circuito Movilidad  reporte servidor febrero 2016-</v>
          </cell>
          <cell r="AU5584">
            <v>0</v>
          </cell>
          <cell r="AV5584" t="str">
            <v>sc</v>
          </cell>
        </row>
        <row r="5585">
          <cell r="AP5585">
            <v>171701</v>
          </cell>
          <cell r="AQ5585">
            <v>11007548</v>
          </cell>
          <cell r="AR5585">
            <v>11</v>
          </cell>
          <cell r="AT5585" t="str">
            <v>SD Contratado Rehabilitación FDL SUBA Circuito Movilidad  reporte servidor febrero 2016-</v>
          </cell>
          <cell r="AU5585">
            <v>0</v>
          </cell>
          <cell r="AV5585" t="str">
            <v>sc</v>
          </cell>
        </row>
        <row r="5586">
          <cell r="AP5586">
            <v>171702</v>
          </cell>
          <cell r="AQ5586">
            <v>11007522</v>
          </cell>
          <cell r="AR5586">
            <v>11</v>
          </cell>
          <cell r="AT5586" t="str">
            <v>SD Contratado Rehabilitación FDL SUBA Circuito Movilidad  reporte servidor febrero 2016-</v>
          </cell>
          <cell r="AU5586">
            <v>0</v>
          </cell>
          <cell r="AV5586" t="str">
            <v>sc</v>
          </cell>
        </row>
        <row r="5587">
          <cell r="AP5587">
            <v>171703</v>
          </cell>
          <cell r="AQ5587">
            <v>11007491</v>
          </cell>
          <cell r="AR5587">
            <v>11</v>
          </cell>
          <cell r="AT5587" t="str">
            <v>SD Contratado Rehabilitación FDL SUBA Circuito Movilidad  reporte servidor febrero 2016-</v>
          </cell>
          <cell r="AU5587">
            <v>0</v>
          </cell>
          <cell r="AV5587" t="str">
            <v>sc</v>
          </cell>
        </row>
        <row r="5588">
          <cell r="AP5588">
            <v>171704</v>
          </cell>
          <cell r="AQ5588">
            <v>11007464</v>
          </cell>
          <cell r="AR5588">
            <v>11</v>
          </cell>
          <cell r="AT5588" t="str">
            <v>SD Contratado Rehabilitación FDL SUBA Circuito Movilidad  reporte servidor febrero 2016-</v>
          </cell>
          <cell r="AU5588">
            <v>0</v>
          </cell>
          <cell r="AV5588" t="str">
            <v>sc</v>
          </cell>
        </row>
        <row r="5589">
          <cell r="AP5589">
            <v>171705</v>
          </cell>
          <cell r="AQ5589">
            <v>11007426</v>
          </cell>
          <cell r="AR5589">
            <v>11</v>
          </cell>
          <cell r="AT5589" t="str">
            <v>SD Contratado Rehabilitación FDL SUBA Circuito Movilidad  reporte servidor febrero 2016-</v>
          </cell>
          <cell r="AU5589">
            <v>0</v>
          </cell>
          <cell r="AV5589" t="str">
            <v>sc</v>
          </cell>
        </row>
        <row r="5590">
          <cell r="AP5590">
            <v>172059</v>
          </cell>
          <cell r="AQ5590">
            <v>11005597</v>
          </cell>
          <cell r="AR5590">
            <v>11</v>
          </cell>
          <cell r="AS5590">
            <v>42768</v>
          </cell>
          <cell r="AT5590" t="str">
            <v>SD Reservado Acciones de Movilidad UAERMV Circuito Movilidad Salvando Vidas -</v>
          </cell>
          <cell r="AU5590">
            <v>0</v>
          </cell>
          <cell r="AV5590" t="str">
            <v>sc</v>
          </cell>
        </row>
        <row r="5591">
          <cell r="AP5591">
            <v>172060</v>
          </cell>
          <cell r="AQ5591">
            <v>11005558</v>
          </cell>
          <cell r="AR5591">
            <v>11</v>
          </cell>
          <cell r="AS5591">
            <v>42768</v>
          </cell>
          <cell r="AT5591" t="str">
            <v>SD Reservado Acciones de Movilidad UAERMV Circuito Movilidad Salvando Vidas -</v>
          </cell>
          <cell r="AU5591">
            <v>0</v>
          </cell>
          <cell r="AV5591" t="str">
            <v>sc</v>
          </cell>
        </row>
        <row r="5592">
          <cell r="AP5592">
            <v>172061</v>
          </cell>
          <cell r="AQ5592">
            <v>11005478</v>
          </cell>
          <cell r="AR5592">
            <v>11</v>
          </cell>
          <cell r="AS5592">
            <v>42313</v>
          </cell>
          <cell r="AT5592" t="str">
            <v>IDU-063-2012 Terminado Mantenimiento Periódico IDU Circuito Movilidad  -</v>
          </cell>
          <cell r="AU5592">
            <v>0</v>
          </cell>
          <cell r="AV5592" t="str">
            <v>sc</v>
          </cell>
        </row>
        <row r="5593">
          <cell r="AP5593">
            <v>172062</v>
          </cell>
          <cell r="AQ5593">
            <v>11005429</v>
          </cell>
          <cell r="AR5593">
            <v>11</v>
          </cell>
          <cell r="AS5593">
            <v>42313</v>
          </cell>
          <cell r="AT5593" t="str">
            <v>IDU-063-2012 Terminado Mantenimiento Periódico IDU Circuito Movilidad  -</v>
          </cell>
          <cell r="AU5593">
            <v>0</v>
          </cell>
          <cell r="AV5593" t="str">
            <v>sc</v>
          </cell>
        </row>
        <row r="5594">
          <cell r="AP5594">
            <v>172063</v>
          </cell>
          <cell r="AQ5594">
            <v>11005397</v>
          </cell>
          <cell r="AR5594">
            <v>11</v>
          </cell>
          <cell r="AS5594">
            <v>42313</v>
          </cell>
          <cell r="AT5594" t="str">
            <v>IDU-063-2012 Terminado Mantenimiento Periódico IDU Circuito Movilidad  -</v>
          </cell>
          <cell r="AU5594">
            <v>0</v>
          </cell>
          <cell r="AV5594" t="str">
            <v>sc</v>
          </cell>
        </row>
        <row r="5595">
          <cell r="AP5595">
            <v>172064</v>
          </cell>
          <cell r="AQ5595">
            <v>11005398</v>
          </cell>
          <cell r="AR5595">
            <v>11</v>
          </cell>
          <cell r="AS5595">
            <v>42313</v>
          </cell>
          <cell r="AT5595" t="str">
            <v>IDU-063-2012 Terminado Mantenimiento Periódico IDU Circuito Movilidad  -</v>
          </cell>
          <cell r="AU5595">
            <v>0</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v>0</v>
          </cell>
          <cell r="AV5598" t="str">
            <v>sc</v>
          </cell>
        </row>
        <row r="5599">
          <cell r="AP5599">
            <v>172070</v>
          </cell>
          <cell r="AQ5599">
            <v>11005099</v>
          </cell>
          <cell r="AR5599">
            <v>11</v>
          </cell>
          <cell r="AS5599">
            <v>42313</v>
          </cell>
          <cell r="AT5599" t="str">
            <v>IDU-1680-2014 Terminado Mantenimiento Periódico IDU Circuito Movilidad  -</v>
          </cell>
          <cell r="AU5599">
            <v>0</v>
          </cell>
          <cell r="AV5599" t="str">
            <v>sc</v>
          </cell>
        </row>
        <row r="5600">
          <cell r="AP5600">
            <v>172071</v>
          </cell>
          <cell r="AQ5600">
            <v>11005071</v>
          </cell>
          <cell r="AR5600">
            <v>11</v>
          </cell>
          <cell r="AS5600">
            <v>42313</v>
          </cell>
          <cell r="AT5600" t="str">
            <v>IDU-1680-2014 Terminado Mantenimiento Periódico IDU Circuito Movilidad  -</v>
          </cell>
          <cell r="AU5600">
            <v>0</v>
          </cell>
          <cell r="AV5600" t="str">
            <v>sc</v>
          </cell>
        </row>
        <row r="5601">
          <cell r="AP5601">
            <v>172072</v>
          </cell>
          <cell r="AQ5601">
            <v>11005045</v>
          </cell>
          <cell r="AR5601">
            <v>11</v>
          </cell>
          <cell r="AS5601">
            <v>42313</v>
          </cell>
          <cell r="AT5601" t="str">
            <v>IDU-1680-2014 Terminado Mantenimiento Periódico IDU Circuito Movilidad  -</v>
          </cell>
          <cell r="AU5601">
            <v>0</v>
          </cell>
          <cell r="AV5601" t="str">
            <v>sc</v>
          </cell>
        </row>
        <row r="5602">
          <cell r="AP5602">
            <v>172073</v>
          </cell>
          <cell r="AQ5602">
            <v>11005021</v>
          </cell>
          <cell r="AR5602">
            <v>11</v>
          </cell>
          <cell r="AS5602">
            <v>42313</v>
          </cell>
          <cell r="AT5602" t="str">
            <v>IDU-1680-2014 Terminado Mantenimiento Periódico IDU Circuito Movilidad  -</v>
          </cell>
          <cell r="AU5602">
            <v>0</v>
          </cell>
          <cell r="AV5602" t="str">
            <v>sc</v>
          </cell>
        </row>
        <row r="5603">
          <cell r="AP5603">
            <v>172074</v>
          </cell>
          <cell r="AQ5603">
            <v>11004993</v>
          </cell>
          <cell r="AR5603">
            <v>11</v>
          </cell>
          <cell r="AS5603">
            <v>42313</v>
          </cell>
          <cell r="AT5603" t="str">
            <v>IDU-1680-2014 Terminado Mantenimiento Periódico IDU Circuito Movilidad  -</v>
          </cell>
          <cell r="AU5603">
            <v>0</v>
          </cell>
          <cell r="AV5603" t="str">
            <v>sc</v>
          </cell>
        </row>
        <row r="5604">
          <cell r="AP5604">
            <v>172075</v>
          </cell>
          <cell r="AQ5604">
            <v>11004946</v>
          </cell>
          <cell r="AR5604">
            <v>11</v>
          </cell>
          <cell r="AS5604">
            <v>42313</v>
          </cell>
          <cell r="AT5604" t="str">
            <v>IDU-1680-2014 Terminado Mantenimiento Periódico IDU Circuito Movilidad  -</v>
          </cell>
          <cell r="AU5604">
            <v>0</v>
          </cell>
          <cell r="AV5604" t="str">
            <v>sc</v>
          </cell>
        </row>
        <row r="5605">
          <cell r="AP5605">
            <v>172076</v>
          </cell>
          <cell r="AQ5605">
            <v>11004911</v>
          </cell>
          <cell r="AR5605">
            <v>11</v>
          </cell>
          <cell r="AS5605">
            <v>42313</v>
          </cell>
          <cell r="AT5605" t="str">
            <v>IDU-1680-2014 Terminado Mantenimiento Periódico IDU Circuito Movilidad  -</v>
          </cell>
          <cell r="AU5605">
            <v>0</v>
          </cell>
          <cell r="AV5605" t="str">
            <v>sc</v>
          </cell>
        </row>
        <row r="5606">
          <cell r="AP5606">
            <v>172077</v>
          </cell>
          <cell r="AQ5606">
            <v>11004881</v>
          </cell>
          <cell r="AR5606">
            <v>11</v>
          </cell>
          <cell r="AS5606">
            <v>42313</v>
          </cell>
          <cell r="AT5606" t="str">
            <v>IDU-1680-2014 Terminado Mantenimiento Periódico IDU Circuito Movilidad  -</v>
          </cell>
          <cell r="AU5606">
            <v>0</v>
          </cell>
          <cell r="AV5606" t="str">
            <v>sc</v>
          </cell>
        </row>
        <row r="5607">
          <cell r="AP5607">
            <v>172078</v>
          </cell>
          <cell r="AQ5607">
            <v>11004868</v>
          </cell>
          <cell r="AR5607">
            <v>11</v>
          </cell>
          <cell r="AS5607">
            <v>42313</v>
          </cell>
          <cell r="AT5607" t="str">
            <v>IDU-1680-2014 Terminado Mantenimiento Periódico IDU Circuito Movilidad  -</v>
          </cell>
          <cell r="AU5607">
            <v>0</v>
          </cell>
          <cell r="AV5607" t="str">
            <v>sc</v>
          </cell>
        </row>
        <row r="5608">
          <cell r="AP5608">
            <v>172079</v>
          </cell>
          <cell r="AQ5608">
            <v>11004861</v>
          </cell>
          <cell r="AR5608">
            <v>11</v>
          </cell>
          <cell r="AS5608">
            <v>42313</v>
          </cell>
          <cell r="AT5608" t="str">
            <v>IDU-1680-2014 Terminado Mantenimiento Periódico IDU Circuito Movilidad  -</v>
          </cell>
          <cell r="AU5608">
            <v>0</v>
          </cell>
          <cell r="AV5608" t="str">
            <v>sc</v>
          </cell>
        </row>
        <row r="5609">
          <cell r="AP5609">
            <v>172080</v>
          </cell>
          <cell r="AQ5609">
            <v>11004846</v>
          </cell>
          <cell r="AR5609">
            <v>11</v>
          </cell>
          <cell r="AS5609">
            <v>42313</v>
          </cell>
          <cell r="AT5609" t="str">
            <v>IDU-1680-2014 Terminado Mantenimiento Periódico IDU Circuito Movilidad  -</v>
          </cell>
          <cell r="AU5609">
            <v>0</v>
          </cell>
          <cell r="AV5609" t="str">
            <v>sc</v>
          </cell>
        </row>
        <row r="5610">
          <cell r="AP5610">
            <v>172081</v>
          </cell>
          <cell r="AQ5610">
            <v>11004812</v>
          </cell>
          <cell r="AR5610">
            <v>11</v>
          </cell>
          <cell r="AS5610">
            <v>42313</v>
          </cell>
          <cell r="AT5610" t="str">
            <v>IDU-1680-2014 Terminado Mantenimiento Periódico IDU Circuito Movilidad  -</v>
          </cell>
          <cell r="AU5610">
            <v>0</v>
          </cell>
          <cell r="AV5610" t="str">
            <v>sc</v>
          </cell>
        </row>
        <row r="5611">
          <cell r="AP5611">
            <v>172082</v>
          </cell>
          <cell r="AQ5611">
            <v>11004795</v>
          </cell>
          <cell r="AR5611">
            <v>11</v>
          </cell>
          <cell r="AS5611">
            <v>42313</v>
          </cell>
          <cell r="AT5611" t="str">
            <v>IDU-1680-2014 Terminado Mantenimiento Periódico IDU Circuito Movilidad  -</v>
          </cell>
          <cell r="AU5611">
            <v>0</v>
          </cell>
          <cell r="AV5611" t="str">
            <v>sc</v>
          </cell>
        </row>
        <row r="5612">
          <cell r="AP5612">
            <v>172083</v>
          </cell>
          <cell r="AQ5612">
            <v>11004752</v>
          </cell>
          <cell r="AR5612">
            <v>11</v>
          </cell>
          <cell r="AS5612">
            <v>42313</v>
          </cell>
          <cell r="AT5612" t="str">
            <v>IDU-1680-2014 Terminado Mantenimiento Periódico IDU Circuito Movilidad  -</v>
          </cell>
          <cell r="AU5612">
            <v>0</v>
          </cell>
          <cell r="AV5612" t="str">
            <v>sc</v>
          </cell>
        </row>
        <row r="5613">
          <cell r="AP5613">
            <v>172084</v>
          </cell>
          <cell r="AQ5613">
            <v>11004718</v>
          </cell>
          <cell r="AR5613">
            <v>11</v>
          </cell>
          <cell r="AS5613">
            <v>42313</v>
          </cell>
          <cell r="AT5613" t="str">
            <v>IDU-1680-2014 Terminado Mantenimiento Periódico IDU Circuito Movilidad  -</v>
          </cell>
          <cell r="AU5613">
            <v>0</v>
          </cell>
          <cell r="AV5613" t="str">
            <v>sc</v>
          </cell>
        </row>
        <row r="5614">
          <cell r="AP5614">
            <v>172085</v>
          </cell>
          <cell r="AQ5614">
            <v>11004671</v>
          </cell>
          <cell r="AR5614">
            <v>11</v>
          </cell>
          <cell r="AS5614">
            <v>42313</v>
          </cell>
          <cell r="AT5614" t="str">
            <v>IDU-1680-2014 Terminado Mantenimiento Periódico IDU Circuito Movilidad  -</v>
          </cell>
          <cell r="AU5614">
            <v>0</v>
          </cell>
          <cell r="AV5614" t="str">
            <v>sc</v>
          </cell>
        </row>
        <row r="5615">
          <cell r="AP5615">
            <v>172086</v>
          </cell>
          <cell r="AQ5615">
            <v>11004565</v>
          </cell>
          <cell r="AR5615">
            <v>11</v>
          </cell>
          <cell r="AS5615">
            <v>42313</v>
          </cell>
          <cell r="AT5615" t="str">
            <v>IDU-1680-2014 Terminado Mantenimiento Periódico IDU Circuito Movilidad  -</v>
          </cell>
          <cell r="AU5615">
            <v>0</v>
          </cell>
          <cell r="AV5615" t="str">
            <v>sc</v>
          </cell>
        </row>
        <row r="5616">
          <cell r="AP5616">
            <v>172087</v>
          </cell>
          <cell r="AQ5616">
            <v>11004533</v>
          </cell>
          <cell r="AR5616">
            <v>11</v>
          </cell>
          <cell r="AS5616">
            <v>42313</v>
          </cell>
          <cell r="AT5616" t="str">
            <v>IDU-063-2012 Terminado Mantenimiento Periódico IDU Circuito Movilidad  -</v>
          </cell>
          <cell r="AU5616">
            <v>0</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v>0</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v>0</v>
          </cell>
          <cell r="AV5620" t="str">
            <v>sc</v>
          </cell>
        </row>
        <row r="5621">
          <cell r="AP5621">
            <v>172818</v>
          </cell>
          <cell r="AQ5621">
            <v>11007197</v>
          </cell>
          <cell r="AR5621">
            <v>11</v>
          </cell>
          <cell r="AS5621">
            <v>42768</v>
          </cell>
          <cell r="AT5621" t="str">
            <v>SD Reservado Acciones de Movilidad UAERMV Local Salvando Vidas -</v>
          </cell>
          <cell r="AU5621">
            <v>0</v>
          </cell>
          <cell r="AV5621" t="str">
            <v>sc</v>
          </cell>
        </row>
        <row r="5622">
          <cell r="AP5622">
            <v>172984</v>
          </cell>
          <cell r="AQ5622">
            <v>11004240</v>
          </cell>
          <cell r="AR5622">
            <v>11</v>
          </cell>
          <cell r="AS5622">
            <v>41481</v>
          </cell>
          <cell r="AT5622" t="str">
            <v>SD Terminado Mantenimiento Periódico UAERMV Circuito Movilidad  -</v>
          </cell>
          <cell r="AU5622">
            <v>0</v>
          </cell>
          <cell r="AV5622" t="str">
            <v>sc</v>
          </cell>
        </row>
        <row r="5623">
          <cell r="AP5623">
            <v>172985</v>
          </cell>
          <cell r="AQ5623">
            <v>11004045</v>
          </cell>
          <cell r="AR5623">
            <v>11</v>
          </cell>
          <cell r="AS5623">
            <v>41481</v>
          </cell>
          <cell r="AT5623" t="str">
            <v>SD Terminado Mantenimiento Periódico UAERMV Circuito Movilidad  -</v>
          </cell>
          <cell r="AU5623">
            <v>0</v>
          </cell>
          <cell r="AV5623" t="str">
            <v>sc</v>
          </cell>
        </row>
        <row r="5624">
          <cell r="AP5624">
            <v>172987</v>
          </cell>
          <cell r="AQ5624">
            <v>11003723</v>
          </cell>
          <cell r="AR5624">
            <v>11</v>
          </cell>
          <cell r="AS5624">
            <v>42313</v>
          </cell>
          <cell r="AT5624" t="str">
            <v>IDU-55-2012 Terminado Acciones de Movilidad IDU Circuito Movilidad  -</v>
          </cell>
          <cell r="AU5624">
            <v>0</v>
          </cell>
          <cell r="AV5624" t="str">
            <v>Buen estado</v>
          </cell>
        </row>
        <row r="5625">
          <cell r="AP5625">
            <v>173609</v>
          </cell>
          <cell r="AQ5625">
            <v>11005519</v>
          </cell>
          <cell r="AR5625">
            <v>11</v>
          </cell>
          <cell r="AS5625">
            <v>42474</v>
          </cell>
          <cell r="AT5625" t="str">
            <v>IDU-1680-2014 Terminado Reconstrucción IDU Arterial SITP Y TRONCALES -</v>
          </cell>
          <cell r="AU5625">
            <v>0</v>
          </cell>
          <cell r="AV5625" t="str">
            <v>sc</v>
          </cell>
        </row>
        <row r="5626">
          <cell r="AP5626">
            <v>173610</v>
          </cell>
          <cell r="AQ5626">
            <v>11005497</v>
          </cell>
          <cell r="AR5626">
            <v>11</v>
          </cell>
          <cell r="AS5626">
            <v>42474</v>
          </cell>
          <cell r="AT5626" t="str">
            <v>IDU-1680-2014 Terminado Reconstrucción IDU Arterial SITP Y TRONCALES -</v>
          </cell>
          <cell r="AU5626">
            <v>0</v>
          </cell>
          <cell r="AV5626" t="str">
            <v>sc</v>
          </cell>
        </row>
        <row r="5627">
          <cell r="AP5627">
            <v>173611</v>
          </cell>
          <cell r="AQ5627">
            <v>11005439</v>
          </cell>
          <cell r="AR5627">
            <v>11</v>
          </cell>
          <cell r="AS5627">
            <v>42474</v>
          </cell>
          <cell r="AT5627" t="str">
            <v>IDU-1680-2014 Terminado Reconstrucción IDU Arterial SITP Y TRONCALES -</v>
          </cell>
          <cell r="AU5627">
            <v>0</v>
          </cell>
          <cell r="AV5627" t="str">
            <v>sc</v>
          </cell>
        </row>
        <row r="5628">
          <cell r="AP5628">
            <v>173615</v>
          </cell>
          <cell r="AQ5628">
            <v>11005458</v>
          </cell>
          <cell r="AR5628">
            <v>11</v>
          </cell>
          <cell r="AS5628">
            <v>42731</v>
          </cell>
          <cell r="AT5628" t="str">
            <v>SD Reservado Mantenimiento Rutinario IDU Circuito Movilidad EJECUCION SITP 2016 -</v>
          </cell>
          <cell r="AU5628">
            <v>0</v>
          </cell>
          <cell r="AV5628" t="str">
            <v>sc</v>
          </cell>
        </row>
        <row r="5629">
          <cell r="AP5629">
            <v>173616</v>
          </cell>
          <cell r="AQ5629">
            <v>11005419</v>
          </cell>
          <cell r="AR5629">
            <v>11</v>
          </cell>
          <cell r="AS5629">
            <v>42731</v>
          </cell>
          <cell r="AT5629" t="str">
            <v>SD Reservado Mantenimiento Rutinario IDU Circuito Movilidad EJECUCION SITP 2016 -</v>
          </cell>
          <cell r="AU5629">
            <v>0</v>
          </cell>
          <cell r="AV5629" t="str">
            <v>sc</v>
          </cell>
        </row>
        <row r="5630">
          <cell r="AP5630">
            <v>173617</v>
          </cell>
          <cell r="AQ5630">
            <v>11005390</v>
          </cell>
          <cell r="AR5630">
            <v>11</v>
          </cell>
          <cell r="AS5630">
            <v>42731</v>
          </cell>
          <cell r="AT5630" t="str">
            <v>SD Reservado Mantenimiento Rutinario IDU Circuito Movilidad EJECUCION SITP 2016 -</v>
          </cell>
          <cell r="AU5630">
            <v>0</v>
          </cell>
          <cell r="AV5630" t="str">
            <v>sc</v>
          </cell>
        </row>
        <row r="5631">
          <cell r="AP5631">
            <v>173637</v>
          </cell>
          <cell r="AQ5631">
            <v>11005459</v>
          </cell>
          <cell r="AR5631">
            <v>11</v>
          </cell>
          <cell r="AS5631">
            <v>42731</v>
          </cell>
          <cell r="AT5631" t="str">
            <v>SD Reservado Mantenimiento Periódico IDU Circuito Movilidad EJECUCION SITP 2016 -</v>
          </cell>
          <cell r="AU5631">
            <v>0</v>
          </cell>
          <cell r="AV5631" t="str">
            <v>sc</v>
          </cell>
        </row>
        <row r="5632">
          <cell r="AP5632">
            <v>173638</v>
          </cell>
          <cell r="AQ5632">
            <v>11005385</v>
          </cell>
          <cell r="AR5632">
            <v>11</v>
          </cell>
          <cell r="AS5632">
            <v>42731</v>
          </cell>
          <cell r="AT5632" t="str">
            <v>SD Reservado Mantenimiento Periódico IDU Circuito Movilidad EJECUCION SITP 2016 -</v>
          </cell>
          <cell r="AU5632">
            <v>0</v>
          </cell>
          <cell r="AV5632" t="str">
            <v>sc</v>
          </cell>
        </row>
        <row r="5633">
          <cell r="AP5633">
            <v>173639</v>
          </cell>
          <cell r="AQ5633">
            <v>11005335</v>
          </cell>
          <cell r="AR5633">
            <v>11</v>
          </cell>
          <cell r="AS5633">
            <v>42731</v>
          </cell>
          <cell r="AT5633" t="str">
            <v>SD Reservado Mantenimiento Periódico IDU Circuito Movilidad EJECUCION SITP 2016 -</v>
          </cell>
          <cell r="AU5633">
            <v>0</v>
          </cell>
          <cell r="AV5633" t="str">
            <v>sc</v>
          </cell>
        </row>
        <row r="5634">
          <cell r="AP5634">
            <v>173696</v>
          </cell>
          <cell r="AQ5634">
            <v>11005253</v>
          </cell>
          <cell r="AR5634">
            <v>11</v>
          </cell>
          <cell r="AS5634">
            <v>42731</v>
          </cell>
          <cell r="AT5634" t="str">
            <v>SD Reservado Mantenimiento Periódico IDU Circuito Movilidad EJECUCION SITP 2016 -</v>
          </cell>
          <cell r="AU5634">
            <v>0</v>
          </cell>
          <cell r="AV5634" t="str">
            <v>sc</v>
          </cell>
        </row>
        <row r="5635">
          <cell r="AP5635">
            <v>173697</v>
          </cell>
          <cell r="AQ5635">
            <v>11005053</v>
          </cell>
          <cell r="AR5635">
            <v>11</v>
          </cell>
          <cell r="AS5635">
            <v>42731</v>
          </cell>
          <cell r="AT5635" t="str">
            <v>SD Reservado Mantenimiento Periódico IDU Circuito Movilidad EJECUCION SITP 2016 -</v>
          </cell>
          <cell r="AU5635">
            <v>0</v>
          </cell>
          <cell r="AV5635" t="str">
            <v>sc</v>
          </cell>
        </row>
        <row r="5636">
          <cell r="AP5636">
            <v>173698</v>
          </cell>
          <cell r="AQ5636">
            <v>11004982</v>
          </cell>
          <cell r="AR5636">
            <v>11</v>
          </cell>
          <cell r="AS5636">
            <v>42731</v>
          </cell>
          <cell r="AT5636" t="str">
            <v>SD Reservado Mantenimiento Periódico IDU Circuito Movilidad EJECUCION SITP 2016 -</v>
          </cell>
          <cell r="AU5636">
            <v>0</v>
          </cell>
          <cell r="AV5636" t="str">
            <v>sc</v>
          </cell>
        </row>
        <row r="5637">
          <cell r="AP5637">
            <v>173699</v>
          </cell>
          <cell r="AQ5637">
            <v>11004885</v>
          </cell>
          <cell r="AR5637">
            <v>11</v>
          </cell>
          <cell r="AS5637">
            <v>42731</v>
          </cell>
          <cell r="AT5637" t="str">
            <v>SD Reservado Mantenimiento Rutinario IDU Circuito Movilidad EJECUCION SITP 2016 -</v>
          </cell>
          <cell r="AU5637">
            <v>0</v>
          </cell>
          <cell r="AV5637" t="str">
            <v>sc</v>
          </cell>
        </row>
        <row r="5638">
          <cell r="AP5638">
            <v>173700</v>
          </cell>
          <cell r="AQ5638">
            <v>11004810</v>
          </cell>
          <cell r="AR5638">
            <v>11</v>
          </cell>
          <cell r="AS5638">
            <v>42313</v>
          </cell>
          <cell r="AT5638" t="str">
            <v>IDU-69-2008 Terminado Rehabilitación IDU Circuito Movilidad  -</v>
          </cell>
          <cell r="AU5638">
            <v>0</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v>0</v>
          </cell>
          <cell r="AV5639" t="str">
            <v>sc</v>
          </cell>
        </row>
        <row r="5640">
          <cell r="AP5640">
            <v>173703</v>
          </cell>
          <cell r="AQ5640">
            <v>11004566</v>
          </cell>
          <cell r="AR5640">
            <v>11</v>
          </cell>
          <cell r="AS5640">
            <v>42731</v>
          </cell>
          <cell r="AT5640" t="str">
            <v>SD Reservado Mantenimiento Rutinario IDU Circuito Movilidad EJECUCION SITP 2016 -</v>
          </cell>
          <cell r="AU5640">
            <v>0</v>
          </cell>
          <cell r="AV5640" t="str">
            <v>sc</v>
          </cell>
        </row>
        <row r="5641">
          <cell r="AP5641">
            <v>173704</v>
          </cell>
          <cell r="AQ5641">
            <v>11004482</v>
          </cell>
          <cell r="AR5641">
            <v>11</v>
          </cell>
          <cell r="AS5641">
            <v>42731</v>
          </cell>
          <cell r="AT5641" t="str">
            <v>SD Reservado Mantenimiento Rutinario IDU Circuito Movilidad EJECUCION SITP 2016 -</v>
          </cell>
          <cell r="AU5641">
            <v>0</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v>0</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v>0</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v>0</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v>0</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v>0</v>
          </cell>
          <cell r="AV5648" t="str">
            <v>sc</v>
          </cell>
        </row>
        <row r="5649">
          <cell r="AP5649">
            <v>174120</v>
          </cell>
          <cell r="AQ5649">
            <v>11004532</v>
          </cell>
          <cell r="AR5649">
            <v>11</v>
          </cell>
          <cell r="AS5649">
            <v>42313</v>
          </cell>
          <cell r="AT5649" t="str">
            <v>IDU-69-2008 Terminado Rehabilitación IDU Circuito Movilidad  -</v>
          </cell>
          <cell r="AU5649">
            <v>0</v>
          </cell>
          <cell r="AV5649" t="str">
            <v>sc</v>
          </cell>
        </row>
        <row r="5650">
          <cell r="AP5650">
            <v>174121</v>
          </cell>
          <cell r="AQ5650">
            <v>11004453</v>
          </cell>
          <cell r="AR5650">
            <v>11</v>
          </cell>
          <cell r="AS5650">
            <v>42313</v>
          </cell>
          <cell r="AT5650" t="str">
            <v>IDU-69-2008 Terminado Rehabilitación IDU Circuito Movilidad  -</v>
          </cell>
          <cell r="AU5650">
            <v>0</v>
          </cell>
          <cell r="AV5650" t="str">
            <v>sc</v>
          </cell>
        </row>
        <row r="5651">
          <cell r="AP5651">
            <v>174123</v>
          </cell>
          <cell r="AQ5651">
            <v>11004387</v>
          </cell>
          <cell r="AR5651">
            <v>11</v>
          </cell>
          <cell r="AS5651">
            <v>42313</v>
          </cell>
          <cell r="AT5651" t="str">
            <v>IDU-69-2008 Terminado Rehabilitación IDU Circuito Movilidad  -</v>
          </cell>
          <cell r="AU5651">
            <v>0</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v>0</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v>0</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v>0</v>
          </cell>
          <cell r="AV5654" t="str">
            <v>FDL CONT 92-2014</v>
          </cell>
        </row>
        <row r="5655">
          <cell r="AP5655">
            <v>174372</v>
          </cell>
          <cell r="AQ5655">
            <v>11003726</v>
          </cell>
          <cell r="AR5655">
            <v>11</v>
          </cell>
          <cell r="AT5655" t="str">
            <v>SD Terminado Reconstrucción FDL SUBA Circuito Movilidad  Reporte servidor de mapas agosto 2015-</v>
          </cell>
          <cell r="AU5655">
            <v>0</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v>0</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v>0</v>
          </cell>
          <cell r="AV5657" t="str">
            <v>CONSTRUIDA POR FDL</v>
          </cell>
        </row>
        <row r="5658">
          <cell r="AP5658">
            <v>174461</v>
          </cell>
          <cell r="AQ5658">
            <v>11003880</v>
          </cell>
          <cell r="AR5658">
            <v>11</v>
          </cell>
          <cell r="AS5658">
            <v>42313</v>
          </cell>
          <cell r="AT5658" t="str">
            <v>IDU-063-2012 Terminado Mantenimiento Periódico IDU Circuito Movilidad  -</v>
          </cell>
          <cell r="AU5658">
            <v>0</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v>0</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v>0</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v>0</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v>0</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v>0</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v>0</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v>0</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v>0</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v>0</v>
          </cell>
          <cell r="AV5667" t="str">
            <v>FDL CONT 92-2014</v>
          </cell>
        </row>
        <row r="5668">
          <cell r="AP5668">
            <v>174522</v>
          </cell>
          <cell r="AQ5668">
            <v>11002963</v>
          </cell>
          <cell r="AR5668">
            <v>11</v>
          </cell>
          <cell r="AS5668">
            <v>41834</v>
          </cell>
          <cell r="AT5668" t="str">
            <v>SD Terminado Construcción FDL SUBA Local  Reporte Servidor Agosto 2015-</v>
          </cell>
          <cell r="AU5668">
            <v>0</v>
          </cell>
          <cell r="AV5668" t="str">
            <v>FDL CONT 92-2014</v>
          </cell>
        </row>
        <row r="5669">
          <cell r="AP5669">
            <v>174523</v>
          </cell>
          <cell r="AQ5669">
            <v>11002852</v>
          </cell>
          <cell r="AR5669">
            <v>11</v>
          </cell>
          <cell r="AS5669">
            <v>41834</v>
          </cell>
          <cell r="AT5669" t="str">
            <v>SD Terminado Construcción FDL SUBA Local  Reporte Servidor Agosto 2015-</v>
          </cell>
          <cell r="AU5669">
            <v>0</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v>0</v>
          </cell>
          <cell r="AV5670" t="str">
            <v>sc</v>
          </cell>
        </row>
        <row r="5671">
          <cell r="AP5671">
            <v>174587</v>
          </cell>
          <cell r="AQ5671">
            <v>11002303</v>
          </cell>
          <cell r="AR5671">
            <v>11</v>
          </cell>
          <cell r="AT5671" t="str">
            <v>142-2013 Terminado Construcción FDL SUBA Circuito Movilidad Cabildo -</v>
          </cell>
          <cell r="AU5671">
            <v>0</v>
          </cell>
          <cell r="AV5671" t="str">
            <v>sc</v>
          </cell>
        </row>
        <row r="5672">
          <cell r="AP5672">
            <v>174830</v>
          </cell>
          <cell r="AQ5672">
            <v>11004731</v>
          </cell>
          <cell r="AR5672">
            <v>11</v>
          </cell>
          <cell r="AS5672">
            <v>42034</v>
          </cell>
          <cell r="AT5672" t="str">
            <v>SD Reservado Mantenimiento Periódico UAERMV Local  -</v>
          </cell>
          <cell r="AU5672">
            <v>0</v>
          </cell>
          <cell r="AV5672" t="str">
            <v>sc</v>
          </cell>
        </row>
        <row r="5673">
          <cell r="AP5673">
            <v>174831</v>
          </cell>
          <cell r="AQ5673">
            <v>11004841</v>
          </cell>
          <cell r="AR5673">
            <v>11</v>
          </cell>
          <cell r="AS5673">
            <v>42034</v>
          </cell>
          <cell r="AT5673" t="str">
            <v>SD Reservado Mantenimiento Periódico UAERMV Local  -</v>
          </cell>
          <cell r="AU5673">
            <v>0</v>
          </cell>
          <cell r="AV5673" t="str">
            <v>sc</v>
          </cell>
        </row>
        <row r="5674">
          <cell r="AP5674">
            <v>174834</v>
          </cell>
          <cell r="AQ5674">
            <v>11004815</v>
          </cell>
          <cell r="AR5674">
            <v>11</v>
          </cell>
          <cell r="AS5674">
            <v>42731</v>
          </cell>
          <cell r="AT5674" t="str">
            <v>SD Reservado Mantenimiento Rutinario IDU Circuito Movilidad EJECUCION SITP 2016 -</v>
          </cell>
          <cell r="AU5674">
            <v>0</v>
          </cell>
          <cell r="AV5674" t="str">
            <v>sc</v>
          </cell>
        </row>
        <row r="5675">
          <cell r="AP5675">
            <v>174835</v>
          </cell>
          <cell r="AQ5675">
            <v>11004924</v>
          </cell>
          <cell r="AR5675">
            <v>11</v>
          </cell>
          <cell r="AS5675">
            <v>42731</v>
          </cell>
          <cell r="AT5675" t="str">
            <v>SD Reservado Mantenimiento Rutinario IDU Circuito Movilidad EJECUCION SITP 2016 -</v>
          </cell>
          <cell r="AU5675">
            <v>0</v>
          </cell>
          <cell r="AV5675" t="str">
            <v>sc</v>
          </cell>
        </row>
        <row r="5676">
          <cell r="AP5676">
            <v>174932</v>
          </cell>
          <cell r="AQ5676">
            <v>11004710</v>
          </cell>
          <cell r="AR5676">
            <v>11</v>
          </cell>
          <cell r="AS5676">
            <v>42731</v>
          </cell>
          <cell r="AT5676" t="str">
            <v>SD Reservado Mantenimiento Rutinario IDU Circuito Movilidad EJECUCION SITP 2016 -</v>
          </cell>
          <cell r="AU5676">
            <v>0</v>
          </cell>
          <cell r="AV5676" t="str">
            <v>sc</v>
          </cell>
        </row>
        <row r="5677">
          <cell r="AP5677">
            <v>174933</v>
          </cell>
          <cell r="AQ5677">
            <v>11004626</v>
          </cell>
          <cell r="AR5677">
            <v>11</v>
          </cell>
          <cell r="AS5677">
            <v>42731</v>
          </cell>
          <cell r="AT5677" t="str">
            <v>SD Reservado Mantenimiento Rutinario IDU Circuito Movilidad EJECUCION SITP 2016 -</v>
          </cell>
          <cell r="AU5677">
            <v>0</v>
          </cell>
          <cell r="AV5677" t="str">
            <v>sc</v>
          </cell>
        </row>
        <row r="5678">
          <cell r="AP5678">
            <v>174934</v>
          </cell>
          <cell r="AQ5678">
            <v>11004557</v>
          </cell>
          <cell r="AR5678">
            <v>11</v>
          </cell>
          <cell r="AS5678">
            <v>42731</v>
          </cell>
          <cell r="AT5678" t="str">
            <v>SD Reservado Mantenimiento Rutinario IDU Circuito Movilidad EJECUCION SITP 2016 -</v>
          </cell>
          <cell r="AU5678">
            <v>0</v>
          </cell>
          <cell r="AV5678" t="str">
            <v>sc</v>
          </cell>
        </row>
        <row r="5679">
          <cell r="AP5679">
            <v>174935</v>
          </cell>
          <cell r="AQ5679">
            <v>11004474</v>
          </cell>
          <cell r="AR5679">
            <v>11</v>
          </cell>
          <cell r="AS5679">
            <v>42731</v>
          </cell>
          <cell r="AT5679" t="str">
            <v>SD Reservado Mantenimiento Rutinario IDU Circuito Movilidad EJECUCION SITP 2016 -</v>
          </cell>
          <cell r="AU5679">
            <v>0</v>
          </cell>
          <cell r="AV5679" t="str">
            <v>sc</v>
          </cell>
        </row>
        <row r="5680">
          <cell r="AP5680">
            <v>174936</v>
          </cell>
          <cell r="AQ5680">
            <v>11004408</v>
          </cell>
          <cell r="AR5680">
            <v>11</v>
          </cell>
          <cell r="AS5680">
            <v>42731</v>
          </cell>
          <cell r="AT5680" t="str">
            <v>SD Reservado Mantenimiento Rutinario IDU Circuito Movilidad EJECUCION SITP 2016 -</v>
          </cell>
          <cell r="AU5680">
            <v>0</v>
          </cell>
          <cell r="AV5680" t="str">
            <v>sc</v>
          </cell>
        </row>
        <row r="5681">
          <cell r="AP5681">
            <v>174937</v>
          </cell>
          <cell r="AQ5681">
            <v>11004336</v>
          </cell>
          <cell r="AR5681">
            <v>11</v>
          </cell>
          <cell r="AS5681">
            <v>42731</v>
          </cell>
          <cell r="AT5681" t="str">
            <v>SD Reservado Mantenimiento Rutinario IDU Circuito Movilidad EJECUCION SITP 2016 -</v>
          </cell>
          <cell r="AU5681">
            <v>0</v>
          </cell>
          <cell r="AV5681" t="str">
            <v>sc</v>
          </cell>
        </row>
        <row r="5682">
          <cell r="AP5682">
            <v>174938</v>
          </cell>
          <cell r="AQ5682">
            <v>11004247</v>
          </cell>
          <cell r="AR5682">
            <v>11</v>
          </cell>
          <cell r="AS5682">
            <v>42731</v>
          </cell>
          <cell r="AT5682" t="str">
            <v>SD Reservado Mantenimiento Rutinario IDU Circuito Movilidad EJECUCION SITP 2016 -</v>
          </cell>
          <cell r="AU5682">
            <v>0</v>
          </cell>
          <cell r="AV5682" t="str">
            <v>sc</v>
          </cell>
        </row>
        <row r="5683">
          <cell r="AP5683">
            <v>174939</v>
          </cell>
          <cell r="AQ5683">
            <v>11004152</v>
          </cell>
          <cell r="AR5683">
            <v>11</v>
          </cell>
          <cell r="AS5683">
            <v>42731</v>
          </cell>
          <cell r="AT5683" t="str">
            <v>SD Reservado Mantenimiento Rutinario IDU Circuito Movilidad EJECUCION SITP 2016 -</v>
          </cell>
          <cell r="AU5683">
            <v>0</v>
          </cell>
          <cell r="AV5683" t="str">
            <v>sc</v>
          </cell>
        </row>
        <row r="5684">
          <cell r="AP5684">
            <v>174963</v>
          </cell>
          <cell r="AQ5684">
            <v>11004925</v>
          </cell>
          <cell r="AR5684">
            <v>11</v>
          </cell>
          <cell r="AS5684">
            <v>42731</v>
          </cell>
          <cell r="AT5684" t="str">
            <v>SD Reservado Mantenimiento Periódico IDU Circuito Movilidad EJECUCION SITP 2016 -</v>
          </cell>
          <cell r="AU5684">
            <v>0</v>
          </cell>
          <cell r="AV5684" t="str">
            <v>sc</v>
          </cell>
        </row>
        <row r="5685">
          <cell r="AP5685">
            <v>174964</v>
          </cell>
          <cell r="AQ5685">
            <v>11004842</v>
          </cell>
          <cell r="AR5685">
            <v>11</v>
          </cell>
          <cell r="AS5685">
            <v>42731</v>
          </cell>
          <cell r="AT5685" t="str">
            <v>SD Reservado Mantenimiento Periódico IDU Circuito Movilidad EJECUCION SITP 2016 -</v>
          </cell>
          <cell r="AU5685">
            <v>0</v>
          </cell>
          <cell r="AV5685" t="str">
            <v>sc</v>
          </cell>
        </row>
        <row r="5686">
          <cell r="AP5686">
            <v>174965</v>
          </cell>
          <cell r="AQ5686">
            <v>11004768</v>
          </cell>
          <cell r="AR5686">
            <v>11</v>
          </cell>
          <cell r="AS5686">
            <v>42731</v>
          </cell>
          <cell r="AT5686" t="str">
            <v>SD Reservado Mantenimiento Periódico IDU Circuito Movilidad EJECUCION SITP 2016 -</v>
          </cell>
          <cell r="AU5686">
            <v>0</v>
          </cell>
          <cell r="AV5686" t="str">
            <v>sc</v>
          </cell>
        </row>
        <row r="5687">
          <cell r="AP5687">
            <v>174966</v>
          </cell>
          <cell r="AQ5687">
            <v>11004693</v>
          </cell>
          <cell r="AR5687">
            <v>11</v>
          </cell>
          <cell r="AS5687">
            <v>42731</v>
          </cell>
          <cell r="AT5687" t="str">
            <v>SD Reservado Mantenimiento Periódico IDU Circuito Movilidad EJECUCION SITP 2016 -</v>
          </cell>
          <cell r="AU5687">
            <v>0</v>
          </cell>
          <cell r="AV5687" t="str">
            <v>sc</v>
          </cell>
        </row>
        <row r="5688">
          <cell r="AP5688">
            <v>174967</v>
          </cell>
          <cell r="AQ5688">
            <v>11004614</v>
          </cell>
          <cell r="AR5688">
            <v>11</v>
          </cell>
          <cell r="AS5688">
            <v>42731</v>
          </cell>
          <cell r="AT5688" t="str">
            <v>SD Reservado Mantenimiento Periódico IDU Circuito Movilidad EJECUCION SITP 2016 -</v>
          </cell>
          <cell r="AU5688">
            <v>0</v>
          </cell>
          <cell r="AV5688" t="str">
            <v>sc</v>
          </cell>
        </row>
        <row r="5689">
          <cell r="AP5689">
            <v>174968</v>
          </cell>
          <cell r="AQ5689">
            <v>11004539</v>
          </cell>
          <cell r="AR5689">
            <v>11</v>
          </cell>
          <cell r="AS5689">
            <v>42731</v>
          </cell>
          <cell r="AT5689" t="str">
            <v>SD Reservado Rehabilitación IDU Circuito Movilidad EJECUCION SITP 2016 -</v>
          </cell>
          <cell r="AU5689">
            <v>0</v>
          </cell>
          <cell r="AV5689" t="str">
            <v>sc</v>
          </cell>
        </row>
        <row r="5690">
          <cell r="AP5690">
            <v>174969</v>
          </cell>
          <cell r="AQ5690">
            <v>11004457</v>
          </cell>
          <cell r="AR5690">
            <v>11</v>
          </cell>
          <cell r="AS5690">
            <v>42731</v>
          </cell>
          <cell r="AT5690" t="str">
            <v>SD Reservado Mantenimiento Periódico IDU Circuito Movilidad EJECUCION SITP 2016 -</v>
          </cell>
          <cell r="AU5690">
            <v>0</v>
          </cell>
          <cell r="AV5690" t="str">
            <v>sc</v>
          </cell>
        </row>
        <row r="5691">
          <cell r="AP5691">
            <v>174970</v>
          </cell>
          <cell r="AQ5691">
            <v>11004394</v>
          </cell>
          <cell r="AR5691">
            <v>11</v>
          </cell>
          <cell r="AS5691">
            <v>42731</v>
          </cell>
          <cell r="AT5691" t="str">
            <v>SD Reservado Mantenimiento Periódico IDU Circuito Movilidad EJECUCION SITP 2016 -</v>
          </cell>
          <cell r="AU5691">
            <v>0</v>
          </cell>
          <cell r="AV5691" t="str">
            <v>sc</v>
          </cell>
        </row>
        <row r="5692">
          <cell r="AP5692">
            <v>175169</v>
          </cell>
          <cell r="AQ5692">
            <v>11005000</v>
          </cell>
          <cell r="AR5692">
            <v>11</v>
          </cell>
          <cell r="AS5692">
            <v>42731</v>
          </cell>
          <cell r="AT5692" t="str">
            <v>SD Reservado Mantenimiento Rutinario IDU Circuito Movilidad EJECUCION SITP 2016 -</v>
          </cell>
          <cell r="AU5692">
            <v>0</v>
          </cell>
          <cell r="AV5692" t="str">
            <v>sc</v>
          </cell>
        </row>
        <row r="5693">
          <cell r="AP5693">
            <v>175170</v>
          </cell>
          <cell r="AQ5693">
            <v>11004906</v>
          </cell>
          <cell r="AR5693">
            <v>11</v>
          </cell>
          <cell r="AS5693">
            <v>42731</v>
          </cell>
          <cell r="AT5693" t="str">
            <v>SD Reservado Mantenimiento Rutinario IDU Circuito Movilidad EJECUCION SITP 2016 -</v>
          </cell>
          <cell r="AU5693">
            <v>0</v>
          </cell>
          <cell r="AV5693" t="str">
            <v>sc</v>
          </cell>
        </row>
        <row r="5694">
          <cell r="AP5694">
            <v>175171</v>
          </cell>
          <cell r="AQ5694">
            <v>11004823</v>
          </cell>
          <cell r="AR5694">
            <v>11</v>
          </cell>
          <cell r="AS5694">
            <v>42731</v>
          </cell>
          <cell r="AT5694" t="str">
            <v>SD Reservado Mantenimiento Rutinario IDU Circuito Movilidad EJECUCION SITP 2016 -</v>
          </cell>
          <cell r="AU5694">
            <v>0</v>
          </cell>
          <cell r="AV5694" t="str">
            <v>sc</v>
          </cell>
        </row>
        <row r="5695">
          <cell r="AP5695">
            <v>175172</v>
          </cell>
          <cell r="AQ5695">
            <v>11004743</v>
          </cell>
          <cell r="AR5695">
            <v>11</v>
          </cell>
          <cell r="AS5695">
            <v>42731</v>
          </cell>
          <cell r="AT5695" t="str">
            <v>SD Reservado Mantenimiento Rutinario IDU Circuito Movilidad EJECUCION SITP 2016 -</v>
          </cell>
          <cell r="AU5695">
            <v>0</v>
          </cell>
          <cell r="AV5695" t="str">
            <v>sc</v>
          </cell>
        </row>
        <row r="5696">
          <cell r="AP5696">
            <v>175173</v>
          </cell>
          <cell r="AQ5696">
            <v>11004658</v>
          </cell>
          <cell r="AR5696">
            <v>11</v>
          </cell>
          <cell r="AS5696">
            <v>42731</v>
          </cell>
          <cell r="AT5696" t="str">
            <v>SD Reservado Mantenimiento Rutinario IDU Circuito Movilidad EJECUCION SITP 2016 -</v>
          </cell>
          <cell r="AU5696">
            <v>0</v>
          </cell>
          <cell r="AV5696" t="str">
            <v>sc</v>
          </cell>
        </row>
        <row r="5697">
          <cell r="AP5697">
            <v>175248</v>
          </cell>
          <cell r="AQ5697">
            <v>11003631</v>
          </cell>
          <cell r="AR5697">
            <v>11</v>
          </cell>
          <cell r="AS5697">
            <v>41837</v>
          </cell>
          <cell r="AT5697" t="str">
            <v>031-2012 Terminado Construcción FDL SUBA Local  -</v>
          </cell>
          <cell r="AU5697">
            <v>0</v>
          </cell>
          <cell r="AV5697" t="str">
            <v>sc</v>
          </cell>
        </row>
        <row r="5698">
          <cell r="AP5698">
            <v>175249</v>
          </cell>
          <cell r="AQ5698">
            <v>11003526</v>
          </cell>
          <cell r="AR5698">
            <v>11</v>
          </cell>
          <cell r="AS5698">
            <v>41837</v>
          </cell>
          <cell r="AT5698" t="str">
            <v>031-2012 Terminado Construcción FDL SUBA Local  -</v>
          </cell>
          <cell r="AU5698">
            <v>0</v>
          </cell>
          <cell r="AV5698" t="str">
            <v>sc</v>
          </cell>
        </row>
        <row r="5699">
          <cell r="AP5699">
            <v>175250</v>
          </cell>
          <cell r="AQ5699">
            <v>11003431</v>
          </cell>
          <cell r="AR5699">
            <v>11</v>
          </cell>
          <cell r="AS5699">
            <v>41837</v>
          </cell>
          <cell r="AT5699" t="str">
            <v>031-2012 Terminado Construcción FDL SUBA Local  -</v>
          </cell>
          <cell r="AU5699">
            <v>0</v>
          </cell>
          <cell r="AV5699" t="str">
            <v>sc</v>
          </cell>
        </row>
        <row r="5700">
          <cell r="AP5700">
            <v>175251</v>
          </cell>
          <cell r="AQ5700">
            <v>11003322</v>
          </cell>
          <cell r="AR5700">
            <v>11</v>
          </cell>
          <cell r="AS5700">
            <v>41837</v>
          </cell>
          <cell r="AT5700" t="str">
            <v>031-2012 Terminado Construcción FDL SUBA Local  -</v>
          </cell>
          <cell r="AU5700">
            <v>0</v>
          </cell>
          <cell r="AV5700" t="str">
            <v>sc</v>
          </cell>
        </row>
        <row r="5701">
          <cell r="AP5701">
            <v>175711</v>
          </cell>
          <cell r="AQ5701">
            <v>11003016</v>
          </cell>
          <cell r="AR5701">
            <v>11</v>
          </cell>
          <cell r="AS5701">
            <v>42313</v>
          </cell>
          <cell r="AT5701" t="str">
            <v>IDU-1680-2014 Contratado Mantenimiento Periódico IDU Circuito Movilidad  -</v>
          </cell>
          <cell r="AU5701">
            <v>0</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v>0</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v>0</v>
          </cell>
          <cell r="AV5703" t="str">
            <v>sc</v>
          </cell>
        </row>
        <row r="5704">
          <cell r="AP5704">
            <v>175716</v>
          </cell>
          <cell r="AQ5704">
            <v>11001953</v>
          </cell>
          <cell r="AR5704">
            <v>11</v>
          </cell>
          <cell r="AS5704">
            <v>42768</v>
          </cell>
          <cell r="AT5704" t="str">
            <v>SD Reservado Acciones de Movilidad UAERMV Circuito Movilidad Salvando Vidas -</v>
          </cell>
          <cell r="AU5704">
            <v>0</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v>0</v>
          </cell>
          <cell r="AV5707" t="str">
            <v>sc</v>
          </cell>
        </row>
        <row r="5708">
          <cell r="AP5708">
            <v>175757</v>
          </cell>
          <cell r="AQ5708">
            <v>11002304</v>
          </cell>
          <cell r="AR5708">
            <v>11</v>
          </cell>
          <cell r="AS5708">
            <v>41834</v>
          </cell>
          <cell r="AT5708" t="str">
            <v>142-2013 Terminado Construcción FDL SUBA Local  Reporte Servidor Agosto 2015-</v>
          </cell>
          <cell r="AU5708">
            <v>0</v>
          </cell>
          <cell r="AV5708" t="str">
            <v>sc</v>
          </cell>
        </row>
        <row r="5709">
          <cell r="AP5709">
            <v>175758</v>
          </cell>
          <cell r="AQ5709">
            <v>11002293</v>
          </cell>
          <cell r="AR5709">
            <v>11</v>
          </cell>
          <cell r="AS5709">
            <v>41834</v>
          </cell>
          <cell r="AT5709" t="str">
            <v>142-2013 Terminado Construcción FDL SUBA Local  Reporte Servidor Agosto 2015-</v>
          </cell>
          <cell r="AU5709">
            <v>0</v>
          </cell>
          <cell r="AV5709" t="str">
            <v>sc</v>
          </cell>
        </row>
        <row r="5710">
          <cell r="AP5710">
            <v>175759</v>
          </cell>
          <cell r="AQ5710">
            <v>11002287</v>
          </cell>
          <cell r="AR5710">
            <v>11</v>
          </cell>
          <cell r="AS5710">
            <v>41850</v>
          </cell>
          <cell r="AT5710" t="str">
            <v>142-2013 Terminado Construcción FDL SUBA Local  Reporte Servidor Agosto 2015-</v>
          </cell>
          <cell r="AU5710">
            <v>0</v>
          </cell>
          <cell r="AV5710" t="str">
            <v>sc</v>
          </cell>
        </row>
        <row r="5711">
          <cell r="AP5711">
            <v>175760</v>
          </cell>
          <cell r="AQ5711">
            <v>11002281</v>
          </cell>
          <cell r="AR5711">
            <v>11</v>
          </cell>
          <cell r="AS5711">
            <v>41850</v>
          </cell>
          <cell r="AT5711" t="str">
            <v>142-2013 Terminado Construcción FDL SUBA Local  Reporte Servidor Agosto 2015-</v>
          </cell>
          <cell r="AU5711">
            <v>0</v>
          </cell>
          <cell r="AV5711" t="str">
            <v>sc</v>
          </cell>
        </row>
        <row r="5712">
          <cell r="AP5712">
            <v>175761</v>
          </cell>
          <cell r="AQ5712">
            <v>11002268</v>
          </cell>
          <cell r="AR5712">
            <v>11</v>
          </cell>
          <cell r="AS5712">
            <v>41850</v>
          </cell>
          <cell r="AT5712" t="str">
            <v>142-2013 Terminado Construcción FDL SUBA Local  Reporte Servidor Agosto 2015-</v>
          </cell>
          <cell r="AU5712">
            <v>0</v>
          </cell>
          <cell r="AV5712" t="str">
            <v>sc</v>
          </cell>
        </row>
        <row r="5713">
          <cell r="AP5713">
            <v>175762</v>
          </cell>
          <cell r="AQ5713">
            <v>11002256</v>
          </cell>
          <cell r="AR5713">
            <v>11</v>
          </cell>
          <cell r="AS5713">
            <v>41850</v>
          </cell>
          <cell r="AT5713" t="str">
            <v>142-2013 Terminado Construcción FDL SUBA Local  Reporte Servidor Agosto 2015-</v>
          </cell>
          <cell r="AU5713">
            <v>0</v>
          </cell>
          <cell r="AV5713" t="str">
            <v>sc</v>
          </cell>
        </row>
        <row r="5714">
          <cell r="AP5714">
            <v>175838</v>
          </cell>
          <cell r="AQ5714">
            <v>11002042</v>
          </cell>
          <cell r="AR5714">
            <v>11</v>
          </cell>
          <cell r="AS5714">
            <v>42313</v>
          </cell>
          <cell r="AT5714" t="str">
            <v>IDU-1815-2013 Terminado Acciones de Movilidad IDU Intermedia  -</v>
          </cell>
          <cell r="AU5714">
            <v>0</v>
          </cell>
          <cell r="AV5714" t="str">
            <v>VIABLE</v>
          </cell>
        </row>
        <row r="5715">
          <cell r="AP5715">
            <v>175845</v>
          </cell>
          <cell r="AQ5715">
            <v>11011851</v>
          </cell>
          <cell r="AR5715">
            <v>11</v>
          </cell>
          <cell r="AS5715">
            <v>40864</v>
          </cell>
          <cell r="AT5715" t="str">
            <v>UMV-189-2009 Terminado Mantenimiento Periódico UAERMV Circuito Movilidad  -</v>
          </cell>
          <cell r="AU5715">
            <v>0</v>
          </cell>
          <cell r="AV5715" t="str">
            <v>sc</v>
          </cell>
        </row>
        <row r="5716">
          <cell r="AP5716">
            <v>175846</v>
          </cell>
          <cell r="AQ5716">
            <v>11002222</v>
          </cell>
          <cell r="AR5716">
            <v>11</v>
          </cell>
          <cell r="AS5716">
            <v>42313</v>
          </cell>
          <cell r="AT5716" t="str">
            <v>IDU-1815-2013 Terminado Acciones de Movilidad IDU Circuito Movilidad  -</v>
          </cell>
          <cell r="AU5716">
            <v>0</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v>0</v>
          </cell>
          <cell r="AV5719" t="str">
            <v>sc</v>
          </cell>
        </row>
        <row r="5720">
          <cell r="AP5720">
            <v>176143</v>
          </cell>
          <cell r="AQ5720">
            <v>11001372</v>
          </cell>
          <cell r="AR5720">
            <v>11</v>
          </cell>
          <cell r="AS5720">
            <v>42768</v>
          </cell>
          <cell r="AT5720" t="str">
            <v>SD Reservado Acciones de Movilidad UAERMV Circuito Movilidad Salvando Vidas -</v>
          </cell>
          <cell r="AU5720">
            <v>0</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v>0</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v>0</v>
          </cell>
          <cell r="AV5722" t="str">
            <v>sc</v>
          </cell>
        </row>
        <row r="5723">
          <cell r="AP5723">
            <v>176153</v>
          </cell>
          <cell r="AQ5723">
            <v>11001392</v>
          </cell>
          <cell r="AR5723">
            <v>11</v>
          </cell>
          <cell r="AS5723">
            <v>41772</v>
          </cell>
          <cell r="AT5723" t="str">
            <v>SD Terminado Mantenimiento Periódico UAERMV Circuito Movilidad  -</v>
          </cell>
          <cell r="AU5723">
            <v>0</v>
          </cell>
          <cell r="AV5723" t="str">
            <v>sc</v>
          </cell>
        </row>
        <row r="5724">
          <cell r="AP5724">
            <v>176258</v>
          </cell>
          <cell r="AQ5724">
            <v>11003334</v>
          </cell>
          <cell r="AR5724">
            <v>11</v>
          </cell>
          <cell r="AS5724">
            <v>41411</v>
          </cell>
          <cell r="AT5724" t="str">
            <v>SD Terminado Mantenimiento Periódico UAERMV Circuito Movilidad  -</v>
          </cell>
          <cell r="AU5724">
            <v>0</v>
          </cell>
          <cell r="AV5724" t="str">
            <v>sc</v>
          </cell>
        </row>
        <row r="5725">
          <cell r="AP5725">
            <v>176304</v>
          </cell>
          <cell r="AQ5725">
            <v>11002568</v>
          </cell>
          <cell r="AR5725">
            <v>11</v>
          </cell>
          <cell r="AS5725">
            <v>42313</v>
          </cell>
          <cell r="AT5725" t="str">
            <v>CONV-1323-2013 Terminado Acciones de Movilidad IDU Circuito Movilidad  -</v>
          </cell>
          <cell r="AU5725">
            <v>0</v>
          </cell>
          <cell r="AV5725" t="str">
            <v>Viable</v>
          </cell>
        </row>
        <row r="5726">
          <cell r="AP5726">
            <v>176469</v>
          </cell>
          <cell r="AQ5726">
            <v>11001699</v>
          </cell>
          <cell r="AR5726">
            <v>11</v>
          </cell>
          <cell r="AS5726">
            <v>40864</v>
          </cell>
          <cell r="AT5726" t="str">
            <v>SD Terminado Mantenimiento Periódico UAERMV Circuito Movilidad  -</v>
          </cell>
          <cell r="AU5726">
            <v>0</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v>0</v>
          </cell>
          <cell r="AV5727" t="str">
            <v>Viable</v>
          </cell>
        </row>
        <row r="5728">
          <cell r="AP5728">
            <v>176479</v>
          </cell>
          <cell r="AQ5728">
            <v>11001203</v>
          </cell>
          <cell r="AR5728">
            <v>11</v>
          </cell>
          <cell r="AS5728">
            <v>42474</v>
          </cell>
          <cell r="AT5728" t="str">
            <v>IDU-1680-2014 Terminado Reconstrucción IDU Circuito Movilidad SITP Y TRONCALES -</v>
          </cell>
          <cell r="AU5728">
            <v>0</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v>0</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v>0</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v>0</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v>0</v>
          </cell>
          <cell r="AV5732" t="str">
            <v>sc</v>
          </cell>
        </row>
        <row r="5733">
          <cell r="AP5733">
            <v>176613</v>
          </cell>
          <cell r="AQ5733">
            <v>11001153</v>
          </cell>
          <cell r="AR5733">
            <v>11</v>
          </cell>
          <cell r="AS5733">
            <v>42731</v>
          </cell>
          <cell r="AT5733" t="str">
            <v>SD Reservado Mantenimiento Rutinario IDU Circuito Movilidad EJECUCION SITP 2016 -</v>
          </cell>
          <cell r="AU5733">
            <v>0</v>
          </cell>
          <cell r="AV5733" t="str">
            <v>sc</v>
          </cell>
        </row>
        <row r="5734">
          <cell r="AP5734">
            <v>176614</v>
          </cell>
          <cell r="AQ5734">
            <v>11001114</v>
          </cell>
          <cell r="AR5734">
            <v>11</v>
          </cell>
          <cell r="AS5734">
            <v>42731</v>
          </cell>
          <cell r="AT5734" t="str">
            <v>SD Reservado Mantenimiento Rutinario IDU Circuito Movilidad EJECUCION SITP 2016 -</v>
          </cell>
          <cell r="AU5734">
            <v>0</v>
          </cell>
          <cell r="AV5734" t="str">
            <v>sc</v>
          </cell>
        </row>
        <row r="5735">
          <cell r="AP5735">
            <v>176615</v>
          </cell>
          <cell r="AQ5735">
            <v>11001014</v>
          </cell>
          <cell r="AR5735">
            <v>11</v>
          </cell>
          <cell r="AS5735">
            <v>42731</v>
          </cell>
          <cell r="AT5735" t="str">
            <v>SD Reservado Mantenimiento Rutinario IDU Circuito Movilidad EJECUCION SITP 2016 -</v>
          </cell>
          <cell r="AU5735">
            <v>0</v>
          </cell>
          <cell r="AV5735" t="str">
            <v>sc</v>
          </cell>
        </row>
        <row r="5736">
          <cell r="AP5736">
            <v>176616</v>
          </cell>
          <cell r="AQ5736">
            <v>11000975</v>
          </cell>
          <cell r="AR5736">
            <v>11</v>
          </cell>
          <cell r="AS5736">
            <v>42731</v>
          </cell>
          <cell r="AT5736" t="str">
            <v>SD Reservado Mantenimiento Rutinario IDU Circuito Movilidad EJECUCION SITP 2016 -</v>
          </cell>
          <cell r="AU5736">
            <v>0</v>
          </cell>
          <cell r="AV5736" t="str">
            <v>sc</v>
          </cell>
        </row>
        <row r="5737">
          <cell r="AP5737">
            <v>176617</v>
          </cell>
          <cell r="AQ5737">
            <v>11000937</v>
          </cell>
          <cell r="AR5737">
            <v>11</v>
          </cell>
          <cell r="AS5737">
            <v>42731</v>
          </cell>
          <cell r="AT5737" t="str">
            <v>SD Reservado Mantenimiento Rutinario IDU Circuito Movilidad EJECUCION SITP 2016 -</v>
          </cell>
          <cell r="AU5737">
            <v>0</v>
          </cell>
          <cell r="AV5737" t="str">
            <v>sc</v>
          </cell>
        </row>
        <row r="5738">
          <cell r="AP5738">
            <v>177159</v>
          </cell>
          <cell r="AQ5738">
            <v>11001118</v>
          </cell>
          <cell r="AR5738">
            <v>11</v>
          </cell>
          <cell r="AS5738">
            <v>42768</v>
          </cell>
          <cell r="AT5738" t="str">
            <v>SD Reservado Acciones de Movilidad UAERMV Local Salvando Vidas -</v>
          </cell>
          <cell r="AU5738">
            <v>0</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v>0</v>
          </cell>
          <cell r="AV5740" t="str">
            <v>sc</v>
          </cell>
        </row>
        <row r="5741">
          <cell r="AP5741">
            <v>177217</v>
          </cell>
          <cell r="AQ5741">
            <v>11000743</v>
          </cell>
          <cell r="AR5741">
            <v>11</v>
          </cell>
          <cell r="AS5741">
            <v>42474</v>
          </cell>
          <cell r="AT5741" t="str">
            <v>IDU-1680-2014 Terminado Reconstrucción IDU Intermedia SITP Y TRONCALES -</v>
          </cell>
          <cell r="AU5741">
            <v>0</v>
          </cell>
          <cell r="AV5741" t="str">
            <v>sc</v>
          </cell>
        </row>
        <row r="5742">
          <cell r="AP5742">
            <v>177368</v>
          </cell>
          <cell r="AQ5742">
            <v>11000077</v>
          </cell>
          <cell r="AR5742">
            <v>11</v>
          </cell>
          <cell r="AS5742">
            <v>41298</v>
          </cell>
          <cell r="AT5742" t="str">
            <v>CONV-009-2011 Terminado Mantenimiento Periódico UAERMV Arterial  -</v>
          </cell>
          <cell r="AU5742">
            <v>0</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v>0</v>
          </cell>
          <cell r="AV5743" t="str">
            <v>FDL CONT 92-2014</v>
          </cell>
        </row>
        <row r="5744">
          <cell r="AP5744">
            <v>472392</v>
          </cell>
          <cell r="AQ5744">
            <v>11012001</v>
          </cell>
          <cell r="AR5744">
            <v>11</v>
          </cell>
          <cell r="AS5744">
            <v>42313</v>
          </cell>
          <cell r="AT5744" t="str">
            <v>IDU-063-2012 Terminado Mantenimiento Periódico IDU Circuito Movilidad  -</v>
          </cell>
          <cell r="AU5744">
            <v>0</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v>0</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v>0</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v>0</v>
          </cell>
          <cell r="AV5747" t="str">
            <v>sc</v>
          </cell>
        </row>
        <row r="5748">
          <cell r="AP5748">
            <v>472446</v>
          </cell>
          <cell r="AQ5748">
            <v>11012064</v>
          </cell>
          <cell r="AR5748">
            <v>11</v>
          </cell>
          <cell r="AT5748" t="str">
            <v>SD Contratado Rehabilitación FDL SUBA Circuito Movilidad  reporte servidor febrero 2016-</v>
          </cell>
          <cell r="AU5748">
            <v>0</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v>0</v>
          </cell>
          <cell r="AV5749" t="str">
            <v>sc</v>
          </cell>
        </row>
        <row r="5750">
          <cell r="AP5750">
            <v>472450</v>
          </cell>
          <cell r="AQ5750">
            <v>11012068</v>
          </cell>
          <cell r="AR5750">
            <v>11</v>
          </cell>
          <cell r="AS5750">
            <v>42313</v>
          </cell>
          <cell r="AT5750" t="str">
            <v>IDU-063-2012 Terminado Mantenimiento Periódico IDU Circuito Movilidad  -</v>
          </cell>
          <cell r="AU5750">
            <v>0</v>
          </cell>
          <cell r="AV5750" t="str">
            <v>sc</v>
          </cell>
        </row>
        <row r="5751">
          <cell r="AP5751">
            <v>472451</v>
          </cell>
          <cell r="AQ5751">
            <v>11012069</v>
          </cell>
          <cell r="AR5751">
            <v>11</v>
          </cell>
          <cell r="AS5751">
            <v>42313</v>
          </cell>
          <cell r="AT5751" t="str">
            <v>IDU-063-2012 Terminado Mantenimiento Periódico IDU Circuito Movilidad  -</v>
          </cell>
          <cell r="AU5751">
            <v>0</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v>0</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v>0</v>
          </cell>
          <cell r="AV5755" t="str">
            <v>sc</v>
          </cell>
        </row>
        <row r="5756">
          <cell r="AP5756">
            <v>473456</v>
          </cell>
          <cell r="AQ5756">
            <v>11012118</v>
          </cell>
          <cell r="AR5756">
            <v>11</v>
          </cell>
          <cell r="AS5756">
            <v>40840</v>
          </cell>
          <cell r="AT5756" t="str">
            <v>CONV-016-2010 Terminado Mantenimiento Periódico UAERMV Circuito Movilidad  -</v>
          </cell>
          <cell r="AU5756">
            <v>0</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v>0</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v>0</v>
          </cell>
          <cell r="AV5782" t="str">
            <v>sc</v>
          </cell>
        </row>
        <row r="5783">
          <cell r="AP5783">
            <v>506139</v>
          </cell>
          <cell r="AQ5783">
            <v>1001432</v>
          </cell>
          <cell r="AR5783">
            <v>11</v>
          </cell>
          <cell r="AS5783">
            <v>42313</v>
          </cell>
          <cell r="AT5783" t="str">
            <v>IDU-083-2012 Terminado Mantenimiento Periódico IDU Arterial  -</v>
          </cell>
          <cell r="AU5783">
            <v>0</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v>0</v>
          </cell>
          <cell r="AV5790" t="str">
            <v>sc</v>
          </cell>
        </row>
        <row r="5791">
          <cell r="AP5791">
            <v>506165</v>
          </cell>
          <cell r="AQ5791">
            <v>1001350</v>
          </cell>
          <cell r="AR5791">
            <v>11</v>
          </cell>
          <cell r="AS5791">
            <v>42313</v>
          </cell>
          <cell r="AT5791" t="str">
            <v>IDU-083-2012 Terminado Mantenimiento Periódico IDU Arterial  -</v>
          </cell>
          <cell r="AU5791">
            <v>0</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v>0</v>
          </cell>
          <cell r="AV5792" t="str">
            <v>sc</v>
          </cell>
        </row>
        <row r="5793">
          <cell r="AP5793">
            <v>506169</v>
          </cell>
          <cell r="AQ5793">
            <v>1001350</v>
          </cell>
          <cell r="AR5793">
            <v>11</v>
          </cell>
          <cell r="AS5793">
            <v>42313</v>
          </cell>
          <cell r="AT5793" t="str">
            <v>IDU-083-2012 Terminado Mantenimiento Periódico IDU Arterial  -</v>
          </cell>
          <cell r="AU5793">
            <v>0</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v>0</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v>0</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v>0</v>
          </cell>
          <cell r="AV5798" t="str">
            <v>sc</v>
          </cell>
        </row>
        <row r="5799">
          <cell r="AP5799">
            <v>506206</v>
          </cell>
          <cell r="AQ5799">
            <v>1006246</v>
          </cell>
          <cell r="AR5799">
            <v>11</v>
          </cell>
          <cell r="AS5799">
            <v>42313</v>
          </cell>
          <cell r="AT5799" t="str">
            <v>IDU-083-2012 Terminado Mantenimiento Periódico IDU Arterial  -</v>
          </cell>
          <cell r="AU5799">
            <v>0</v>
          </cell>
          <cell r="AV5799" t="str">
            <v>sc</v>
          </cell>
        </row>
        <row r="5800">
          <cell r="AP5800">
            <v>506208</v>
          </cell>
          <cell r="AQ5800">
            <v>1006246</v>
          </cell>
          <cell r="AR5800">
            <v>11</v>
          </cell>
          <cell r="AS5800">
            <v>42313</v>
          </cell>
          <cell r="AT5800" t="str">
            <v>IDU-083-2012 Terminado Mantenimiento Periódico IDU Arterial  -</v>
          </cell>
          <cell r="AU5800">
            <v>0</v>
          </cell>
          <cell r="AV5800" t="str">
            <v>sc</v>
          </cell>
        </row>
        <row r="5801">
          <cell r="AP5801">
            <v>506210</v>
          </cell>
          <cell r="AQ5801">
            <v>1006246</v>
          </cell>
          <cell r="AR5801">
            <v>11</v>
          </cell>
          <cell r="AS5801">
            <v>42313</v>
          </cell>
          <cell r="AT5801" t="str">
            <v>IDU-1686-2014 Terminado Rehabilitación IDU Arterial  -</v>
          </cell>
          <cell r="AU5801">
            <v>0</v>
          </cell>
          <cell r="AV5801" t="str">
            <v>sc</v>
          </cell>
        </row>
        <row r="5802">
          <cell r="AP5802">
            <v>507018</v>
          </cell>
          <cell r="AQ5802">
            <v>11010818</v>
          </cell>
          <cell r="AR5802">
            <v>11</v>
          </cell>
          <cell r="AS5802">
            <v>42313</v>
          </cell>
          <cell r="AT5802" t="str">
            <v>IDU-1815-2013 Terminado Acciones de Movilidad IDU Arterial  -</v>
          </cell>
          <cell r="AU5802">
            <v>0</v>
          </cell>
          <cell r="AV5802" t="str">
            <v>sc</v>
          </cell>
        </row>
        <row r="5803">
          <cell r="AP5803">
            <v>507020</v>
          </cell>
          <cell r="AQ5803">
            <v>11010818</v>
          </cell>
          <cell r="AR5803">
            <v>11</v>
          </cell>
          <cell r="AS5803">
            <v>42313</v>
          </cell>
          <cell r="AT5803" t="str">
            <v>IDU-1815-2013 Terminado Acciones de Movilidad IDU Arterial  -</v>
          </cell>
          <cell r="AU5803">
            <v>0</v>
          </cell>
          <cell r="AV5803" t="str">
            <v>sc</v>
          </cell>
        </row>
        <row r="5804">
          <cell r="AP5804">
            <v>507023</v>
          </cell>
          <cell r="AQ5804">
            <v>11010885</v>
          </cell>
          <cell r="AR5804">
            <v>11</v>
          </cell>
          <cell r="AS5804">
            <v>42313</v>
          </cell>
          <cell r="AT5804" t="str">
            <v>IDU-1815-2013 Terminado Acciones de Movilidad IDU Arterial  -</v>
          </cell>
          <cell r="AU5804">
            <v>0</v>
          </cell>
          <cell r="AV5804" t="str">
            <v>sc</v>
          </cell>
        </row>
        <row r="5805">
          <cell r="AP5805">
            <v>507025</v>
          </cell>
          <cell r="AQ5805">
            <v>11010885</v>
          </cell>
          <cell r="AR5805">
            <v>11</v>
          </cell>
          <cell r="AS5805">
            <v>41149</v>
          </cell>
          <cell r="AT5805" t="str">
            <v>CONV-016-2011 Terminado Mantenimiento Periódico UAERMV Arterial  -</v>
          </cell>
          <cell r="AU5805">
            <v>0</v>
          </cell>
          <cell r="AV5805" t="str">
            <v>sc</v>
          </cell>
        </row>
        <row r="5806">
          <cell r="AP5806">
            <v>507203</v>
          </cell>
          <cell r="AQ5806">
            <v>11010924</v>
          </cell>
          <cell r="AR5806">
            <v>11</v>
          </cell>
          <cell r="AS5806">
            <v>42313</v>
          </cell>
          <cell r="AT5806" t="str">
            <v>IDU-1815-2013 Terminado Acciones de Movilidad IDU Arterial  -</v>
          </cell>
          <cell r="AU5806">
            <v>0</v>
          </cell>
          <cell r="AV5806" t="str">
            <v>sc</v>
          </cell>
        </row>
        <row r="5807">
          <cell r="AP5807">
            <v>507205</v>
          </cell>
          <cell r="AQ5807">
            <v>11010924</v>
          </cell>
          <cell r="AR5807">
            <v>11</v>
          </cell>
          <cell r="AS5807">
            <v>42313</v>
          </cell>
          <cell r="AT5807" t="str">
            <v>IDU-1815-2013 Terminado Acciones de Movilidad IDU Arterial  -</v>
          </cell>
          <cell r="AU5807">
            <v>0</v>
          </cell>
          <cell r="AV5807" t="str">
            <v>sc</v>
          </cell>
        </row>
        <row r="5808">
          <cell r="AP5808">
            <v>507208</v>
          </cell>
          <cell r="AQ5808">
            <v>11010913</v>
          </cell>
          <cell r="AR5808">
            <v>11</v>
          </cell>
          <cell r="AS5808">
            <v>42313</v>
          </cell>
          <cell r="AT5808" t="str">
            <v>IDU-1815-2013 Terminado Acciones de Movilidad IDU Arterial  -</v>
          </cell>
          <cell r="AU5808">
            <v>0</v>
          </cell>
          <cell r="AV5808" t="str">
            <v>sc</v>
          </cell>
        </row>
        <row r="5809">
          <cell r="AP5809">
            <v>507210</v>
          </cell>
          <cell r="AQ5809">
            <v>11010913</v>
          </cell>
          <cell r="AR5809">
            <v>11</v>
          </cell>
          <cell r="AS5809">
            <v>42313</v>
          </cell>
          <cell r="AT5809" t="str">
            <v>IDU-1815-2013 Terminado Acciones de Movilidad IDU Arterial  -</v>
          </cell>
          <cell r="AU5809">
            <v>0</v>
          </cell>
          <cell r="AV5809" t="str">
            <v>sc</v>
          </cell>
        </row>
        <row r="5810">
          <cell r="AP5810">
            <v>507213</v>
          </cell>
          <cell r="AQ5810">
            <v>11010861</v>
          </cell>
          <cell r="AR5810">
            <v>11</v>
          </cell>
          <cell r="AS5810">
            <v>42313</v>
          </cell>
          <cell r="AT5810" t="str">
            <v>IDU-1815-2013 Terminado Acciones de Movilidad IDU Arterial  -</v>
          </cell>
          <cell r="AU5810">
            <v>0</v>
          </cell>
          <cell r="AV5810" t="str">
            <v>sc</v>
          </cell>
        </row>
        <row r="5811">
          <cell r="AP5811">
            <v>507218</v>
          </cell>
          <cell r="AQ5811">
            <v>11010830</v>
          </cell>
          <cell r="AR5811">
            <v>11</v>
          </cell>
          <cell r="AS5811">
            <v>41298</v>
          </cell>
          <cell r="AT5811" t="str">
            <v>CONV-009-2011 Terminado Mantenimiento Periódico UAERMV Arterial  -</v>
          </cell>
          <cell r="AU5811">
            <v>0</v>
          </cell>
          <cell r="AV5811" t="str">
            <v>sc</v>
          </cell>
        </row>
        <row r="5812">
          <cell r="AP5812">
            <v>507220</v>
          </cell>
          <cell r="AQ5812">
            <v>11010830</v>
          </cell>
          <cell r="AR5812">
            <v>11</v>
          </cell>
          <cell r="AS5812">
            <v>42313</v>
          </cell>
          <cell r="AT5812" t="str">
            <v>IDU-1815-2013 Terminado Acciones de Movilidad IDU Arterial  -</v>
          </cell>
          <cell r="AU5812">
            <v>0</v>
          </cell>
          <cell r="AV5812" t="str">
            <v>sc</v>
          </cell>
        </row>
        <row r="5813">
          <cell r="AP5813">
            <v>507225</v>
          </cell>
          <cell r="AQ5813">
            <v>11010797</v>
          </cell>
          <cell r="AR5813">
            <v>11</v>
          </cell>
          <cell r="AS5813">
            <v>42313</v>
          </cell>
          <cell r="AT5813" t="str">
            <v>IDU-1815-2013 Terminado Acciones de Movilidad IDU Arterial  -</v>
          </cell>
          <cell r="AU5813">
            <v>0</v>
          </cell>
          <cell r="AV5813" t="str">
            <v>sc</v>
          </cell>
        </row>
        <row r="5814">
          <cell r="AP5814">
            <v>507238</v>
          </cell>
          <cell r="AQ5814">
            <v>11010878</v>
          </cell>
          <cell r="AR5814">
            <v>11</v>
          </cell>
          <cell r="AS5814">
            <v>42313</v>
          </cell>
          <cell r="AT5814" t="str">
            <v>IDU-1815-2013 Terminado Acciones de Movilidad IDU Arterial  -</v>
          </cell>
          <cell r="AU5814">
            <v>0</v>
          </cell>
          <cell r="AV5814" t="str">
            <v>sc</v>
          </cell>
        </row>
        <row r="5815">
          <cell r="AP5815">
            <v>507240</v>
          </cell>
          <cell r="AQ5815">
            <v>11010878</v>
          </cell>
          <cell r="AR5815">
            <v>11</v>
          </cell>
          <cell r="AS5815">
            <v>42313</v>
          </cell>
          <cell r="AT5815" t="str">
            <v>IDU-1815-2013 Terminado Acciones de Movilidad IDU Arterial  -</v>
          </cell>
          <cell r="AU5815">
            <v>0</v>
          </cell>
          <cell r="AV5815" t="str">
            <v>sc</v>
          </cell>
        </row>
        <row r="5816">
          <cell r="AP5816">
            <v>507577</v>
          </cell>
          <cell r="AQ5816">
            <v>11011657</v>
          </cell>
          <cell r="AR5816">
            <v>11</v>
          </cell>
          <cell r="AS5816">
            <v>41149</v>
          </cell>
          <cell r="AT5816" t="str">
            <v>SD Terminado Mantenimiento Periódico UAERMV Arterial  -</v>
          </cell>
          <cell r="AU5816">
            <v>0</v>
          </cell>
          <cell r="AV5816" t="str">
            <v>sc</v>
          </cell>
        </row>
        <row r="5817">
          <cell r="AP5817">
            <v>507579</v>
          </cell>
          <cell r="AQ5817">
            <v>11011657</v>
          </cell>
          <cell r="AR5817">
            <v>11</v>
          </cell>
          <cell r="AS5817">
            <v>42313</v>
          </cell>
          <cell r="AT5817" t="str">
            <v>IDU-69-2008 Terminado Mantenimiento Periódico IDU Arterial  -</v>
          </cell>
          <cell r="AU5817">
            <v>0</v>
          </cell>
          <cell r="AV5817" t="str">
            <v>sc</v>
          </cell>
        </row>
        <row r="5818">
          <cell r="AP5818">
            <v>507581</v>
          </cell>
          <cell r="AQ5818">
            <v>11011657</v>
          </cell>
          <cell r="AR5818">
            <v>11</v>
          </cell>
          <cell r="AS5818">
            <v>41149</v>
          </cell>
          <cell r="AT5818" t="str">
            <v>SD Terminado Mantenimiento Periódico UAERMV Arterial  -</v>
          </cell>
          <cell r="AU5818">
            <v>0</v>
          </cell>
          <cell r="AV5818" t="str">
            <v>sc</v>
          </cell>
        </row>
        <row r="5819">
          <cell r="AP5819">
            <v>507583</v>
          </cell>
          <cell r="AQ5819">
            <v>11011657</v>
          </cell>
          <cell r="AR5819">
            <v>11</v>
          </cell>
          <cell r="AS5819">
            <v>42313</v>
          </cell>
          <cell r="AT5819" t="str">
            <v>IDU-69-2008 Terminado Mantenimiento Periódico IDU Arterial  -</v>
          </cell>
          <cell r="AU5819">
            <v>0</v>
          </cell>
          <cell r="AV5819" t="str">
            <v>sc</v>
          </cell>
        </row>
        <row r="5820">
          <cell r="AP5820">
            <v>507586</v>
          </cell>
          <cell r="AQ5820">
            <v>11011659</v>
          </cell>
          <cell r="AR5820">
            <v>11</v>
          </cell>
          <cell r="AS5820">
            <v>42313</v>
          </cell>
          <cell r="AT5820" t="str">
            <v>IDU-69-2008 Terminado Mantenimiento Periódico IDU Arterial  -</v>
          </cell>
          <cell r="AU5820">
            <v>0</v>
          </cell>
          <cell r="AV5820" t="str">
            <v>sc</v>
          </cell>
        </row>
        <row r="5821">
          <cell r="AP5821">
            <v>507588</v>
          </cell>
          <cell r="AQ5821">
            <v>11011659</v>
          </cell>
          <cell r="AR5821">
            <v>11</v>
          </cell>
          <cell r="AS5821">
            <v>42313</v>
          </cell>
          <cell r="AT5821" t="str">
            <v>IDU-69-2008 Terminado Mantenimiento Periódico IDU Arterial  -</v>
          </cell>
          <cell r="AU5821">
            <v>0</v>
          </cell>
          <cell r="AV5821" t="str">
            <v>sc</v>
          </cell>
        </row>
        <row r="5822">
          <cell r="AP5822">
            <v>507590</v>
          </cell>
          <cell r="AQ5822">
            <v>11011659</v>
          </cell>
          <cell r="AR5822">
            <v>11</v>
          </cell>
          <cell r="AS5822">
            <v>41149</v>
          </cell>
          <cell r="AT5822" t="str">
            <v>SD Terminado Mantenimiento Periódico UAERMV Arterial  -</v>
          </cell>
          <cell r="AU5822">
            <v>0</v>
          </cell>
          <cell r="AV5822" t="str">
            <v>sc</v>
          </cell>
        </row>
        <row r="5823">
          <cell r="AP5823">
            <v>507592</v>
          </cell>
          <cell r="AQ5823">
            <v>11011659</v>
          </cell>
          <cell r="AR5823">
            <v>11</v>
          </cell>
          <cell r="AS5823">
            <v>42313</v>
          </cell>
          <cell r="AT5823" t="str">
            <v>IDU-69-2008 Terminado Mantenimiento Periódico IDU Arterial  -</v>
          </cell>
          <cell r="AU5823">
            <v>0</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v>0</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v>0</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v>0</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v>0</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v>0</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v>0</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v>0</v>
          </cell>
          <cell r="AV5830" t="str">
            <v>sc</v>
          </cell>
        </row>
        <row r="5831">
          <cell r="AP5831">
            <v>507639</v>
          </cell>
          <cell r="AQ5831">
            <v>11001606</v>
          </cell>
          <cell r="AR5831">
            <v>11</v>
          </cell>
          <cell r="AS5831">
            <v>42342</v>
          </cell>
          <cell r="AT5831" t="str">
            <v>IDU-70-2012 Excluido Construcción IDU Arterial  -</v>
          </cell>
          <cell r="AU5831">
            <v>0</v>
          </cell>
          <cell r="AV5831" t="str">
            <v>sc</v>
          </cell>
        </row>
        <row r="5832">
          <cell r="AP5832">
            <v>507643</v>
          </cell>
          <cell r="AQ5832">
            <v>11001606</v>
          </cell>
          <cell r="AR5832">
            <v>11</v>
          </cell>
          <cell r="AS5832">
            <v>41047</v>
          </cell>
          <cell r="AT5832" t="str">
            <v>CONV-009-2011 Terminado Mantenimiento Periódico UAERMV Arterial  -</v>
          </cell>
          <cell r="AU5832">
            <v>0</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v>0</v>
          </cell>
          <cell r="AV5833" t="str">
            <v>sc</v>
          </cell>
        </row>
        <row r="5834">
          <cell r="AP5834">
            <v>507650</v>
          </cell>
          <cell r="AQ5834">
            <v>11001589</v>
          </cell>
          <cell r="AR5834">
            <v>11</v>
          </cell>
          <cell r="AS5834">
            <v>41096</v>
          </cell>
          <cell r="AT5834" t="str">
            <v>CONV-009-2011 Terminado Mantenimiento Periódico UAERMV Arterial  -</v>
          </cell>
          <cell r="AU5834">
            <v>0</v>
          </cell>
          <cell r="AV5834" t="str">
            <v>sc</v>
          </cell>
        </row>
        <row r="5835">
          <cell r="AP5835">
            <v>507693</v>
          </cell>
          <cell r="AQ5835">
            <v>11005806</v>
          </cell>
          <cell r="AR5835">
            <v>11</v>
          </cell>
          <cell r="AS5835">
            <v>42313</v>
          </cell>
          <cell r="AT5835" t="str">
            <v>IDU-1680-2014 Terminado Mantenimiento Rutinario IDU Arterial  -</v>
          </cell>
          <cell r="AU5835">
            <v>0</v>
          </cell>
          <cell r="AV5835" t="str">
            <v>sc</v>
          </cell>
        </row>
        <row r="5836">
          <cell r="AP5836">
            <v>507698</v>
          </cell>
          <cell r="AQ5836">
            <v>11005720</v>
          </cell>
          <cell r="AR5836">
            <v>11</v>
          </cell>
          <cell r="AS5836">
            <v>42313</v>
          </cell>
          <cell r="AT5836" t="str">
            <v>IDU-1680-2014 Terminado Mantenimiento Rutinario IDU Arterial  -</v>
          </cell>
          <cell r="AU5836">
            <v>0</v>
          </cell>
          <cell r="AV5836" t="str">
            <v>sc</v>
          </cell>
        </row>
        <row r="5837">
          <cell r="AP5837">
            <v>507703</v>
          </cell>
          <cell r="AQ5837">
            <v>11005663</v>
          </cell>
          <cell r="AR5837">
            <v>11</v>
          </cell>
          <cell r="AS5837">
            <v>42313</v>
          </cell>
          <cell r="AT5837" t="str">
            <v>IDU-1680-2014 Terminado Mantenimiento Rutinario IDU Arterial  -</v>
          </cell>
          <cell r="AU5837">
            <v>0</v>
          </cell>
          <cell r="AV5837" t="str">
            <v>sc</v>
          </cell>
        </row>
        <row r="5838">
          <cell r="AP5838">
            <v>507936</v>
          </cell>
          <cell r="AQ5838">
            <v>1006416</v>
          </cell>
          <cell r="AR5838">
            <v>11</v>
          </cell>
          <cell r="AS5838">
            <v>42313</v>
          </cell>
          <cell r="AT5838" t="str">
            <v>IDU-083-2012 Terminado Mantenimiento Periódico IDU Arterial  -</v>
          </cell>
          <cell r="AU5838">
            <v>0</v>
          </cell>
          <cell r="AV5838" t="str">
            <v>sc</v>
          </cell>
        </row>
        <row r="5839">
          <cell r="AP5839">
            <v>507938</v>
          </cell>
          <cell r="AQ5839">
            <v>1006416</v>
          </cell>
          <cell r="AR5839">
            <v>11</v>
          </cell>
          <cell r="AS5839">
            <v>42313</v>
          </cell>
          <cell r="AT5839" t="str">
            <v>IDU-083-2012 Terminado Mantenimiento Periódico IDU Arterial  -</v>
          </cell>
          <cell r="AU5839">
            <v>0</v>
          </cell>
          <cell r="AV5839" t="str">
            <v>sc</v>
          </cell>
        </row>
        <row r="5840">
          <cell r="AP5840">
            <v>507940</v>
          </cell>
          <cell r="AQ5840">
            <v>1006416</v>
          </cell>
          <cell r="AR5840">
            <v>11</v>
          </cell>
          <cell r="AS5840">
            <v>42313</v>
          </cell>
          <cell r="AT5840" t="str">
            <v>IDU-1686-2014 Terminado Rehabilitación IDU Arterial  -</v>
          </cell>
          <cell r="AU5840">
            <v>0</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v>0</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v>0</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v>0</v>
          </cell>
          <cell r="AV5843" t="str">
            <v>sc</v>
          </cell>
        </row>
        <row r="5844">
          <cell r="AP5844">
            <v>507964</v>
          </cell>
          <cell r="AQ5844">
            <v>1006378</v>
          </cell>
          <cell r="AR5844">
            <v>11</v>
          </cell>
          <cell r="AS5844">
            <v>42313</v>
          </cell>
          <cell r="AT5844" t="str">
            <v>IDU-083-2012 Terminado Mantenimiento Periódico IDU Arterial  -</v>
          </cell>
          <cell r="AU5844">
            <v>0</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v>0</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v>0</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v>0</v>
          </cell>
          <cell r="AV5849" t="str">
            <v>sc</v>
          </cell>
        </row>
        <row r="5850">
          <cell r="AP5850">
            <v>508387</v>
          </cell>
          <cell r="AQ5850">
            <v>11012242</v>
          </cell>
          <cell r="AR5850">
            <v>11</v>
          </cell>
          <cell r="AS5850">
            <v>42313</v>
          </cell>
          <cell r="AT5850" t="str">
            <v>IDU-1815-2013 Terminado Acciones de Movilidad IDU Arterial  -</v>
          </cell>
          <cell r="AU5850">
            <v>0</v>
          </cell>
          <cell r="AV5850" t="str">
            <v>sc</v>
          </cell>
        </row>
        <row r="5851">
          <cell r="AP5851">
            <v>508389</v>
          </cell>
          <cell r="AQ5851">
            <v>11012242</v>
          </cell>
          <cell r="AR5851">
            <v>11</v>
          </cell>
          <cell r="AS5851">
            <v>42313</v>
          </cell>
          <cell r="AT5851" t="str">
            <v>IDU-1815-2013 Terminado Acciones de Movilidad IDU Arterial  -</v>
          </cell>
          <cell r="AU5851">
            <v>0</v>
          </cell>
          <cell r="AV5851" t="str">
            <v>sc</v>
          </cell>
        </row>
        <row r="5852">
          <cell r="AP5852">
            <v>508575</v>
          </cell>
          <cell r="AQ5852">
            <v>11012192</v>
          </cell>
          <cell r="AR5852">
            <v>11</v>
          </cell>
          <cell r="AS5852">
            <v>42313</v>
          </cell>
          <cell r="AT5852" t="str">
            <v>IDU-69-2008 Terminado Mantenimiento Periódico IDU Arterial  -</v>
          </cell>
          <cell r="AU5852">
            <v>0</v>
          </cell>
          <cell r="AV5852" t="str">
            <v>sc</v>
          </cell>
        </row>
        <row r="5853">
          <cell r="AP5853">
            <v>508577</v>
          </cell>
          <cell r="AQ5853">
            <v>11012192</v>
          </cell>
          <cell r="AR5853">
            <v>11</v>
          </cell>
          <cell r="AS5853">
            <v>42313</v>
          </cell>
          <cell r="AT5853" t="str">
            <v>IDU-69-2008 Terminado Mantenimiento Periódico IDU Arterial  -</v>
          </cell>
          <cell r="AU5853">
            <v>0</v>
          </cell>
          <cell r="AV5853" t="str">
            <v>sc</v>
          </cell>
        </row>
        <row r="5854">
          <cell r="AP5854">
            <v>508579</v>
          </cell>
          <cell r="AQ5854">
            <v>11012192</v>
          </cell>
          <cell r="AR5854">
            <v>11</v>
          </cell>
          <cell r="AS5854">
            <v>41149</v>
          </cell>
          <cell r="AT5854" t="str">
            <v>SD Terminado Mantenimiento Periódico UAERMV Arterial  -</v>
          </cell>
          <cell r="AU5854">
            <v>0</v>
          </cell>
          <cell r="AV5854" t="str">
            <v>sc</v>
          </cell>
        </row>
        <row r="5855">
          <cell r="AP5855">
            <v>508581</v>
          </cell>
          <cell r="AQ5855">
            <v>11012192</v>
          </cell>
          <cell r="AR5855">
            <v>11</v>
          </cell>
          <cell r="AS5855">
            <v>42313</v>
          </cell>
          <cell r="AT5855" t="str">
            <v>IDU-69-2008 Terminado Mantenimiento Periódico IDU Arterial  -</v>
          </cell>
          <cell r="AU5855">
            <v>0</v>
          </cell>
          <cell r="AV5855" t="str">
            <v>sc</v>
          </cell>
        </row>
        <row r="5856">
          <cell r="AP5856">
            <v>508584</v>
          </cell>
          <cell r="AQ5856">
            <v>11012197</v>
          </cell>
          <cell r="AR5856">
            <v>11</v>
          </cell>
          <cell r="AS5856">
            <v>41149</v>
          </cell>
          <cell r="AT5856" t="str">
            <v>SD Terminado Mantenimiento Periódico UAERMV Arterial  -</v>
          </cell>
          <cell r="AU5856">
            <v>0</v>
          </cell>
          <cell r="AV5856" t="str">
            <v>sc</v>
          </cell>
        </row>
        <row r="5857">
          <cell r="AP5857">
            <v>508586</v>
          </cell>
          <cell r="AQ5857">
            <v>11012197</v>
          </cell>
          <cell r="AR5857">
            <v>11</v>
          </cell>
          <cell r="AS5857">
            <v>41149</v>
          </cell>
          <cell r="AT5857" t="str">
            <v>SD Terminado Mantenimiento Periódico UAERMV Arterial  -</v>
          </cell>
          <cell r="AU5857">
            <v>0</v>
          </cell>
          <cell r="AV5857" t="str">
            <v>sc</v>
          </cell>
        </row>
        <row r="5858">
          <cell r="AP5858">
            <v>508588</v>
          </cell>
          <cell r="AQ5858">
            <v>11012197</v>
          </cell>
          <cell r="AR5858">
            <v>11</v>
          </cell>
          <cell r="AS5858">
            <v>41149</v>
          </cell>
          <cell r="AT5858" t="str">
            <v>SD Terminado Mantenimiento Periódico UAERMV Arterial  -</v>
          </cell>
          <cell r="AU5858">
            <v>0</v>
          </cell>
          <cell r="AV5858" t="str">
            <v>sc</v>
          </cell>
        </row>
        <row r="5859">
          <cell r="AP5859">
            <v>508590</v>
          </cell>
          <cell r="AQ5859">
            <v>11012197</v>
          </cell>
          <cell r="AR5859">
            <v>11</v>
          </cell>
          <cell r="AS5859">
            <v>41149</v>
          </cell>
          <cell r="AT5859" t="str">
            <v>SD Terminado Mantenimiento Periódico UAERMV Arterial  -</v>
          </cell>
          <cell r="AU5859">
            <v>0</v>
          </cell>
          <cell r="AV5859" t="str">
            <v>sc</v>
          </cell>
        </row>
        <row r="5860">
          <cell r="AP5860">
            <v>508593</v>
          </cell>
          <cell r="AQ5860">
            <v>11011651</v>
          </cell>
          <cell r="AR5860">
            <v>11</v>
          </cell>
          <cell r="AS5860">
            <v>42313</v>
          </cell>
          <cell r="AT5860" t="str">
            <v>IDU-69-2008 Terminado Mantenimiento Periódico IDU Arterial  -</v>
          </cell>
          <cell r="AU5860">
            <v>0</v>
          </cell>
          <cell r="AV5860" t="str">
            <v>sc</v>
          </cell>
        </row>
        <row r="5861">
          <cell r="AP5861">
            <v>508595</v>
          </cell>
          <cell r="AQ5861">
            <v>11011651</v>
          </cell>
          <cell r="AR5861">
            <v>11</v>
          </cell>
          <cell r="AS5861">
            <v>42313</v>
          </cell>
          <cell r="AT5861" t="str">
            <v>IDU-69-2008 Terminado Mantenimiento Periódico IDU Arterial  -</v>
          </cell>
          <cell r="AU5861">
            <v>0</v>
          </cell>
          <cell r="AV5861" t="str">
            <v>sc</v>
          </cell>
        </row>
        <row r="5862">
          <cell r="AP5862">
            <v>508599</v>
          </cell>
          <cell r="AQ5862">
            <v>11011651</v>
          </cell>
          <cell r="AR5862">
            <v>11</v>
          </cell>
          <cell r="AS5862">
            <v>42313</v>
          </cell>
          <cell r="AT5862" t="str">
            <v>IDU-69-2008 Terminado Mantenimiento Periódico IDU Arterial  -</v>
          </cell>
          <cell r="AU5862">
            <v>0</v>
          </cell>
          <cell r="AV5862" t="str">
            <v>sc</v>
          </cell>
        </row>
        <row r="5863">
          <cell r="AP5863">
            <v>508602</v>
          </cell>
          <cell r="AQ5863">
            <v>11011647</v>
          </cell>
          <cell r="AR5863">
            <v>11</v>
          </cell>
          <cell r="AS5863">
            <v>42313</v>
          </cell>
          <cell r="AT5863" t="str">
            <v>IDU-69-2008 Terminado Mantenimiento Periódico IDU Arterial  -</v>
          </cell>
          <cell r="AU5863">
            <v>0</v>
          </cell>
          <cell r="AV5863" t="str">
            <v>sc</v>
          </cell>
        </row>
        <row r="5864">
          <cell r="AP5864">
            <v>508604</v>
          </cell>
          <cell r="AQ5864">
            <v>11011647</v>
          </cell>
          <cell r="AR5864">
            <v>11</v>
          </cell>
          <cell r="AS5864">
            <v>42313</v>
          </cell>
          <cell r="AT5864" t="str">
            <v>IDU-69-2008 Terminado Mantenimiento Periódico IDU Arterial  -</v>
          </cell>
          <cell r="AU5864">
            <v>0</v>
          </cell>
          <cell r="AV5864" t="str">
            <v>sc</v>
          </cell>
        </row>
        <row r="5865">
          <cell r="AP5865">
            <v>508606</v>
          </cell>
          <cell r="AQ5865">
            <v>11011647</v>
          </cell>
          <cell r="AR5865">
            <v>11</v>
          </cell>
          <cell r="AS5865">
            <v>41149</v>
          </cell>
          <cell r="AT5865" t="str">
            <v>SD Terminado Mantenimiento Periódico UAERMV Arterial  -</v>
          </cell>
          <cell r="AU5865">
            <v>0</v>
          </cell>
          <cell r="AV5865" t="str">
            <v>sc</v>
          </cell>
        </row>
        <row r="5866">
          <cell r="AP5866">
            <v>508608</v>
          </cell>
          <cell r="AQ5866">
            <v>11011647</v>
          </cell>
          <cell r="AR5866">
            <v>11</v>
          </cell>
          <cell r="AS5866">
            <v>42313</v>
          </cell>
          <cell r="AT5866" t="str">
            <v>IDU-69-2008 Terminado Mantenimiento Periódico IDU Arterial  -</v>
          </cell>
          <cell r="AU5866">
            <v>0</v>
          </cell>
          <cell r="AV5866" t="str">
            <v>sc</v>
          </cell>
        </row>
        <row r="5867">
          <cell r="AP5867">
            <v>508613</v>
          </cell>
          <cell r="AQ5867">
            <v>11011640</v>
          </cell>
          <cell r="AR5867">
            <v>11</v>
          </cell>
          <cell r="AS5867">
            <v>42313</v>
          </cell>
          <cell r="AT5867" t="str">
            <v>IDU-69-2008 Terminado Mantenimiento Periódico IDU Arterial  -</v>
          </cell>
          <cell r="AU5867">
            <v>0</v>
          </cell>
          <cell r="AV5867" t="str">
            <v>sc</v>
          </cell>
        </row>
        <row r="5868">
          <cell r="AP5868">
            <v>508620</v>
          </cell>
          <cell r="AQ5868">
            <v>11011634</v>
          </cell>
          <cell r="AR5868">
            <v>11</v>
          </cell>
          <cell r="AS5868">
            <v>42313</v>
          </cell>
          <cell r="AT5868" t="str">
            <v>IDU-69-2008 Terminado Mantenimiento Periódico IDU Arterial  -</v>
          </cell>
          <cell r="AU5868">
            <v>0</v>
          </cell>
          <cell r="AV5868" t="str">
            <v>sc</v>
          </cell>
        </row>
        <row r="5869">
          <cell r="AP5869">
            <v>508622</v>
          </cell>
          <cell r="AQ5869">
            <v>11011634</v>
          </cell>
          <cell r="AR5869">
            <v>11</v>
          </cell>
          <cell r="AS5869">
            <v>42313</v>
          </cell>
          <cell r="AT5869" t="str">
            <v>IDU-69-2008 Terminado Mantenimiento Periódico IDU Arterial  -</v>
          </cell>
          <cell r="AU5869">
            <v>0</v>
          </cell>
          <cell r="AV5869" t="str">
            <v>sc</v>
          </cell>
        </row>
        <row r="5870">
          <cell r="AP5870">
            <v>508626</v>
          </cell>
          <cell r="AQ5870">
            <v>11011634</v>
          </cell>
          <cell r="AR5870">
            <v>11</v>
          </cell>
          <cell r="AS5870">
            <v>42313</v>
          </cell>
          <cell r="AT5870" t="str">
            <v>IDU-69-2008 Terminado Mantenimiento Periódico IDU Arterial  -</v>
          </cell>
          <cell r="AU5870">
            <v>0</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v>0</v>
          </cell>
          <cell r="AV5876" t="str">
            <v>sc</v>
          </cell>
        </row>
        <row r="5877">
          <cell r="AP5877">
            <v>508738</v>
          </cell>
          <cell r="AQ5877">
            <v>12000006</v>
          </cell>
          <cell r="AR5877">
            <v>11</v>
          </cell>
          <cell r="AS5877">
            <v>42313</v>
          </cell>
          <cell r="AT5877" t="str">
            <v>IDU-69-2008 Terminado Rehabilitación IDU Arterial  -</v>
          </cell>
          <cell r="AU5877">
            <v>0</v>
          </cell>
          <cell r="AV5877" t="str">
            <v>sc</v>
          </cell>
        </row>
        <row r="5878">
          <cell r="AP5878">
            <v>508741</v>
          </cell>
          <cell r="AQ5878">
            <v>12000008</v>
          </cell>
          <cell r="AR5878">
            <v>11</v>
          </cell>
          <cell r="AS5878">
            <v>42313</v>
          </cell>
          <cell r="AT5878" t="str">
            <v>IDU-69-2008 Terminado Rehabilitación IDU Arterial  -</v>
          </cell>
          <cell r="AU5878">
            <v>0</v>
          </cell>
          <cell r="AV5878" t="str">
            <v>sc</v>
          </cell>
        </row>
        <row r="5879">
          <cell r="AP5879">
            <v>508743</v>
          </cell>
          <cell r="AQ5879">
            <v>12000008</v>
          </cell>
          <cell r="AR5879">
            <v>11</v>
          </cell>
          <cell r="AS5879">
            <v>42313</v>
          </cell>
          <cell r="AT5879" t="str">
            <v>IDU-69-2008 Terminado Mantenimiento Rutinario IDU Arterial  -</v>
          </cell>
          <cell r="AU5879">
            <v>0</v>
          </cell>
          <cell r="AV5879" t="str">
            <v>sc</v>
          </cell>
        </row>
        <row r="5880">
          <cell r="AP5880">
            <v>508745</v>
          </cell>
          <cell r="AQ5880">
            <v>12000008</v>
          </cell>
          <cell r="AR5880">
            <v>11</v>
          </cell>
          <cell r="AS5880">
            <v>40774</v>
          </cell>
          <cell r="AT5880" t="str">
            <v>CONV-016-2011 Terminado Mantenimiento Periódico UAERMV Arterial  -</v>
          </cell>
          <cell r="AU5880">
            <v>0</v>
          </cell>
          <cell r="AV5880" t="str">
            <v>sc</v>
          </cell>
        </row>
        <row r="5881">
          <cell r="AP5881">
            <v>508747</v>
          </cell>
          <cell r="AQ5881">
            <v>12000008</v>
          </cell>
          <cell r="AR5881">
            <v>11</v>
          </cell>
          <cell r="AS5881">
            <v>42313</v>
          </cell>
          <cell r="AT5881" t="str">
            <v>IDU-69-2008 Terminado Mantenimiento Periódico IDU Arterial  -</v>
          </cell>
          <cell r="AU5881">
            <v>0</v>
          </cell>
          <cell r="AV5881" t="str">
            <v>sc</v>
          </cell>
        </row>
        <row r="5882">
          <cell r="AP5882">
            <v>508750</v>
          </cell>
          <cell r="AQ5882">
            <v>11005527</v>
          </cell>
          <cell r="AR5882">
            <v>11</v>
          </cell>
          <cell r="AS5882">
            <v>42313</v>
          </cell>
          <cell r="AT5882" t="str">
            <v>IDU-1680-2014 Terminado Mantenimiento Rutinario IDU Arterial  -</v>
          </cell>
          <cell r="AU5882">
            <v>0</v>
          </cell>
          <cell r="AV5882" t="str">
            <v>sc</v>
          </cell>
        </row>
        <row r="5883">
          <cell r="AP5883">
            <v>508752</v>
          </cell>
          <cell r="AQ5883">
            <v>11005527</v>
          </cell>
          <cell r="AR5883">
            <v>11</v>
          </cell>
          <cell r="AS5883">
            <v>42313</v>
          </cell>
          <cell r="AT5883" t="str">
            <v>IDU-1680-2014 Terminado Mantenimiento Rutinario IDU Arterial  -</v>
          </cell>
          <cell r="AU5883">
            <v>0</v>
          </cell>
          <cell r="AV5883" t="str">
            <v>sc</v>
          </cell>
        </row>
        <row r="5884">
          <cell r="AP5884">
            <v>508762</v>
          </cell>
          <cell r="AQ5884">
            <v>11004373</v>
          </cell>
          <cell r="AR5884">
            <v>11</v>
          </cell>
          <cell r="AS5884">
            <v>42313</v>
          </cell>
          <cell r="AT5884" t="str">
            <v>IDU-1680-2014 Terminado Mantenimiento Rutinario IDU Arterial  -</v>
          </cell>
          <cell r="AU5884">
            <v>0</v>
          </cell>
          <cell r="AV5884" t="str">
            <v>sc</v>
          </cell>
        </row>
        <row r="5885">
          <cell r="AP5885">
            <v>508769</v>
          </cell>
          <cell r="AQ5885">
            <v>11003702</v>
          </cell>
          <cell r="AR5885">
            <v>11</v>
          </cell>
          <cell r="AS5885">
            <v>42313</v>
          </cell>
          <cell r="AT5885" t="str">
            <v>IDU-1680-2014 Terminado Mantenimiento Rutinario IDU Arterial  -</v>
          </cell>
          <cell r="AU5885">
            <v>0</v>
          </cell>
          <cell r="AV5885" t="str">
            <v>sc</v>
          </cell>
        </row>
        <row r="5886">
          <cell r="AP5886">
            <v>508772</v>
          </cell>
          <cell r="AQ5886">
            <v>11005610</v>
          </cell>
          <cell r="AR5886">
            <v>11</v>
          </cell>
          <cell r="AS5886">
            <v>42313</v>
          </cell>
          <cell r="AT5886" t="str">
            <v>IDU-1680-2014 Terminado Mantenimiento Rutinario IDU Arterial  -</v>
          </cell>
          <cell r="AU5886">
            <v>0</v>
          </cell>
          <cell r="AV5886" t="str">
            <v>sc</v>
          </cell>
        </row>
        <row r="5887">
          <cell r="AP5887">
            <v>508777</v>
          </cell>
          <cell r="AQ5887">
            <v>11004938</v>
          </cell>
          <cell r="AR5887">
            <v>11</v>
          </cell>
          <cell r="AS5887">
            <v>42313</v>
          </cell>
          <cell r="AT5887" t="str">
            <v>IDU-1680-2014 Terminado Mantenimiento Rutinario IDU Arterial  -</v>
          </cell>
          <cell r="AU5887">
            <v>0</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v>0</v>
          </cell>
          <cell r="AV6651" t="str">
            <v>sc</v>
          </cell>
        </row>
        <row r="6652">
          <cell r="AP6652">
            <v>177798</v>
          </cell>
          <cell r="AQ6652">
            <v>12000731</v>
          </cell>
          <cell r="AR6652">
            <v>12</v>
          </cell>
          <cell r="AS6652">
            <v>42313</v>
          </cell>
          <cell r="AT6652" t="str">
            <v>IDU-70-2008 Terminado Acciones de Movilidad IDU Local  -</v>
          </cell>
          <cell r="AU6652">
            <v>0</v>
          </cell>
          <cell r="AV6652" t="str">
            <v>sc</v>
          </cell>
        </row>
        <row r="6653">
          <cell r="AP6653">
            <v>177821</v>
          </cell>
          <cell r="AQ6653">
            <v>12001209</v>
          </cell>
          <cell r="AR6653">
            <v>12</v>
          </cell>
          <cell r="AS6653">
            <v>42569</v>
          </cell>
          <cell r="AT6653" t="str">
            <v>SD Reservado Mantenimiento Periódico FDL BARRIOS UNIDOS Circuito Movilidad  -</v>
          </cell>
          <cell r="AU6653">
            <v>0</v>
          </cell>
          <cell r="AV6653" t="str">
            <v>sc</v>
          </cell>
        </row>
        <row r="6654">
          <cell r="AP6654">
            <v>177822</v>
          </cell>
          <cell r="AQ6654">
            <v>12001120</v>
          </cell>
          <cell r="AR6654">
            <v>12</v>
          </cell>
          <cell r="AS6654">
            <v>42226</v>
          </cell>
          <cell r="AT6654" t="str">
            <v>UMV-638-2013 Terminado Acciones de Movilidad UAERMV Circuito Movilidad  -</v>
          </cell>
          <cell r="AU6654">
            <v>0</v>
          </cell>
          <cell r="AV6654" t="str">
            <v>sc</v>
          </cell>
        </row>
        <row r="6655">
          <cell r="AP6655">
            <v>177849</v>
          </cell>
          <cell r="AQ6655">
            <v>12000908</v>
          </cell>
          <cell r="AR6655">
            <v>12</v>
          </cell>
          <cell r="AS6655">
            <v>42359</v>
          </cell>
          <cell r="AT6655" t="str">
            <v>110-2015 En Ejecución Estudios y diseños FDL BARRIOS UNIDOS Local  -</v>
          </cell>
          <cell r="AU6655">
            <v>0</v>
          </cell>
          <cell r="AV6655" t="str">
            <v>sc</v>
          </cell>
        </row>
        <row r="6656">
          <cell r="AP6656">
            <v>177850</v>
          </cell>
          <cell r="AQ6656">
            <v>12000838</v>
          </cell>
          <cell r="AR6656">
            <v>12</v>
          </cell>
          <cell r="AS6656">
            <v>42766</v>
          </cell>
          <cell r="AT6656" t="str">
            <v>SD Reservado Mantenimiento Rutinario IDU Local EJECUCION SITP 2016 -</v>
          </cell>
          <cell r="AU6656">
            <v>0</v>
          </cell>
          <cell r="AV6656" t="str">
            <v>sc</v>
          </cell>
        </row>
        <row r="6657">
          <cell r="AP6657">
            <v>177851</v>
          </cell>
          <cell r="AQ6657">
            <v>12000799</v>
          </cell>
          <cell r="AR6657">
            <v>12</v>
          </cell>
          <cell r="AS6657">
            <v>42731</v>
          </cell>
          <cell r="AT6657" t="str">
            <v>SD Reservado Mantenimiento Periódico IDU Local EJECUCION SITP 2016 -</v>
          </cell>
          <cell r="AU6657">
            <v>0</v>
          </cell>
          <cell r="AV6657" t="str">
            <v>sc</v>
          </cell>
        </row>
        <row r="6658">
          <cell r="AP6658">
            <v>177852</v>
          </cell>
          <cell r="AQ6658">
            <v>12000768</v>
          </cell>
          <cell r="AR6658">
            <v>12</v>
          </cell>
          <cell r="AS6658">
            <v>42766</v>
          </cell>
          <cell r="AT6658" t="str">
            <v>SD Reservado Mantenimiento Periódico IDU Local EJECUCION SITP 2016 -</v>
          </cell>
          <cell r="AU6658">
            <v>0</v>
          </cell>
          <cell r="AV6658" t="str">
            <v>sc</v>
          </cell>
        </row>
        <row r="6659">
          <cell r="AP6659">
            <v>177853</v>
          </cell>
          <cell r="AQ6659">
            <v>12000729</v>
          </cell>
          <cell r="AR6659">
            <v>12</v>
          </cell>
          <cell r="AS6659">
            <v>42766</v>
          </cell>
          <cell r="AT6659" t="str">
            <v>SD Reservado Mantenimiento Periódico IDU Local EJECUCION SITP 2016 -</v>
          </cell>
          <cell r="AU6659">
            <v>0</v>
          </cell>
          <cell r="AV6659" t="str">
            <v>sc</v>
          </cell>
        </row>
        <row r="6660">
          <cell r="AP6660">
            <v>177854</v>
          </cell>
          <cell r="AQ6660">
            <v>12000711</v>
          </cell>
          <cell r="AR6660">
            <v>12</v>
          </cell>
          <cell r="AS6660">
            <v>42766</v>
          </cell>
          <cell r="AT6660" t="str">
            <v>SD Reservado Mantenimiento Periódico IDU Local EJECUCION SITP 2016 -</v>
          </cell>
          <cell r="AU6660">
            <v>0</v>
          </cell>
          <cell r="AV6660" t="str">
            <v>sc</v>
          </cell>
        </row>
        <row r="6661">
          <cell r="AP6661">
            <v>177855</v>
          </cell>
          <cell r="AQ6661">
            <v>12000678</v>
          </cell>
          <cell r="AR6661">
            <v>12</v>
          </cell>
          <cell r="AS6661">
            <v>42766</v>
          </cell>
          <cell r="AT6661" t="str">
            <v>SD Reservado Mantenimiento Rutinario IDU Local EJECUCION SITP 2016 -</v>
          </cell>
          <cell r="AU6661">
            <v>0</v>
          </cell>
          <cell r="AV6661" t="str">
            <v>sc</v>
          </cell>
        </row>
        <row r="6662">
          <cell r="AP6662">
            <v>177856</v>
          </cell>
          <cell r="AQ6662">
            <v>12000644</v>
          </cell>
          <cell r="AR6662">
            <v>12</v>
          </cell>
          <cell r="AS6662">
            <v>42766</v>
          </cell>
          <cell r="AT6662" t="str">
            <v>SD Reservado Mantenimiento Rutinario IDU Local EJECUCION SITP 2016 -</v>
          </cell>
          <cell r="AU6662">
            <v>0</v>
          </cell>
          <cell r="AV6662" t="str">
            <v>sc</v>
          </cell>
        </row>
        <row r="6663">
          <cell r="AP6663">
            <v>177857</v>
          </cell>
          <cell r="AQ6663">
            <v>12000615</v>
          </cell>
          <cell r="AR6663">
            <v>12</v>
          </cell>
          <cell r="AS6663">
            <v>42766</v>
          </cell>
          <cell r="AT6663" t="str">
            <v>SD Reservado Mantenimiento Rutinario IDU Local EJECUCION SITP 2016 -</v>
          </cell>
          <cell r="AU6663">
            <v>0</v>
          </cell>
          <cell r="AV6663" t="str">
            <v>sc</v>
          </cell>
        </row>
        <row r="6664">
          <cell r="AP6664">
            <v>177858</v>
          </cell>
          <cell r="AQ6664">
            <v>12000585</v>
          </cell>
          <cell r="AR6664">
            <v>12</v>
          </cell>
          <cell r="AS6664">
            <v>42766</v>
          </cell>
          <cell r="AT6664" t="str">
            <v>SD Reservado Mantenimiento Rutinario IDU Local EJECUCION SITP 2016 -</v>
          </cell>
          <cell r="AU6664">
            <v>0</v>
          </cell>
          <cell r="AV6664" t="str">
            <v>sc</v>
          </cell>
        </row>
        <row r="6665">
          <cell r="AP6665">
            <v>177859</v>
          </cell>
          <cell r="AQ6665">
            <v>12000559</v>
          </cell>
          <cell r="AR6665">
            <v>12</v>
          </cell>
          <cell r="AS6665">
            <v>42766</v>
          </cell>
          <cell r="AT6665" t="str">
            <v>SD Reservado Mantenimiento Periódico IDU Local EJECUCION SITP 2016 -</v>
          </cell>
          <cell r="AU6665">
            <v>0</v>
          </cell>
          <cell r="AV6665" t="str">
            <v>sc</v>
          </cell>
        </row>
        <row r="6666">
          <cell r="AP6666">
            <v>177956</v>
          </cell>
          <cell r="AQ6666">
            <v>12001144</v>
          </cell>
          <cell r="AR6666">
            <v>12</v>
          </cell>
          <cell r="AS6666">
            <v>42768</v>
          </cell>
          <cell r="AT6666" t="str">
            <v>SD Reservado Acciones de Movilidad UAERMV Local Salvando Vidas -</v>
          </cell>
          <cell r="AU6666">
            <v>0</v>
          </cell>
          <cell r="AV6666" t="str">
            <v>sc</v>
          </cell>
        </row>
        <row r="6667">
          <cell r="AP6667">
            <v>177958</v>
          </cell>
          <cell r="AQ6667">
            <v>12001058</v>
          </cell>
          <cell r="AR6667">
            <v>12</v>
          </cell>
          <cell r="AS6667">
            <v>42768</v>
          </cell>
          <cell r="AT6667" t="str">
            <v>SD Reservado Acciones de Movilidad UAERMV Local Salvando Vidas -</v>
          </cell>
          <cell r="AU6667">
            <v>0</v>
          </cell>
          <cell r="AV6667" t="str">
            <v>sc</v>
          </cell>
        </row>
        <row r="6668">
          <cell r="AP6668">
            <v>177959</v>
          </cell>
          <cell r="AQ6668">
            <v>12001016</v>
          </cell>
          <cell r="AR6668">
            <v>12</v>
          </cell>
          <cell r="AS6668">
            <v>42226</v>
          </cell>
          <cell r="AT6668" t="str">
            <v>UMV-638-2013 Terminado Acciones de Movilidad UAERMV Local  -</v>
          </cell>
          <cell r="AU6668">
            <v>0</v>
          </cell>
          <cell r="AV6668" t="str">
            <v>sc</v>
          </cell>
        </row>
        <row r="6669">
          <cell r="AP6669">
            <v>177961</v>
          </cell>
          <cell r="AQ6669">
            <v>12000925</v>
          </cell>
          <cell r="AR6669">
            <v>12</v>
          </cell>
          <cell r="AS6669">
            <v>42226</v>
          </cell>
          <cell r="AT6669" t="str">
            <v>UMV-638-2013 Terminado Acciones de Movilidad UAERMV Local  -</v>
          </cell>
          <cell r="AU6669">
            <v>0</v>
          </cell>
          <cell r="AV6669" t="str">
            <v>sc</v>
          </cell>
        </row>
        <row r="6670">
          <cell r="AP6670">
            <v>177963</v>
          </cell>
          <cell r="AQ6670">
            <v>12000821</v>
          </cell>
          <cell r="AR6670">
            <v>12</v>
          </cell>
          <cell r="AS6670">
            <v>42768</v>
          </cell>
          <cell r="AT6670" t="str">
            <v>SD Reservado Acciones de Movilidad UAERMV Local Salvando Vidas -</v>
          </cell>
          <cell r="AU6670">
            <v>0</v>
          </cell>
          <cell r="AV6670" t="str">
            <v>sc</v>
          </cell>
        </row>
        <row r="6671">
          <cell r="AP6671">
            <v>178186</v>
          </cell>
          <cell r="AQ6671">
            <v>12001137</v>
          </cell>
          <cell r="AR6671">
            <v>12</v>
          </cell>
          <cell r="AS6671">
            <v>40988</v>
          </cell>
          <cell r="AT6671" t="str">
            <v>UMV-189-2009 Terminado Mantenimiento Periódico UAERMV Local  -</v>
          </cell>
          <cell r="AU6671">
            <v>0</v>
          </cell>
          <cell r="AV6671" t="str">
            <v>sc</v>
          </cell>
        </row>
        <row r="6672">
          <cell r="AP6672">
            <v>178484</v>
          </cell>
          <cell r="AQ6672">
            <v>12002192</v>
          </cell>
          <cell r="AR6672">
            <v>12</v>
          </cell>
          <cell r="AS6672">
            <v>42313</v>
          </cell>
          <cell r="AT6672" t="str">
            <v>IDU-70-2008 Terminado Acciones de Movilidad IDU Local  -</v>
          </cell>
          <cell r="AU6672">
            <v>0</v>
          </cell>
          <cell r="AV6672" t="str">
            <v>sc</v>
          </cell>
        </row>
        <row r="6673">
          <cell r="AP6673">
            <v>178485</v>
          </cell>
          <cell r="AQ6673">
            <v>12002144</v>
          </cell>
          <cell r="AR6673">
            <v>12</v>
          </cell>
          <cell r="AS6673">
            <v>42313</v>
          </cell>
          <cell r="AT6673" t="str">
            <v>IDU-70-2008 Terminado Acciones de Movilidad IDU Local  -</v>
          </cell>
          <cell r="AU6673">
            <v>0</v>
          </cell>
          <cell r="AV6673" t="str">
            <v>sc</v>
          </cell>
        </row>
        <row r="6674">
          <cell r="AP6674">
            <v>178570</v>
          </cell>
          <cell r="AQ6674">
            <v>12000524</v>
          </cell>
          <cell r="AR6674">
            <v>12</v>
          </cell>
          <cell r="AS6674">
            <v>42313</v>
          </cell>
          <cell r="AT6674" t="str">
            <v>IDU-1663-2014 Terminado Mantenimiento Periódico IDU Local  -</v>
          </cell>
          <cell r="AU6674">
            <v>0</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v>0</v>
          </cell>
          <cell r="AV6678" t="str">
            <v>sc</v>
          </cell>
        </row>
        <row r="6679">
          <cell r="AP6679">
            <v>178795</v>
          </cell>
          <cell r="AQ6679">
            <v>12002372</v>
          </cell>
          <cell r="AR6679">
            <v>12</v>
          </cell>
          <cell r="AS6679">
            <v>42226</v>
          </cell>
          <cell r="AT6679" t="str">
            <v>UMV-638-2013 Terminado Acciones de Movilidad UAERMV Circuito Movilidad  -</v>
          </cell>
          <cell r="AU6679">
            <v>0</v>
          </cell>
          <cell r="AV6679" t="str">
            <v>sc</v>
          </cell>
        </row>
        <row r="6680">
          <cell r="AP6680">
            <v>178796</v>
          </cell>
          <cell r="AQ6680">
            <v>12002336</v>
          </cell>
          <cell r="AR6680">
            <v>12</v>
          </cell>
          <cell r="AS6680">
            <v>42212</v>
          </cell>
          <cell r="AT6680" t="str">
            <v>105-2015 En Ejecución Mantenimiento Periódico FDL BARRIOS UNIDOS Arterial  -</v>
          </cell>
          <cell r="AU6680">
            <v>0</v>
          </cell>
          <cell r="AV6680" t="str">
            <v>sc</v>
          </cell>
        </row>
        <row r="6681">
          <cell r="AP6681">
            <v>178917</v>
          </cell>
          <cell r="AQ6681">
            <v>12002180</v>
          </cell>
          <cell r="AR6681">
            <v>12</v>
          </cell>
          <cell r="AS6681">
            <v>42313</v>
          </cell>
          <cell r="AT6681" t="str">
            <v>IDU-2053-2015 Terminado Mantenimiento Periódico IDU Local  -</v>
          </cell>
          <cell r="AU6681">
            <v>0</v>
          </cell>
          <cell r="AV6681" t="str">
            <v>sc</v>
          </cell>
        </row>
        <row r="6682">
          <cell r="AP6682">
            <v>178938</v>
          </cell>
          <cell r="AQ6682">
            <v>12002534</v>
          </cell>
          <cell r="AR6682">
            <v>12</v>
          </cell>
          <cell r="AS6682">
            <v>42768</v>
          </cell>
          <cell r="AT6682" t="str">
            <v>SD Reservado Acciones de Movilidad UAERMV Circuito Movilidad Salvando Vidas -</v>
          </cell>
          <cell r="AU6682">
            <v>0</v>
          </cell>
          <cell r="AV6682" t="str">
            <v>sc</v>
          </cell>
        </row>
        <row r="6683">
          <cell r="AP6683">
            <v>178940</v>
          </cell>
          <cell r="AQ6683">
            <v>12002456</v>
          </cell>
          <cell r="AR6683">
            <v>12</v>
          </cell>
          <cell r="AS6683">
            <v>42768</v>
          </cell>
          <cell r="AT6683" t="str">
            <v>SD Reservado Acciones de Movilidad UAERMV Circuito Movilidad Salvando Vidas -</v>
          </cell>
          <cell r="AU6683">
            <v>0</v>
          </cell>
          <cell r="AV6683" t="str">
            <v>sc</v>
          </cell>
        </row>
        <row r="6684">
          <cell r="AP6684">
            <v>178949</v>
          </cell>
          <cell r="AQ6684">
            <v>12002206</v>
          </cell>
          <cell r="AR6684">
            <v>12</v>
          </cell>
          <cell r="AS6684">
            <v>42313</v>
          </cell>
          <cell r="AT6684" t="str">
            <v>IDU-2053-2015 Terminado Mantenimiento Periódico IDU Circuito Movilidad  -</v>
          </cell>
          <cell r="AU6684">
            <v>0</v>
          </cell>
          <cell r="AV6684" t="str">
            <v>sc</v>
          </cell>
        </row>
        <row r="6685">
          <cell r="AP6685">
            <v>178955</v>
          </cell>
          <cell r="AQ6685">
            <v>12002023</v>
          </cell>
          <cell r="AR6685">
            <v>12</v>
          </cell>
          <cell r="AS6685">
            <v>42768</v>
          </cell>
          <cell r="AT6685" t="str">
            <v>SD Reservado Acciones de Movilidad UAERMV Circuito Movilidad Salvando Vidas -</v>
          </cell>
          <cell r="AU6685">
            <v>0</v>
          </cell>
          <cell r="AV6685" t="str">
            <v>sc</v>
          </cell>
        </row>
        <row r="6686">
          <cell r="AP6686">
            <v>178992</v>
          </cell>
          <cell r="AQ6686">
            <v>12002585</v>
          </cell>
          <cell r="AR6686">
            <v>12</v>
          </cell>
          <cell r="AS6686">
            <v>42359</v>
          </cell>
          <cell r="AT6686" t="str">
            <v>110-2015 En Ejecución Estudios y diseños FDL BARRIOS UNIDOS Local  -</v>
          </cell>
          <cell r="AU6686">
            <v>0</v>
          </cell>
          <cell r="AV6686" t="str">
            <v>sc</v>
          </cell>
        </row>
        <row r="6687">
          <cell r="AP6687">
            <v>179002</v>
          </cell>
          <cell r="AQ6687">
            <v>12002800</v>
          </cell>
          <cell r="AR6687">
            <v>12</v>
          </cell>
          <cell r="AS6687">
            <v>42313</v>
          </cell>
          <cell r="AT6687" t="str">
            <v>IDU-2053-2015 Terminado Mantenimiento Periódico IDU Local  -</v>
          </cell>
          <cell r="AU6687">
            <v>0</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v>0</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v>0</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v>0</v>
          </cell>
          <cell r="AV6690" t="str">
            <v>sc</v>
          </cell>
        </row>
        <row r="6691">
          <cell r="AP6691">
            <v>179007</v>
          </cell>
          <cell r="AQ6691">
            <v>12002696</v>
          </cell>
          <cell r="AR6691">
            <v>12</v>
          </cell>
          <cell r="AS6691">
            <v>42101</v>
          </cell>
          <cell r="AT6691" t="str">
            <v>UMV-638-2013 Terminado Acciones de Movilidad UAERMV Local  -</v>
          </cell>
          <cell r="AU6691">
            <v>0</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v>0</v>
          </cell>
          <cell r="AV6692" t="str">
            <v>sc</v>
          </cell>
        </row>
        <row r="6693">
          <cell r="AP6693">
            <v>179106</v>
          </cell>
          <cell r="AQ6693">
            <v>12002760</v>
          </cell>
          <cell r="AR6693">
            <v>12</v>
          </cell>
          <cell r="AS6693">
            <v>42768</v>
          </cell>
          <cell r="AT6693" t="str">
            <v>SD Reservado Acciones de Movilidad UAERMV Circuito Movilidad Salvando Vidas -</v>
          </cell>
          <cell r="AU6693">
            <v>0</v>
          </cell>
          <cell r="AV6693" t="str">
            <v>sc</v>
          </cell>
        </row>
        <row r="6694">
          <cell r="AP6694">
            <v>179183</v>
          </cell>
          <cell r="AQ6694">
            <v>12002599</v>
          </cell>
          <cell r="AR6694">
            <v>12</v>
          </cell>
          <cell r="AS6694">
            <v>42313</v>
          </cell>
          <cell r="AT6694" t="str">
            <v>IDU-2053-2015 Terminado Mantenimiento Periódico IDU Circuito Movilidad  -</v>
          </cell>
          <cell r="AU6694">
            <v>0</v>
          </cell>
          <cell r="AV6694" t="str">
            <v>sc</v>
          </cell>
        </row>
        <row r="6695">
          <cell r="AP6695">
            <v>179184</v>
          </cell>
          <cell r="AQ6695">
            <v>12002563</v>
          </cell>
          <cell r="AR6695">
            <v>12</v>
          </cell>
          <cell r="AS6695">
            <v>42313</v>
          </cell>
          <cell r="AT6695" t="str">
            <v>IDU-2053-2015 Terminado Mantenimiento Periódico IDU Circuito Movilidad  -</v>
          </cell>
          <cell r="AU6695">
            <v>0</v>
          </cell>
          <cell r="AV6695" t="str">
            <v>sc</v>
          </cell>
        </row>
        <row r="6696">
          <cell r="AP6696">
            <v>179185</v>
          </cell>
          <cell r="AQ6696">
            <v>12002535</v>
          </cell>
          <cell r="AR6696">
            <v>12</v>
          </cell>
          <cell r="AS6696">
            <v>42313</v>
          </cell>
          <cell r="AT6696" t="str">
            <v>IDU-2053-2015 Terminado Mantenimiento Periódico IDU Circuito Movilidad  -</v>
          </cell>
          <cell r="AU6696">
            <v>0</v>
          </cell>
          <cell r="AV6696" t="str">
            <v>sc</v>
          </cell>
        </row>
        <row r="6697">
          <cell r="AP6697">
            <v>179186</v>
          </cell>
          <cell r="AQ6697">
            <v>12002499</v>
          </cell>
          <cell r="AR6697">
            <v>12</v>
          </cell>
          <cell r="AS6697">
            <v>42313</v>
          </cell>
          <cell r="AT6697" t="str">
            <v>IDU-2053-2015 Terminado Mantenimiento Periódico IDU Circuito Movilidad  -</v>
          </cell>
          <cell r="AU6697">
            <v>0</v>
          </cell>
          <cell r="AV6697" t="str">
            <v>sc</v>
          </cell>
        </row>
        <row r="6698">
          <cell r="AP6698">
            <v>179187</v>
          </cell>
          <cell r="AQ6698">
            <v>12002472</v>
          </cell>
          <cell r="AR6698">
            <v>12</v>
          </cell>
          <cell r="AS6698">
            <v>42313</v>
          </cell>
          <cell r="AT6698" t="str">
            <v>IDU-2053-2015 Terminado Mantenimiento Periódico IDU Circuito Movilidad  -</v>
          </cell>
          <cell r="AU6698">
            <v>0</v>
          </cell>
          <cell r="AV6698" t="str">
            <v>sc</v>
          </cell>
        </row>
        <row r="6699">
          <cell r="AP6699">
            <v>179188</v>
          </cell>
          <cell r="AQ6699">
            <v>12002450</v>
          </cell>
          <cell r="AR6699">
            <v>12</v>
          </cell>
          <cell r="AS6699">
            <v>42313</v>
          </cell>
          <cell r="AT6699" t="str">
            <v>IDU-2053-2015 Terminado Mantenimiento Periódico IDU Circuito Movilidad  -</v>
          </cell>
          <cell r="AU6699">
            <v>0</v>
          </cell>
          <cell r="AV6699" t="str">
            <v>sc</v>
          </cell>
        </row>
        <row r="6700">
          <cell r="AP6700">
            <v>179189</v>
          </cell>
          <cell r="AQ6700">
            <v>12002427</v>
          </cell>
          <cell r="AR6700">
            <v>12</v>
          </cell>
          <cell r="AS6700">
            <v>42313</v>
          </cell>
          <cell r="AT6700" t="str">
            <v>IDU-2053-2015 Terminado Mantenimiento Periódico IDU Circuito Movilidad  -</v>
          </cell>
          <cell r="AU6700">
            <v>0</v>
          </cell>
          <cell r="AV6700" t="str">
            <v>sc</v>
          </cell>
        </row>
        <row r="6701">
          <cell r="AP6701">
            <v>179190</v>
          </cell>
          <cell r="AQ6701">
            <v>12002399</v>
          </cell>
          <cell r="AR6701">
            <v>12</v>
          </cell>
          <cell r="AS6701">
            <v>42313</v>
          </cell>
          <cell r="AT6701" t="str">
            <v>IDU-2053-2015 Terminado Mantenimiento Periódico IDU Circuito Movilidad  -</v>
          </cell>
          <cell r="AU6701">
            <v>0</v>
          </cell>
          <cell r="AV6701" t="str">
            <v>sc</v>
          </cell>
        </row>
        <row r="6702">
          <cell r="AP6702">
            <v>179191</v>
          </cell>
          <cell r="AQ6702">
            <v>12002382</v>
          </cell>
          <cell r="AR6702">
            <v>12</v>
          </cell>
          <cell r="AS6702">
            <v>42313</v>
          </cell>
          <cell r="AT6702" t="str">
            <v>IDU-2053-2015 Terminado Mantenimiento Periódico IDU Circuito Movilidad  -</v>
          </cell>
          <cell r="AU6702">
            <v>0</v>
          </cell>
          <cell r="AV6702" t="str">
            <v>sc</v>
          </cell>
        </row>
        <row r="6703">
          <cell r="AP6703">
            <v>179192</v>
          </cell>
          <cell r="AQ6703">
            <v>12002360</v>
          </cell>
          <cell r="AR6703">
            <v>12</v>
          </cell>
          <cell r="AS6703">
            <v>42313</v>
          </cell>
          <cell r="AT6703" t="str">
            <v>IDU-2053-2015 Terminado Mantenimiento Periódico IDU Circuito Movilidad  -</v>
          </cell>
          <cell r="AU6703">
            <v>0</v>
          </cell>
          <cell r="AV6703" t="str">
            <v>sc</v>
          </cell>
        </row>
        <row r="6704">
          <cell r="AP6704">
            <v>179193</v>
          </cell>
          <cell r="AQ6704">
            <v>12002341</v>
          </cell>
          <cell r="AR6704">
            <v>12</v>
          </cell>
          <cell r="AS6704">
            <v>42313</v>
          </cell>
          <cell r="AT6704" t="str">
            <v>IDU-2053-2015 Terminado Mantenimiento Periódico IDU Circuito Movilidad  -</v>
          </cell>
          <cell r="AU6704">
            <v>0</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v>0</v>
          </cell>
          <cell r="AV6708" t="str">
            <v>sc</v>
          </cell>
        </row>
        <row r="6709">
          <cell r="AP6709">
            <v>179198</v>
          </cell>
          <cell r="AQ6709">
            <v>12002234</v>
          </cell>
          <cell r="AR6709">
            <v>12</v>
          </cell>
          <cell r="AS6709">
            <v>42313</v>
          </cell>
          <cell r="AT6709" t="str">
            <v>IDU-2053-2015 Terminado Mantenimiento Periódico IDU Circuito Movilidad  -</v>
          </cell>
          <cell r="AU6709">
            <v>0</v>
          </cell>
          <cell r="AV6709" t="str">
            <v>sc</v>
          </cell>
        </row>
        <row r="6710">
          <cell r="AP6710">
            <v>179199</v>
          </cell>
          <cell r="AQ6710">
            <v>12002214</v>
          </cell>
          <cell r="AR6710">
            <v>12</v>
          </cell>
          <cell r="AS6710">
            <v>42313</v>
          </cell>
          <cell r="AT6710" t="str">
            <v>IDU-2053-2015 Terminado Mantenimiento Periódico IDU Circuito Movilidad  -</v>
          </cell>
          <cell r="AU6710">
            <v>0</v>
          </cell>
          <cell r="AV6710" t="str">
            <v>sc</v>
          </cell>
        </row>
        <row r="6711">
          <cell r="AP6711">
            <v>179220</v>
          </cell>
          <cell r="AQ6711">
            <v>12002586</v>
          </cell>
          <cell r="AR6711">
            <v>12</v>
          </cell>
          <cell r="AS6711">
            <v>42494</v>
          </cell>
          <cell r="AT6711" t="str">
            <v>110-2015 Reservado Estudios y diseños FDL BARRIOS UNIDOS Local  -</v>
          </cell>
          <cell r="AU6711">
            <v>0</v>
          </cell>
          <cell r="AV6711" t="str">
            <v>sc</v>
          </cell>
        </row>
        <row r="6712">
          <cell r="AP6712">
            <v>179221</v>
          </cell>
          <cell r="AQ6712">
            <v>12002572</v>
          </cell>
          <cell r="AR6712">
            <v>12</v>
          </cell>
          <cell r="AS6712">
            <v>42494</v>
          </cell>
          <cell r="AT6712" t="str">
            <v>73-2013 Reservado Estudios y diseños FDL BARRIOS UNIDOS Local  -</v>
          </cell>
          <cell r="AU6712">
            <v>0</v>
          </cell>
          <cell r="AV6712" t="str">
            <v>sc</v>
          </cell>
        </row>
        <row r="6713">
          <cell r="AP6713">
            <v>179325</v>
          </cell>
          <cell r="AQ6713">
            <v>12002295</v>
          </cell>
          <cell r="AR6713">
            <v>12</v>
          </cell>
          <cell r="AS6713">
            <v>42768</v>
          </cell>
          <cell r="AT6713" t="str">
            <v>SD Reservado Acciones de Movilidad UAERMV Circuito Movilidad Salvando Vidas -</v>
          </cell>
          <cell r="AU6713">
            <v>0</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v>0</v>
          </cell>
          <cell r="AV6714" t="str">
            <v>sc</v>
          </cell>
        </row>
        <row r="6715">
          <cell r="AP6715">
            <v>179335</v>
          </cell>
          <cell r="AQ6715">
            <v>12001127</v>
          </cell>
          <cell r="AR6715">
            <v>12</v>
          </cell>
          <cell r="AS6715">
            <v>42278</v>
          </cell>
          <cell r="AT6715" t="str">
            <v>059-2014 Terminado Acciones de Movilidad FDL BARRIOS UNIDOS Circuito Movilidad  -</v>
          </cell>
          <cell r="AU6715">
            <v>0</v>
          </cell>
          <cell r="AV6715" t="str">
            <v>sc</v>
          </cell>
        </row>
        <row r="6716">
          <cell r="AP6716">
            <v>179337</v>
          </cell>
          <cell r="AQ6716">
            <v>12001052</v>
          </cell>
          <cell r="AR6716">
            <v>12</v>
          </cell>
          <cell r="AS6716">
            <v>42278</v>
          </cell>
          <cell r="AT6716" t="str">
            <v>059-2014 Terminado Mantenimiento Periódico FDL BARRIOS UNIDOS Circuito Movilidad  -</v>
          </cell>
          <cell r="AU6716">
            <v>0</v>
          </cell>
          <cell r="AV6716" t="str">
            <v>sc</v>
          </cell>
        </row>
        <row r="6717">
          <cell r="AP6717">
            <v>179385</v>
          </cell>
          <cell r="AQ6717">
            <v>12000807</v>
          </cell>
          <cell r="AR6717">
            <v>12</v>
          </cell>
          <cell r="AS6717">
            <v>42731</v>
          </cell>
          <cell r="AT6717" t="str">
            <v>SD Reservado Mantenimiento Periódico IDU Circuito Movilidad EJECUCION SITP 2016 -</v>
          </cell>
          <cell r="AU6717">
            <v>0</v>
          </cell>
          <cell r="AV6717" t="str">
            <v>sc</v>
          </cell>
        </row>
        <row r="6718">
          <cell r="AP6718">
            <v>179386</v>
          </cell>
          <cell r="AQ6718">
            <v>12000774</v>
          </cell>
          <cell r="AR6718">
            <v>12</v>
          </cell>
          <cell r="AS6718">
            <v>42731</v>
          </cell>
          <cell r="AT6718" t="str">
            <v>SD Reservado Mantenimiento Periódico IDU Circuito Movilidad EJECUCION SITP 2016 -</v>
          </cell>
          <cell r="AU6718">
            <v>0</v>
          </cell>
          <cell r="AV6718" t="str">
            <v>sc</v>
          </cell>
        </row>
        <row r="6719">
          <cell r="AP6719">
            <v>179387</v>
          </cell>
          <cell r="AQ6719">
            <v>12000727</v>
          </cell>
          <cell r="AR6719">
            <v>12</v>
          </cell>
          <cell r="AS6719">
            <v>42731</v>
          </cell>
          <cell r="AT6719" t="str">
            <v>SD Reservado Mantenimiento Periódico IDU Circuito Movilidad EJECUCION SITP 2016 -</v>
          </cell>
          <cell r="AU6719">
            <v>0</v>
          </cell>
          <cell r="AV6719" t="str">
            <v>sc</v>
          </cell>
        </row>
        <row r="6720">
          <cell r="AP6720">
            <v>179509</v>
          </cell>
          <cell r="AQ6720">
            <v>12002175</v>
          </cell>
          <cell r="AR6720">
            <v>12</v>
          </cell>
          <cell r="AS6720">
            <v>42313</v>
          </cell>
          <cell r="AT6720" t="str">
            <v>IDU-2053-2015 Terminado Mantenimiento Periódico IDU Local  -</v>
          </cell>
          <cell r="AU6720">
            <v>0</v>
          </cell>
          <cell r="AV6720" t="str">
            <v>sc</v>
          </cell>
        </row>
        <row r="6721">
          <cell r="AP6721">
            <v>179546</v>
          </cell>
          <cell r="AQ6721">
            <v>12000684</v>
          </cell>
          <cell r="AR6721">
            <v>12</v>
          </cell>
          <cell r="AS6721">
            <v>42313</v>
          </cell>
          <cell r="AT6721" t="str">
            <v>IDU-70-2008 Terminado Acciones de Movilidad IDU Local  -</v>
          </cell>
          <cell r="AU6721">
            <v>0</v>
          </cell>
          <cell r="AV6721" t="str">
            <v>sc</v>
          </cell>
        </row>
        <row r="6722">
          <cell r="AP6722">
            <v>179547</v>
          </cell>
          <cell r="AQ6722">
            <v>12000631</v>
          </cell>
          <cell r="AR6722">
            <v>12</v>
          </cell>
          <cell r="AS6722">
            <v>42313</v>
          </cell>
          <cell r="AT6722" t="str">
            <v>IDU-70-2008 Terminado Acciones de Movilidad IDU Local  -</v>
          </cell>
          <cell r="AU6722">
            <v>0</v>
          </cell>
          <cell r="AV6722" t="str">
            <v>sc</v>
          </cell>
        </row>
        <row r="6723">
          <cell r="AP6723">
            <v>179548</v>
          </cell>
          <cell r="AQ6723">
            <v>12002156</v>
          </cell>
          <cell r="AR6723">
            <v>12</v>
          </cell>
          <cell r="AS6723">
            <v>42768</v>
          </cell>
          <cell r="AT6723" t="str">
            <v>SD Reservado Acciones de Movilidad UAERMV Circuito Movilidad Salvando Vidas -</v>
          </cell>
          <cell r="AU6723">
            <v>0</v>
          </cell>
          <cell r="AV6723" t="str">
            <v>sc</v>
          </cell>
        </row>
        <row r="6724">
          <cell r="AP6724">
            <v>179554</v>
          </cell>
          <cell r="AQ6724">
            <v>12001972</v>
          </cell>
          <cell r="AR6724">
            <v>12</v>
          </cell>
          <cell r="AS6724">
            <v>42359</v>
          </cell>
          <cell r="AT6724" t="str">
            <v>110-2015 En Ejecución Estudios y diseños FDL BARRIOS UNIDOS Circuito Movilidad  -</v>
          </cell>
          <cell r="AU6724">
            <v>0</v>
          </cell>
          <cell r="AV6724" t="str">
            <v>sc</v>
          </cell>
        </row>
        <row r="6725">
          <cell r="AP6725">
            <v>179555</v>
          </cell>
          <cell r="AQ6725">
            <v>12001928</v>
          </cell>
          <cell r="AR6725">
            <v>12</v>
          </cell>
          <cell r="AS6725">
            <v>42494</v>
          </cell>
          <cell r="AT6725" t="str">
            <v>73-2013 Reservado Estudios y diseños FDL BARRIOS UNIDOS Circuito Movilidad  -</v>
          </cell>
          <cell r="AU6725">
            <v>0</v>
          </cell>
          <cell r="AV6725" t="str">
            <v>sc</v>
          </cell>
        </row>
        <row r="6726">
          <cell r="AP6726">
            <v>179556</v>
          </cell>
          <cell r="AQ6726">
            <v>12001900</v>
          </cell>
          <cell r="AR6726">
            <v>12</v>
          </cell>
          <cell r="AS6726">
            <v>42359</v>
          </cell>
          <cell r="AT6726" t="str">
            <v>110-2015 En Ejecución Estudios y diseños FDL BARRIOS UNIDOS Circuito Movilidad  -</v>
          </cell>
          <cell r="AU6726">
            <v>0</v>
          </cell>
          <cell r="AV6726" t="str">
            <v>sc</v>
          </cell>
        </row>
        <row r="6727">
          <cell r="AP6727">
            <v>179557</v>
          </cell>
          <cell r="AQ6727">
            <v>12001865</v>
          </cell>
          <cell r="AR6727">
            <v>12</v>
          </cell>
          <cell r="AS6727">
            <v>42494</v>
          </cell>
          <cell r="AT6727" t="str">
            <v>73-2013 Reservado Estudios y diseños FDL BARRIOS UNIDOS Circuito Movilidad  -</v>
          </cell>
          <cell r="AU6727">
            <v>0</v>
          </cell>
          <cell r="AV6727" t="str">
            <v>sc</v>
          </cell>
        </row>
        <row r="6728">
          <cell r="AP6728">
            <v>179558</v>
          </cell>
          <cell r="AQ6728">
            <v>12001832</v>
          </cell>
          <cell r="AR6728">
            <v>12</v>
          </cell>
          <cell r="AS6728">
            <v>42359</v>
          </cell>
          <cell r="AT6728" t="str">
            <v>110-2015 En Ejecución Estudios y diseños FDL BARRIOS UNIDOS Circuito Movilidad  -</v>
          </cell>
          <cell r="AU6728">
            <v>0</v>
          </cell>
          <cell r="AV6728" t="str">
            <v>sc</v>
          </cell>
        </row>
        <row r="6729">
          <cell r="AP6729">
            <v>179559</v>
          </cell>
          <cell r="AQ6729">
            <v>12001813</v>
          </cell>
          <cell r="AR6729">
            <v>12</v>
          </cell>
          <cell r="AS6729">
            <v>42494</v>
          </cell>
          <cell r="AT6729" t="str">
            <v>59-2014 Terminado Mantenimiento Periódico FDL BARRIOS UNIDOS Circuito Movilidad  -</v>
          </cell>
          <cell r="AU6729">
            <v>0</v>
          </cell>
          <cell r="AV6729" t="str">
            <v>sc</v>
          </cell>
        </row>
        <row r="6730">
          <cell r="AP6730">
            <v>179560</v>
          </cell>
          <cell r="AQ6730">
            <v>12001797</v>
          </cell>
          <cell r="AR6730">
            <v>12</v>
          </cell>
          <cell r="AS6730">
            <v>42033</v>
          </cell>
          <cell r="AT6730" t="str">
            <v>73-2013 Terminado Mantenimiento Periódico FDL BARRIOS UNIDOS Circuito Movilidad  -</v>
          </cell>
          <cell r="AU6730">
            <v>0</v>
          </cell>
          <cell r="AV6730" t="str">
            <v>sc</v>
          </cell>
        </row>
        <row r="6731">
          <cell r="AP6731">
            <v>179574</v>
          </cell>
          <cell r="AQ6731">
            <v>12001947</v>
          </cell>
          <cell r="AR6731">
            <v>12</v>
          </cell>
          <cell r="AS6731">
            <v>42359</v>
          </cell>
          <cell r="AT6731" t="str">
            <v>110-2015 En Ejecución Estudios y diseños FDL BARRIOS UNIDOS Circuito Movilidad  -</v>
          </cell>
          <cell r="AU6731">
            <v>0</v>
          </cell>
          <cell r="AV6731" t="str">
            <v>sc</v>
          </cell>
        </row>
        <row r="6732">
          <cell r="AP6732">
            <v>179723</v>
          </cell>
          <cell r="AQ6732">
            <v>12000892</v>
          </cell>
          <cell r="AR6732">
            <v>12</v>
          </cell>
          <cell r="AS6732">
            <v>42033</v>
          </cell>
          <cell r="AT6732" t="str">
            <v>073-2013 Terminado Mantenimiento Periódico FDL BARRIOS UNIDOS Circuito Movilidad  -</v>
          </cell>
          <cell r="AU6732">
            <v>0</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v>0</v>
          </cell>
          <cell r="AV6733" t="str">
            <v>sc</v>
          </cell>
        </row>
        <row r="6734">
          <cell r="AP6734">
            <v>179733</v>
          </cell>
          <cell r="AQ6734">
            <v>12000847</v>
          </cell>
          <cell r="AR6734">
            <v>12</v>
          </cell>
          <cell r="AS6734">
            <v>42033</v>
          </cell>
          <cell r="AT6734" t="str">
            <v>073-2013 Terminado Mantenimiento Periódico FDL BARRIOS UNIDOS Circuito Movilidad  -</v>
          </cell>
          <cell r="AU6734">
            <v>0</v>
          </cell>
          <cell r="AV6734" t="str">
            <v>sc</v>
          </cell>
        </row>
        <row r="6735">
          <cell r="AP6735">
            <v>179735</v>
          </cell>
          <cell r="AQ6735">
            <v>12000760</v>
          </cell>
          <cell r="AR6735">
            <v>12</v>
          </cell>
          <cell r="AS6735">
            <v>42033</v>
          </cell>
          <cell r="AT6735" t="str">
            <v>073-2013 Terminado Mantenimiento Periódico FDL BARRIOS UNIDOS Local  -</v>
          </cell>
          <cell r="AU6735">
            <v>0</v>
          </cell>
          <cell r="AV6735" t="str">
            <v>sc</v>
          </cell>
        </row>
        <row r="6736">
          <cell r="AP6736">
            <v>179736</v>
          </cell>
          <cell r="AQ6736">
            <v>12000710</v>
          </cell>
          <cell r="AR6736">
            <v>12</v>
          </cell>
          <cell r="AS6736">
            <v>42033</v>
          </cell>
          <cell r="AT6736" t="str">
            <v>073-2013 Terminado Mantenimiento Periódico FDL BARRIOS UNIDOS Local  -</v>
          </cell>
          <cell r="AU6736">
            <v>0</v>
          </cell>
          <cell r="AV6736" t="str">
            <v>sc</v>
          </cell>
        </row>
        <row r="6737">
          <cell r="AP6737">
            <v>180022</v>
          </cell>
          <cell r="AQ6737">
            <v>12000965</v>
          </cell>
          <cell r="AR6737">
            <v>12</v>
          </cell>
          <cell r="AS6737">
            <v>41912</v>
          </cell>
          <cell r="AT6737" t="str">
            <v>SD Terminado Mantenimiento Periódico UAERMV Circuito Movilidad  -</v>
          </cell>
          <cell r="AU6737">
            <v>0</v>
          </cell>
          <cell r="AV6737" t="str">
            <v>sc</v>
          </cell>
        </row>
        <row r="6738">
          <cell r="AP6738">
            <v>180023</v>
          </cell>
          <cell r="AQ6738">
            <v>12000917</v>
          </cell>
          <cell r="AR6738">
            <v>12</v>
          </cell>
          <cell r="AS6738">
            <v>41912</v>
          </cell>
          <cell r="AT6738" t="str">
            <v>SD Terminado Mantenimiento Periódico UAERMV Circuito Movilidad  -</v>
          </cell>
          <cell r="AU6738">
            <v>0</v>
          </cell>
          <cell r="AV6738" t="str">
            <v>sc</v>
          </cell>
        </row>
        <row r="6739">
          <cell r="AP6739">
            <v>180057</v>
          </cell>
          <cell r="AQ6739">
            <v>12000436</v>
          </cell>
          <cell r="AR6739">
            <v>12</v>
          </cell>
          <cell r="AS6739">
            <v>42101</v>
          </cell>
          <cell r="AT6739" t="str">
            <v>UMV-638-2013 Terminado Acciones de Movilidad UAERMV Circuito Movilidad  -</v>
          </cell>
          <cell r="AU6739">
            <v>0</v>
          </cell>
          <cell r="AV6739" t="str">
            <v>sc</v>
          </cell>
        </row>
        <row r="6740">
          <cell r="AP6740">
            <v>180058</v>
          </cell>
          <cell r="AQ6740">
            <v>12000431</v>
          </cell>
          <cell r="AR6740">
            <v>12</v>
          </cell>
          <cell r="AS6740">
            <v>41029</v>
          </cell>
          <cell r="AT6740" t="str">
            <v>UMV-189-2009 Terminado Mantenimiento Periódico UAERMV Circuito Movilidad  -</v>
          </cell>
          <cell r="AU6740">
            <v>0</v>
          </cell>
          <cell r="AV6740" t="str">
            <v>sc</v>
          </cell>
        </row>
        <row r="6741">
          <cell r="AP6741">
            <v>180059</v>
          </cell>
          <cell r="AQ6741">
            <v>12000428</v>
          </cell>
          <cell r="AR6741">
            <v>12</v>
          </cell>
          <cell r="AS6741">
            <v>41047</v>
          </cell>
          <cell r="AT6741" t="str">
            <v>UMV-189-2009 Terminado Mantenimiento Periódico UAERMV Circuito Movilidad  -</v>
          </cell>
          <cell r="AU6741">
            <v>0</v>
          </cell>
          <cell r="AV6741" t="str">
            <v>sc</v>
          </cell>
        </row>
        <row r="6742">
          <cell r="AP6742">
            <v>180060</v>
          </cell>
          <cell r="AQ6742">
            <v>12000423</v>
          </cell>
          <cell r="AR6742">
            <v>12</v>
          </cell>
          <cell r="AS6742">
            <v>41047</v>
          </cell>
          <cell r="AT6742" t="str">
            <v>UMV-189-2009 Terminado Mantenimiento Periódico UAERMV Circuito Movilidad  -</v>
          </cell>
          <cell r="AU6742">
            <v>0</v>
          </cell>
          <cell r="AV6742" t="str">
            <v>sc</v>
          </cell>
        </row>
        <row r="6743">
          <cell r="AP6743">
            <v>180061</v>
          </cell>
          <cell r="AQ6743">
            <v>12000415</v>
          </cell>
          <cell r="AR6743">
            <v>12</v>
          </cell>
          <cell r="AS6743">
            <v>41047</v>
          </cell>
          <cell r="AT6743" t="str">
            <v>UMV-189-2009 Terminado Mantenimiento Periódico UAERMV Circuito Movilidad  -</v>
          </cell>
          <cell r="AU6743">
            <v>0</v>
          </cell>
          <cell r="AV6743" t="str">
            <v>sc</v>
          </cell>
        </row>
        <row r="6744">
          <cell r="AP6744">
            <v>180062</v>
          </cell>
          <cell r="AQ6744">
            <v>12000409</v>
          </cell>
          <cell r="AR6744">
            <v>12</v>
          </cell>
          <cell r="AS6744">
            <v>41029</v>
          </cell>
          <cell r="AT6744" t="str">
            <v>UMV-189-2009 Terminado Mantenimiento Periódico UAERMV Circuito Movilidad  -</v>
          </cell>
          <cell r="AU6744">
            <v>0</v>
          </cell>
          <cell r="AV6744" t="str">
            <v>sc</v>
          </cell>
        </row>
        <row r="6745">
          <cell r="AP6745">
            <v>472533</v>
          </cell>
          <cell r="AQ6745">
            <v>12002932</v>
          </cell>
          <cell r="AR6745">
            <v>12</v>
          </cell>
          <cell r="AS6745">
            <v>42494</v>
          </cell>
          <cell r="AT6745" t="str">
            <v>092-2014 Reservado Estudios y diseños FDL BARRIOS UNIDOS Circuito Movilidad  -</v>
          </cell>
          <cell r="AU6745">
            <v>0</v>
          </cell>
          <cell r="AV6745" t="str">
            <v>sc</v>
          </cell>
        </row>
        <row r="6746">
          <cell r="AP6746">
            <v>473494</v>
          </cell>
          <cell r="AQ6746">
            <v>12002933</v>
          </cell>
          <cell r="AR6746">
            <v>12</v>
          </cell>
          <cell r="AS6746">
            <v>42494</v>
          </cell>
          <cell r="AT6746" t="str">
            <v>638-2013 Reservado Estudios y diseños FDL BARRIOS UNIDOS Circuito Movilidad  -</v>
          </cell>
          <cell r="AU6746">
            <v>0</v>
          </cell>
          <cell r="AV6746" t="str">
            <v>sc</v>
          </cell>
        </row>
        <row r="6747">
          <cell r="AP6747">
            <v>506638</v>
          </cell>
          <cell r="AQ6747">
            <v>12002821</v>
          </cell>
          <cell r="AR6747">
            <v>12</v>
          </cell>
          <cell r="AS6747">
            <v>42503</v>
          </cell>
          <cell r="AT6747" t="str">
            <v>IDU-1810-2013 Terminado Diagnostico IDU Arterial  -</v>
          </cell>
          <cell r="AU6747">
            <v>0</v>
          </cell>
          <cell r="AV6747" t="str">
            <v>sc</v>
          </cell>
        </row>
        <row r="6748">
          <cell r="AP6748">
            <v>506640</v>
          </cell>
          <cell r="AQ6748">
            <v>12002821</v>
          </cell>
          <cell r="AR6748">
            <v>12</v>
          </cell>
          <cell r="AS6748">
            <v>42503</v>
          </cell>
          <cell r="AT6748" t="str">
            <v>IDU-1810-2013 Terminado Diagnostico IDU Arterial  -</v>
          </cell>
          <cell r="AU6748">
            <v>0</v>
          </cell>
          <cell r="AV6748" t="str">
            <v>sc</v>
          </cell>
        </row>
        <row r="6749">
          <cell r="AP6749">
            <v>506658</v>
          </cell>
          <cell r="AQ6749">
            <v>12002948</v>
          </cell>
          <cell r="AR6749">
            <v>12</v>
          </cell>
          <cell r="AS6749">
            <v>42503</v>
          </cell>
          <cell r="AT6749" t="str">
            <v>IDU-1810-2013 Terminado Diagnostico IDU Arterial  -</v>
          </cell>
          <cell r="AU6749">
            <v>0</v>
          </cell>
          <cell r="AV6749" t="str">
            <v>sc</v>
          </cell>
        </row>
        <row r="6750">
          <cell r="AP6750">
            <v>506660</v>
          </cell>
          <cell r="AQ6750">
            <v>12002948</v>
          </cell>
          <cell r="AR6750">
            <v>12</v>
          </cell>
          <cell r="AS6750">
            <v>42503</v>
          </cell>
          <cell r="AT6750" t="str">
            <v>IDU-1810-2013 Terminado Diagnostico IDU Arterial  -</v>
          </cell>
          <cell r="AU6750">
            <v>0</v>
          </cell>
          <cell r="AV6750" t="str">
            <v>sc</v>
          </cell>
        </row>
        <row r="6751">
          <cell r="AP6751">
            <v>506663</v>
          </cell>
          <cell r="AQ6751">
            <v>12002862</v>
          </cell>
          <cell r="AR6751">
            <v>12</v>
          </cell>
          <cell r="AS6751">
            <v>42503</v>
          </cell>
          <cell r="AT6751" t="str">
            <v>IDU-1810-2013 Terminado Diagnostico IDU Arterial  -</v>
          </cell>
          <cell r="AU6751">
            <v>0</v>
          </cell>
          <cell r="AV6751" t="str">
            <v>sc</v>
          </cell>
        </row>
        <row r="6752">
          <cell r="AP6752">
            <v>506665</v>
          </cell>
          <cell r="AQ6752">
            <v>12002862</v>
          </cell>
          <cell r="AR6752">
            <v>12</v>
          </cell>
          <cell r="AS6752">
            <v>42503</v>
          </cell>
          <cell r="AT6752" t="str">
            <v>IDU-1810-2013 Terminado Diagnostico IDU Arterial  -</v>
          </cell>
          <cell r="AU6752">
            <v>0</v>
          </cell>
          <cell r="AV6752" t="str">
            <v>sc</v>
          </cell>
        </row>
        <row r="6753">
          <cell r="AP6753">
            <v>506668</v>
          </cell>
          <cell r="AQ6753">
            <v>12002861</v>
          </cell>
          <cell r="AR6753">
            <v>12</v>
          </cell>
          <cell r="AS6753">
            <v>42503</v>
          </cell>
          <cell r="AT6753" t="str">
            <v>IDU-1810-2013 Terminado Diagnostico IDU Arterial  -</v>
          </cell>
          <cell r="AU6753">
            <v>0</v>
          </cell>
          <cell r="AV6753" t="str">
            <v>sc</v>
          </cell>
        </row>
        <row r="6754">
          <cell r="AP6754">
            <v>506670</v>
          </cell>
          <cell r="AQ6754">
            <v>12002861</v>
          </cell>
          <cell r="AR6754">
            <v>12</v>
          </cell>
          <cell r="AS6754">
            <v>42503</v>
          </cell>
          <cell r="AT6754" t="str">
            <v>IDU-1810-2013 Terminado Diagnostico IDU Arterial  -</v>
          </cell>
          <cell r="AU6754">
            <v>0</v>
          </cell>
          <cell r="AV6754" t="str">
            <v>sc</v>
          </cell>
        </row>
        <row r="6755">
          <cell r="AP6755">
            <v>506673</v>
          </cell>
          <cell r="AQ6755">
            <v>12002848</v>
          </cell>
          <cell r="AR6755">
            <v>12</v>
          </cell>
          <cell r="AS6755">
            <v>42503</v>
          </cell>
          <cell r="AT6755" t="str">
            <v>IDU-1810-2013 Terminado Diagnostico IDU Arterial  -</v>
          </cell>
          <cell r="AU6755">
            <v>0</v>
          </cell>
          <cell r="AV6755" t="str">
            <v>sc</v>
          </cell>
        </row>
        <row r="6756">
          <cell r="AP6756">
            <v>506675</v>
          </cell>
          <cell r="AQ6756">
            <v>12002848</v>
          </cell>
          <cell r="AR6756">
            <v>12</v>
          </cell>
          <cell r="AS6756">
            <v>42503</v>
          </cell>
          <cell r="AT6756" t="str">
            <v>IDU-1810-2013 Terminado Diagnostico IDU Arterial  -</v>
          </cell>
          <cell r="AU6756">
            <v>0</v>
          </cell>
          <cell r="AV6756" t="str">
            <v>sc</v>
          </cell>
        </row>
        <row r="6757">
          <cell r="AP6757">
            <v>506683</v>
          </cell>
          <cell r="AQ6757">
            <v>12002822</v>
          </cell>
          <cell r="AR6757">
            <v>12</v>
          </cell>
          <cell r="AS6757">
            <v>42503</v>
          </cell>
          <cell r="AT6757" t="str">
            <v>IDU-1810-2013 Terminado Diagnostico IDU Arterial  -</v>
          </cell>
          <cell r="AU6757">
            <v>0</v>
          </cell>
          <cell r="AV6757" t="str">
            <v>sc</v>
          </cell>
        </row>
        <row r="6758">
          <cell r="AP6758">
            <v>506685</v>
          </cell>
          <cell r="AQ6758">
            <v>12002822</v>
          </cell>
          <cell r="AR6758">
            <v>12</v>
          </cell>
          <cell r="AS6758">
            <v>42503</v>
          </cell>
          <cell r="AT6758" t="str">
            <v>IDU-1810-2013 Terminado Diagnostico IDU Arterial  -</v>
          </cell>
          <cell r="AU6758">
            <v>0</v>
          </cell>
          <cell r="AV6758" t="str">
            <v>sc</v>
          </cell>
        </row>
        <row r="6759">
          <cell r="AP6759">
            <v>506688</v>
          </cell>
          <cell r="AQ6759">
            <v>12002820</v>
          </cell>
          <cell r="AR6759">
            <v>12</v>
          </cell>
          <cell r="AS6759">
            <v>42503</v>
          </cell>
          <cell r="AT6759" t="str">
            <v>IDU-1810-2013 Terminado Diagnostico IDU Arterial  -</v>
          </cell>
          <cell r="AU6759">
            <v>0</v>
          </cell>
          <cell r="AV6759" t="str">
            <v>sc</v>
          </cell>
        </row>
        <row r="6760">
          <cell r="AP6760">
            <v>506690</v>
          </cell>
          <cell r="AQ6760">
            <v>12002820</v>
          </cell>
          <cell r="AR6760">
            <v>12</v>
          </cell>
          <cell r="AS6760">
            <v>42503</v>
          </cell>
          <cell r="AT6760" t="str">
            <v>IDU-1810-2013 Terminado Diagnostico IDU Arterial  -</v>
          </cell>
          <cell r="AU6760">
            <v>0</v>
          </cell>
          <cell r="AV6760" t="str">
            <v>sc</v>
          </cell>
        </row>
        <row r="6761">
          <cell r="AP6761">
            <v>506708</v>
          </cell>
          <cell r="AQ6761">
            <v>12002823</v>
          </cell>
          <cell r="AR6761">
            <v>12</v>
          </cell>
          <cell r="AS6761">
            <v>42503</v>
          </cell>
          <cell r="AT6761" t="str">
            <v>IDU-1810-2013 Terminado Diagnostico IDU Arterial  -</v>
          </cell>
          <cell r="AU6761">
            <v>0</v>
          </cell>
          <cell r="AV6761" t="str">
            <v>sc</v>
          </cell>
        </row>
        <row r="6762">
          <cell r="AP6762">
            <v>506710</v>
          </cell>
          <cell r="AQ6762">
            <v>12002823</v>
          </cell>
          <cell r="AR6762">
            <v>12</v>
          </cell>
          <cell r="AS6762">
            <v>42503</v>
          </cell>
          <cell r="AT6762" t="str">
            <v>IDU-1810-2013 Terminado Diagnostico IDU Arterial  -</v>
          </cell>
          <cell r="AU6762">
            <v>0</v>
          </cell>
          <cell r="AV6762" t="str">
            <v>sc</v>
          </cell>
        </row>
        <row r="6763">
          <cell r="AP6763">
            <v>506718</v>
          </cell>
          <cell r="AQ6763">
            <v>12002819</v>
          </cell>
          <cell r="AR6763">
            <v>12</v>
          </cell>
          <cell r="AS6763">
            <v>42503</v>
          </cell>
          <cell r="AT6763" t="str">
            <v>IDU-1810-2013 Terminado Diagnostico IDU Arterial  -</v>
          </cell>
          <cell r="AU6763">
            <v>0</v>
          </cell>
          <cell r="AV6763" t="str">
            <v>sc</v>
          </cell>
        </row>
        <row r="6764">
          <cell r="AP6764">
            <v>506720</v>
          </cell>
          <cell r="AQ6764">
            <v>12002819</v>
          </cell>
          <cell r="AR6764">
            <v>12</v>
          </cell>
          <cell r="AS6764">
            <v>42503</v>
          </cell>
          <cell r="AT6764" t="str">
            <v>IDU-1810-2013 Terminado Diagnostico IDU Arterial  -</v>
          </cell>
          <cell r="AU6764">
            <v>0</v>
          </cell>
          <cell r="AV6764" t="str">
            <v>sc</v>
          </cell>
        </row>
        <row r="6765">
          <cell r="AP6765">
            <v>506728</v>
          </cell>
          <cell r="AQ6765">
            <v>12002815</v>
          </cell>
          <cell r="AR6765">
            <v>12</v>
          </cell>
          <cell r="AS6765">
            <v>42503</v>
          </cell>
          <cell r="AT6765" t="str">
            <v>IDU-1810-2013 Terminado Diagnostico IDU Arterial  -</v>
          </cell>
          <cell r="AU6765">
            <v>0</v>
          </cell>
          <cell r="AV6765" t="str">
            <v>sc</v>
          </cell>
        </row>
        <row r="6766">
          <cell r="AP6766">
            <v>506730</v>
          </cell>
          <cell r="AQ6766">
            <v>12002815</v>
          </cell>
          <cell r="AR6766">
            <v>12</v>
          </cell>
          <cell r="AS6766">
            <v>42503</v>
          </cell>
          <cell r="AT6766" t="str">
            <v>IDU-1810-2013 Terminado Diagnostico IDU Arterial  -</v>
          </cell>
          <cell r="AU6766">
            <v>0</v>
          </cell>
          <cell r="AV6766" t="str">
            <v>sc</v>
          </cell>
        </row>
        <row r="6767">
          <cell r="AP6767">
            <v>506733</v>
          </cell>
          <cell r="AQ6767">
            <v>12002816</v>
          </cell>
          <cell r="AR6767">
            <v>12</v>
          </cell>
          <cell r="AS6767">
            <v>42503</v>
          </cell>
          <cell r="AT6767" t="str">
            <v>IDU-1810-2013 Terminado Diagnostico IDU Arterial  -</v>
          </cell>
          <cell r="AU6767">
            <v>0</v>
          </cell>
          <cell r="AV6767" t="str">
            <v>sc</v>
          </cell>
        </row>
        <row r="6768">
          <cell r="AP6768">
            <v>506735</v>
          </cell>
          <cell r="AQ6768">
            <v>12002816</v>
          </cell>
          <cell r="AR6768">
            <v>12</v>
          </cell>
          <cell r="AS6768">
            <v>42503</v>
          </cell>
          <cell r="AT6768" t="str">
            <v>IDU-1810-2013 Terminado Diagnostico IDU Arterial  -</v>
          </cell>
          <cell r="AU6768">
            <v>0</v>
          </cell>
          <cell r="AV6768" t="str">
            <v>sc</v>
          </cell>
        </row>
        <row r="6769">
          <cell r="AP6769">
            <v>506738</v>
          </cell>
          <cell r="AQ6769">
            <v>12002817</v>
          </cell>
          <cell r="AR6769">
            <v>12</v>
          </cell>
          <cell r="AS6769">
            <v>42503</v>
          </cell>
          <cell r="AT6769" t="str">
            <v>IDU-1810-2013 Terminado Diagnostico IDU Arterial  -</v>
          </cell>
          <cell r="AU6769">
            <v>0</v>
          </cell>
          <cell r="AV6769" t="str">
            <v>sc</v>
          </cell>
        </row>
        <row r="6770">
          <cell r="AP6770">
            <v>506740</v>
          </cell>
          <cell r="AQ6770">
            <v>12002817</v>
          </cell>
          <cell r="AR6770">
            <v>12</v>
          </cell>
          <cell r="AS6770">
            <v>42503</v>
          </cell>
          <cell r="AT6770" t="str">
            <v>IDU-1810-2013 Terminado Diagnostico IDU Arterial  -</v>
          </cell>
          <cell r="AU6770">
            <v>0</v>
          </cell>
          <cell r="AV6770" t="str">
            <v>sc</v>
          </cell>
        </row>
        <row r="6771">
          <cell r="AP6771">
            <v>506743</v>
          </cell>
          <cell r="AQ6771">
            <v>12002818</v>
          </cell>
          <cell r="AR6771">
            <v>12</v>
          </cell>
          <cell r="AS6771">
            <v>42503</v>
          </cell>
          <cell r="AT6771" t="str">
            <v>IDU-1810-2013 Terminado Diagnostico IDU Arterial  -</v>
          </cell>
          <cell r="AU6771">
            <v>0</v>
          </cell>
          <cell r="AV6771" t="str">
            <v>sc</v>
          </cell>
        </row>
        <row r="6772">
          <cell r="AP6772">
            <v>506745</v>
          </cell>
          <cell r="AQ6772">
            <v>12002818</v>
          </cell>
          <cell r="AR6772">
            <v>12</v>
          </cell>
          <cell r="AS6772">
            <v>42503</v>
          </cell>
          <cell r="AT6772" t="str">
            <v>IDU-1810-2013 Terminado Diagnostico IDU Arterial  -</v>
          </cell>
          <cell r="AU6772">
            <v>0</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v>0</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v>0</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v>0</v>
          </cell>
          <cell r="AV6794" t="str">
            <v>sc</v>
          </cell>
        </row>
        <row r="6795">
          <cell r="AP6795">
            <v>506997</v>
          </cell>
          <cell r="AQ6795">
            <v>12002839</v>
          </cell>
          <cell r="AR6795">
            <v>12</v>
          </cell>
          <cell r="AS6795">
            <v>42503</v>
          </cell>
          <cell r="AT6795" t="str">
            <v>IDU-1810-2013 Terminado Diagnostico IDU Arterial  -</v>
          </cell>
          <cell r="AU6795">
            <v>0</v>
          </cell>
          <cell r="AV6795" t="str">
            <v>sc</v>
          </cell>
        </row>
        <row r="6796">
          <cell r="AP6796">
            <v>507000</v>
          </cell>
          <cell r="AQ6796">
            <v>12002840</v>
          </cell>
          <cell r="AR6796">
            <v>12</v>
          </cell>
          <cell r="AS6796">
            <v>42503</v>
          </cell>
          <cell r="AT6796" t="str">
            <v>IDU-1810-2013 Terminado Diagnostico IDU Arterial  -</v>
          </cell>
          <cell r="AU6796">
            <v>0</v>
          </cell>
          <cell r="AV6796" t="str">
            <v>sc</v>
          </cell>
        </row>
        <row r="6797">
          <cell r="AP6797">
            <v>507003</v>
          </cell>
          <cell r="AQ6797">
            <v>12002841</v>
          </cell>
          <cell r="AR6797">
            <v>12</v>
          </cell>
          <cell r="AS6797">
            <v>42503</v>
          </cell>
          <cell r="AT6797" t="str">
            <v>IDU-1810-2013 Terminado Diagnostico IDU Arterial  -</v>
          </cell>
          <cell r="AU6797">
            <v>0</v>
          </cell>
          <cell r="AV6797" t="str">
            <v>sc</v>
          </cell>
        </row>
        <row r="6798">
          <cell r="AP6798">
            <v>507006</v>
          </cell>
          <cell r="AQ6798">
            <v>12002842</v>
          </cell>
          <cell r="AR6798">
            <v>12</v>
          </cell>
          <cell r="AS6798">
            <v>42503</v>
          </cell>
          <cell r="AT6798" t="str">
            <v>IDU-1810-2013 Terminado Diagnostico IDU Arterial  -</v>
          </cell>
          <cell r="AU6798">
            <v>0</v>
          </cell>
          <cell r="AV6798" t="str">
            <v>sc</v>
          </cell>
        </row>
        <row r="6799">
          <cell r="AP6799">
            <v>507009</v>
          </cell>
          <cell r="AQ6799">
            <v>12002843</v>
          </cell>
          <cell r="AR6799">
            <v>12</v>
          </cell>
          <cell r="AS6799">
            <v>42503</v>
          </cell>
          <cell r="AT6799" t="str">
            <v>IDU-1810-2013 Terminado Diagnostico IDU Arterial  -</v>
          </cell>
          <cell r="AU6799">
            <v>0</v>
          </cell>
          <cell r="AV6799" t="str">
            <v>sc</v>
          </cell>
        </row>
        <row r="6800">
          <cell r="AP6800">
            <v>507012</v>
          </cell>
          <cell r="AQ6800">
            <v>12002844</v>
          </cell>
          <cell r="AR6800">
            <v>12</v>
          </cell>
          <cell r="AS6800">
            <v>42503</v>
          </cell>
          <cell r="AT6800" t="str">
            <v>IDU-1810-2013 Terminado Diagnostico IDU Arterial  -</v>
          </cell>
          <cell r="AU6800">
            <v>0</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v>0</v>
          </cell>
          <cell r="AV6806" t="str">
            <v>sc</v>
          </cell>
        </row>
        <row r="6807">
          <cell r="AP6807">
            <v>508825</v>
          </cell>
          <cell r="AQ6807">
            <v>12002517</v>
          </cell>
          <cell r="AR6807">
            <v>12</v>
          </cell>
          <cell r="AS6807">
            <v>42101</v>
          </cell>
          <cell r="AT6807" t="str">
            <v>UMV-638-2013 Terminado Acciones de Movilidad UAERMV Circuito Movilidad  -</v>
          </cell>
          <cell r="AU6807">
            <v>0</v>
          </cell>
          <cell r="AV6807" t="str">
            <v>sc</v>
          </cell>
        </row>
        <row r="6808">
          <cell r="AP6808">
            <v>508831</v>
          </cell>
          <cell r="AQ6808">
            <v>12002320</v>
          </cell>
          <cell r="AR6808">
            <v>12</v>
          </cell>
          <cell r="AS6808">
            <v>42033</v>
          </cell>
          <cell r="AT6808" t="str">
            <v>073-2013 Terminado Mantenimiento Periódico FDL BARRIOS UNIDOS Circuito Movilidad  -</v>
          </cell>
          <cell r="AU6808">
            <v>0</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v>0</v>
          </cell>
          <cell r="AV7025" t="str">
            <v>sc</v>
          </cell>
        </row>
        <row r="7026">
          <cell r="AP7026">
            <v>180228</v>
          </cell>
          <cell r="AQ7026">
            <v>13002221</v>
          </cell>
          <cell r="AR7026">
            <v>13</v>
          </cell>
          <cell r="AS7026">
            <v>40774</v>
          </cell>
          <cell r="AT7026" t="str">
            <v>SD Terminado Mantenimiento Periódico UAERMV Local  -</v>
          </cell>
          <cell r="AU7026">
            <v>0</v>
          </cell>
          <cell r="AV7026" t="str">
            <v>sc</v>
          </cell>
        </row>
        <row r="7027">
          <cell r="AP7027">
            <v>180279</v>
          </cell>
          <cell r="AQ7027">
            <v>13002294</v>
          </cell>
          <cell r="AR7027">
            <v>13</v>
          </cell>
          <cell r="AS7027">
            <v>42731</v>
          </cell>
          <cell r="AT7027" t="str">
            <v>SD Reservado Mantenimiento Rutinario IDU Local EJECUCION SITP 2016 -</v>
          </cell>
          <cell r="AU7027">
            <v>0</v>
          </cell>
          <cell r="AV7027" t="str">
            <v>SITP 2016</v>
          </cell>
        </row>
        <row r="7028">
          <cell r="AP7028">
            <v>180280</v>
          </cell>
          <cell r="AQ7028">
            <v>13002277</v>
          </cell>
          <cell r="AR7028">
            <v>13</v>
          </cell>
          <cell r="AS7028">
            <v>42731</v>
          </cell>
          <cell r="AT7028" t="str">
            <v>SD Reservado Mantenimiento Rutinario IDU Local EJECUCION SITP 2016 -</v>
          </cell>
          <cell r="AU7028">
            <v>0</v>
          </cell>
          <cell r="AV7028" t="str">
            <v>SITP 2016</v>
          </cell>
        </row>
        <row r="7029">
          <cell r="AP7029">
            <v>180281</v>
          </cell>
          <cell r="AQ7029">
            <v>13002401</v>
          </cell>
          <cell r="AR7029">
            <v>13</v>
          </cell>
          <cell r="AS7029">
            <v>42731</v>
          </cell>
          <cell r="AT7029" t="str">
            <v>SD Reservado Mantenimiento Periódico IDU Local EJECUCION SITP 2016 -</v>
          </cell>
          <cell r="AU7029">
            <v>0</v>
          </cell>
          <cell r="AV7029" t="str">
            <v>SITP 2016</v>
          </cell>
        </row>
        <row r="7030">
          <cell r="AP7030">
            <v>180315</v>
          </cell>
          <cell r="AQ7030">
            <v>13000488</v>
          </cell>
          <cell r="AR7030">
            <v>13</v>
          </cell>
          <cell r="AS7030">
            <v>42768</v>
          </cell>
          <cell r="AT7030" t="str">
            <v>SD Reservado Acciones de Movilidad UAERMV Local Salvando Vidas -</v>
          </cell>
          <cell r="AU7030">
            <v>0</v>
          </cell>
          <cell r="AV7030" t="str">
            <v>sc</v>
          </cell>
        </row>
        <row r="7031">
          <cell r="AP7031">
            <v>180316</v>
          </cell>
          <cell r="AQ7031">
            <v>13000414</v>
          </cell>
          <cell r="AR7031">
            <v>13</v>
          </cell>
          <cell r="AS7031">
            <v>42768</v>
          </cell>
          <cell r="AT7031" t="str">
            <v>SD Reservado Acciones de Movilidad UAERMV Local Salvando Vidas -</v>
          </cell>
          <cell r="AU7031">
            <v>0</v>
          </cell>
          <cell r="AV7031" t="str">
            <v>sc</v>
          </cell>
        </row>
        <row r="7032">
          <cell r="AP7032">
            <v>180317</v>
          </cell>
          <cell r="AQ7032">
            <v>13000344</v>
          </cell>
          <cell r="AR7032">
            <v>13</v>
          </cell>
          <cell r="AS7032">
            <v>42226</v>
          </cell>
          <cell r="AT7032" t="str">
            <v>UMV-638-2013 Terminado Acciones de Movilidad UAERMV Local  -</v>
          </cell>
          <cell r="AU7032">
            <v>0</v>
          </cell>
          <cell r="AV7032" t="str">
            <v>sc</v>
          </cell>
        </row>
        <row r="7033">
          <cell r="AP7033">
            <v>180344</v>
          </cell>
          <cell r="AQ7033">
            <v>13002122</v>
          </cell>
          <cell r="AR7033">
            <v>13</v>
          </cell>
          <cell r="AS7033">
            <v>42731</v>
          </cell>
          <cell r="AT7033" t="str">
            <v>SD Reservado Mantenimiento Periódico IDU Local EJECUCION SITP 2016 -</v>
          </cell>
          <cell r="AU7033">
            <v>0</v>
          </cell>
          <cell r="AV7033" t="str">
            <v>sc</v>
          </cell>
        </row>
        <row r="7034">
          <cell r="AP7034">
            <v>180359</v>
          </cell>
          <cell r="AQ7034">
            <v>13001332</v>
          </cell>
          <cell r="AR7034">
            <v>13</v>
          </cell>
          <cell r="AS7034">
            <v>42226</v>
          </cell>
          <cell r="AT7034" t="str">
            <v>UMV-638-2013 Terminado Acciones de Movilidad UAERMV Local  -</v>
          </cell>
          <cell r="AU7034">
            <v>0</v>
          </cell>
          <cell r="AV7034" t="str">
            <v>sc</v>
          </cell>
        </row>
        <row r="7035">
          <cell r="AP7035">
            <v>180379</v>
          </cell>
          <cell r="AQ7035">
            <v>13002078</v>
          </cell>
          <cell r="AR7035">
            <v>13</v>
          </cell>
          <cell r="AS7035">
            <v>42731</v>
          </cell>
          <cell r="AT7035" t="str">
            <v>SD Reservado Mantenimiento Rutinario IDU Local EJECUCION SITP 2016 -</v>
          </cell>
          <cell r="AU7035">
            <v>0</v>
          </cell>
          <cell r="AV7035" t="str">
            <v>sc</v>
          </cell>
        </row>
        <row r="7036">
          <cell r="AP7036">
            <v>180387</v>
          </cell>
          <cell r="AQ7036">
            <v>13001595</v>
          </cell>
          <cell r="AR7036">
            <v>13</v>
          </cell>
          <cell r="AS7036">
            <v>42313</v>
          </cell>
          <cell r="AT7036" t="str">
            <v>IDU-1663-2014 Terminado Mantenimiento Periódico IDU Local  -</v>
          </cell>
          <cell r="AU7036">
            <v>0</v>
          </cell>
          <cell r="AV7036" t="str">
            <v>sc</v>
          </cell>
        </row>
        <row r="7037">
          <cell r="AP7037">
            <v>180401</v>
          </cell>
          <cell r="AQ7037">
            <v>13002192</v>
          </cell>
          <cell r="AR7037">
            <v>13</v>
          </cell>
          <cell r="AS7037">
            <v>42226</v>
          </cell>
          <cell r="AT7037" t="str">
            <v>UMV-638-2013 Terminado Acciones de Movilidad UAERMV Arterial  -</v>
          </cell>
          <cell r="AU7037">
            <v>0</v>
          </cell>
          <cell r="AV7037" t="str">
            <v>sc</v>
          </cell>
        </row>
        <row r="7038">
          <cell r="AP7038">
            <v>180440</v>
          </cell>
          <cell r="AQ7038">
            <v>13002103</v>
          </cell>
          <cell r="AR7038">
            <v>13</v>
          </cell>
          <cell r="AS7038">
            <v>42226</v>
          </cell>
          <cell r="AT7038" t="str">
            <v>UMV-638-2013 Terminado Acciones de Movilidad UAERMV Arterial  -</v>
          </cell>
          <cell r="AU7038">
            <v>0</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v>0</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v>0</v>
          </cell>
          <cell r="AV7040" t="str">
            <v>sc</v>
          </cell>
        </row>
        <row r="7041">
          <cell r="AP7041">
            <v>180451</v>
          </cell>
          <cell r="AQ7041">
            <v>13001414</v>
          </cell>
          <cell r="AR7041">
            <v>13</v>
          </cell>
          <cell r="AS7041">
            <v>41942</v>
          </cell>
          <cell r="AT7041" t="str">
            <v>SD Terminado Mantenimiento Periódico UAERMV Local  -</v>
          </cell>
          <cell r="AU7041">
            <v>0</v>
          </cell>
          <cell r="AV7041" t="str">
            <v>sc</v>
          </cell>
        </row>
        <row r="7042">
          <cell r="AP7042">
            <v>180524</v>
          </cell>
          <cell r="AQ7042">
            <v>13002387</v>
          </cell>
          <cell r="AR7042">
            <v>13</v>
          </cell>
          <cell r="AS7042">
            <v>42226</v>
          </cell>
          <cell r="AT7042" t="str">
            <v>UMV-638-2013 Terminado Acciones de Movilidad UAERMV Local  -</v>
          </cell>
          <cell r="AU7042">
            <v>0</v>
          </cell>
          <cell r="AV7042" t="str">
            <v>sc</v>
          </cell>
        </row>
        <row r="7043">
          <cell r="AP7043">
            <v>180560</v>
          </cell>
          <cell r="AQ7043">
            <v>13001245</v>
          </cell>
          <cell r="AR7043">
            <v>13</v>
          </cell>
          <cell r="AS7043">
            <v>42768</v>
          </cell>
          <cell r="AT7043" t="str">
            <v>SD Reservado Acciones de Movilidad UAERMV Circuito Movilidad Salvando Vidas -</v>
          </cell>
          <cell r="AU7043">
            <v>0</v>
          </cell>
          <cell r="AV7043" t="str">
            <v>sc</v>
          </cell>
        </row>
        <row r="7044">
          <cell r="AP7044">
            <v>180567</v>
          </cell>
          <cell r="AQ7044">
            <v>13000982</v>
          </cell>
          <cell r="AR7044">
            <v>13</v>
          </cell>
          <cell r="AS7044">
            <v>42768</v>
          </cell>
          <cell r="AT7044" t="str">
            <v>SD Reservado Acciones de Movilidad UAERMV Local Salvando Vidas -</v>
          </cell>
          <cell r="AU7044">
            <v>0</v>
          </cell>
          <cell r="AV7044" t="str">
            <v>sc</v>
          </cell>
        </row>
        <row r="7045">
          <cell r="AP7045">
            <v>180568</v>
          </cell>
          <cell r="AQ7045">
            <v>13000940</v>
          </cell>
          <cell r="AR7045">
            <v>13</v>
          </cell>
          <cell r="AS7045">
            <v>42226</v>
          </cell>
          <cell r="AT7045" t="str">
            <v>UMV-638-2013 Terminado Acciones de Movilidad UAERMV Local  -</v>
          </cell>
          <cell r="AU7045">
            <v>0</v>
          </cell>
          <cell r="AV7045" t="str">
            <v>sc</v>
          </cell>
        </row>
        <row r="7046">
          <cell r="AP7046">
            <v>180590</v>
          </cell>
          <cell r="AQ7046">
            <v>13001270</v>
          </cell>
          <cell r="AR7046">
            <v>13</v>
          </cell>
          <cell r="AS7046">
            <v>42313</v>
          </cell>
          <cell r="AT7046" t="str">
            <v>IDU-2053-2015 Terminado Mantenimiento Periódico IDU Arterial  -</v>
          </cell>
          <cell r="AU7046">
            <v>0</v>
          </cell>
          <cell r="AV7046" t="str">
            <v>sc</v>
          </cell>
        </row>
        <row r="7047">
          <cell r="AP7047">
            <v>180591</v>
          </cell>
          <cell r="AQ7047">
            <v>13001240</v>
          </cell>
          <cell r="AR7047">
            <v>13</v>
          </cell>
          <cell r="AS7047">
            <v>42313</v>
          </cell>
          <cell r="AT7047" t="str">
            <v>IDU-2053-2015 Terminado Mantenimiento Periódico IDU Arterial  -</v>
          </cell>
          <cell r="AU7047">
            <v>0</v>
          </cell>
          <cell r="AV7047" t="str">
            <v>sc</v>
          </cell>
        </row>
        <row r="7048">
          <cell r="AP7048">
            <v>180592</v>
          </cell>
          <cell r="AQ7048">
            <v>13001224</v>
          </cell>
          <cell r="AR7048">
            <v>13</v>
          </cell>
          <cell r="AS7048">
            <v>42313</v>
          </cell>
          <cell r="AT7048" t="str">
            <v>IDU-2053-2015 Terminado Mantenimiento Periódico IDU Arterial  -</v>
          </cell>
          <cell r="AU7048">
            <v>0</v>
          </cell>
          <cell r="AV7048" t="str">
            <v>sc</v>
          </cell>
        </row>
        <row r="7049">
          <cell r="AP7049">
            <v>180593</v>
          </cell>
          <cell r="AQ7049">
            <v>13001183</v>
          </cell>
          <cell r="AR7049">
            <v>13</v>
          </cell>
          <cell r="AS7049">
            <v>42313</v>
          </cell>
          <cell r="AT7049" t="str">
            <v>IDU-2053-2015 Terminado Mantenimiento Periódico IDU Arterial  -</v>
          </cell>
          <cell r="AU7049">
            <v>0</v>
          </cell>
          <cell r="AV7049" t="str">
            <v>sc</v>
          </cell>
        </row>
        <row r="7050">
          <cell r="AP7050">
            <v>180594</v>
          </cell>
          <cell r="AQ7050">
            <v>13001138</v>
          </cell>
          <cell r="AR7050">
            <v>13</v>
          </cell>
          <cell r="AS7050">
            <v>42313</v>
          </cell>
          <cell r="AT7050" t="str">
            <v>IDU-2053-2015 Terminado Mantenimiento Periódico IDU Arterial  -</v>
          </cell>
          <cell r="AU7050">
            <v>0</v>
          </cell>
          <cell r="AV7050" t="str">
            <v>sc</v>
          </cell>
        </row>
        <row r="7051">
          <cell r="AP7051">
            <v>180595</v>
          </cell>
          <cell r="AQ7051">
            <v>13001078</v>
          </cell>
          <cell r="AR7051">
            <v>13</v>
          </cell>
          <cell r="AS7051">
            <v>42313</v>
          </cell>
          <cell r="AT7051" t="str">
            <v>IDU-2053-2015 Terminado Mantenimiento Periódico IDU Arterial  -</v>
          </cell>
          <cell r="AU7051">
            <v>0</v>
          </cell>
          <cell r="AV7051" t="str">
            <v>sc</v>
          </cell>
        </row>
        <row r="7052">
          <cell r="AP7052">
            <v>180596</v>
          </cell>
          <cell r="AQ7052">
            <v>13001004</v>
          </cell>
          <cell r="AR7052">
            <v>13</v>
          </cell>
          <cell r="AS7052">
            <v>42313</v>
          </cell>
          <cell r="AT7052" t="str">
            <v>IDU-2053-2015 Terminado Mantenimiento Periódico IDU Arterial  -</v>
          </cell>
          <cell r="AU7052">
            <v>0</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v>0</v>
          </cell>
          <cell r="AV7055" t="str">
            <v>sc</v>
          </cell>
        </row>
        <row r="7056">
          <cell r="AP7056">
            <v>180608</v>
          </cell>
          <cell r="AQ7056">
            <v>13000654</v>
          </cell>
          <cell r="AR7056">
            <v>13</v>
          </cell>
          <cell r="AS7056">
            <v>42226</v>
          </cell>
          <cell r="AT7056" t="str">
            <v>UMV-638-2013 Terminado Acciones de Movilidad UAERMV Circuito Movilidad  -</v>
          </cell>
          <cell r="AU7056">
            <v>0</v>
          </cell>
          <cell r="AV7056" t="str">
            <v>sc</v>
          </cell>
        </row>
        <row r="7057">
          <cell r="AP7057">
            <v>180609</v>
          </cell>
          <cell r="AQ7057">
            <v>13000588</v>
          </cell>
          <cell r="AR7057">
            <v>13</v>
          </cell>
          <cell r="AS7057">
            <v>42226</v>
          </cell>
          <cell r="AT7057" t="str">
            <v>UMV-638-2013 Terminado Acciones de Movilidad UAERMV Circuito Movilidad  -</v>
          </cell>
          <cell r="AU7057">
            <v>0</v>
          </cell>
          <cell r="AV7057" t="str">
            <v>sc</v>
          </cell>
        </row>
        <row r="7058">
          <cell r="AP7058">
            <v>180610</v>
          </cell>
          <cell r="AQ7058">
            <v>13000588</v>
          </cell>
          <cell r="AR7058">
            <v>13</v>
          </cell>
          <cell r="AS7058">
            <v>42226</v>
          </cell>
          <cell r="AT7058" t="str">
            <v>UMV-638-2013 Terminado Acciones de Movilidad UAERMV Circuito Movilidad  -</v>
          </cell>
          <cell r="AU7058">
            <v>0</v>
          </cell>
          <cell r="AV7058" t="str">
            <v>sc</v>
          </cell>
        </row>
        <row r="7059">
          <cell r="AP7059">
            <v>180611</v>
          </cell>
          <cell r="AQ7059">
            <v>13000529</v>
          </cell>
          <cell r="AR7059">
            <v>13</v>
          </cell>
          <cell r="AS7059">
            <v>42768</v>
          </cell>
          <cell r="AT7059" t="str">
            <v>SD Reservado Acciones de Movilidad UAERMV Circuito Movilidad Salvando Vidas -</v>
          </cell>
          <cell r="AU7059">
            <v>0</v>
          </cell>
          <cell r="AV7059" t="str">
            <v>sc</v>
          </cell>
        </row>
        <row r="7060">
          <cell r="AP7060">
            <v>180617</v>
          </cell>
          <cell r="AQ7060">
            <v>13000513</v>
          </cell>
          <cell r="AR7060">
            <v>13</v>
          </cell>
          <cell r="AS7060">
            <v>42768</v>
          </cell>
          <cell r="AT7060" t="str">
            <v>SD Reservado Acciones de Movilidad UAERMV Local Salvando Vidas -</v>
          </cell>
          <cell r="AU7060">
            <v>0</v>
          </cell>
          <cell r="AV7060" t="str">
            <v>sc</v>
          </cell>
        </row>
        <row r="7061">
          <cell r="AP7061">
            <v>180693</v>
          </cell>
          <cell r="AQ7061">
            <v>13000340</v>
          </cell>
          <cell r="AR7061">
            <v>13</v>
          </cell>
          <cell r="AS7061">
            <v>42226</v>
          </cell>
          <cell r="AT7061" t="str">
            <v>UMV-638-2013 Terminado Acciones de Movilidad UAERMV Local  -</v>
          </cell>
          <cell r="AU7061">
            <v>0</v>
          </cell>
          <cell r="AV7061" t="str">
            <v>sc</v>
          </cell>
        </row>
        <row r="7062">
          <cell r="AP7062">
            <v>180695</v>
          </cell>
          <cell r="AQ7062">
            <v>13000268</v>
          </cell>
          <cell r="AR7062">
            <v>13</v>
          </cell>
          <cell r="AS7062">
            <v>42226</v>
          </cell>
          <cell r="AT7062" t="str">
            <v>UMV-638-2013 Terminado Acciones de Movilidad UAERMV Local  -</v>
          </cell>
          <cell r="AU7062">
            <v>0</v>
          </cell>
          <cell r="AV7062" t="str">
            <v>sc</v>
          </cell>
        </row>
        <row r="7063">
          <cell r="AP7063">
            <v>180714</v>
          </cell>
          <cell r="AQ7063">
            <v>13001002</v>
          </cell>
          <cell r="AR7063">
            <v>13</v>
          </cell>
          <cell r="AS7063">
            <v>42226</v>
          </cell>
          <cell r="AT7063" t="str">
            <v>UMV-638-2013 Terminado Acciones de Movilidad UAERMV Local  -</v>
          </cell>
          <cell r="AU7063">
            <v>0</v>
          </cell>
          <cell r="AV7063" t="str">
            <v>sc</v>
          </cell>
        </row>
        <row r="7064">
          <cell r="AP7064">
            <v>180717</v>
          </cell>
          <cell r="AQ7064">
            <v>13000927</v>
          </cell>
          <cell r="AR7064">
            <v>13</v>
          </cell>
          <cell r="AS7064">
            <v>42768</v>
          </cell>
          <cell r="AT7064" t="str">
            <v>SD Reservado Acciones de Movilidad UAERMV Local Salvando Vidas -</v>
          </cell>
          <cell r="AU7064">
            <v>0</v>
          </cell>
          <cell r="AV7064" t="str">
            <v>sc</v>
          </cell>
        </row>
        <row r="7065">
          <cell r="AP7065">
            <v>180718</v>
          </cell>
          <cell r="AQ7065">
            <v>13002410</v>
          </cell>
          <cell r="AR7065">
            <v>13</v>
          </cell>
          <cell r="AS7065">
            <v>42768</v>
          </cell>
          <cell r="AT7065" t="str">
            <v>SD Reservado Acciones de Movilidad UAERMV Local Salvando Vidas -</v>
          </cell>
          <cell r="AU7065">
            <v>0</v>
          </cell>
          <cell r="AV7065" t="str">
            <v>sc</v>
          </cell>
        </row>
        <row r="7066">
          <cell r="AP7066">
            <v>180719</v>
          </cell>
          <cell r="AQ7066">
            <v>13002410</v>
          </cell>
          <cell r="AR7066">
            <v>13</v>
          </cell>
          <cell r="AS7066">
            <v>40774</v>
          </cell>
          <cell r="AT7066" t="str">
            <v>CONV-016-2011 Terminado Mantenimiento Periódico UAERMV Local  -</v>
          </cell>
          <cell r="AU7066">
            <v>0</v>
          </cell>
          <cell r="AV7066" t="str">
            <v>sc</v>
          </cell>
        </row>
        <row r="7067">
          <cell r="AP7067">
            <v>180730</v>
          </cell>
          <cell r="AQ7067">
            <v>13000667</v>
          </cell>
          <cell r="AR7067">
            <v>13</v>
          </cell>
          <cell r="AS7067">
            <v>42768</v>
          </cell>
          <cell r="AT7067" t="str">
            <v>SD Reservado Acciones de Movilidad UAERMV Circuito Movilidad Salvando Vidas -</v>
          </cell>
          <cell r="AU7067">
            <v>0</v>
          </cell>
          <cell r="AV7067" t="str">
            <v>sc</v>
          </cell>
        </row>
        <row r="7068">
          <cell r="AP7068">
            <v>180731</v>
          </cell>
          <cell r="AQ7068">
            <v>13000667</v>
          </cell>
          <cell r="AR7068">
            <v>13</v>
          </cell>
          <cell r="AS7068">
            <v>42768</v>
          </cell>
          <cell r="AT7068" t="str">
            <v>SD Reservado Acciones de Movilidad UAERMV Circuito Movilidad Salvando Vidas -</v>
          </cell>
          <cell r="AU7068">
            <v>0</v>
          </cell>
          <cell r="AV7068" t="str">
            <v>sc</v>
          </cell>
        </row>
        <row r="7069">
          <cell r="AP7069">
            <v>180736</v>
          </cell>
          <cell r="AQ7069">
            <v>13002199</v>
          </cell>
          <cell r="AR7069">
            <v>13</v>
          </cell>
          <cell r="AS7069">
            <v>42342</v>
          </cell>
          <cell r="AT7069" t="str">
            <v>IDU-759-2013 Contratado Construcción IDU Circuito Movilidad  -</v>
          </cell>
          <cell r="AU7069">
            <v>0</v>
          </cell>
          <cell r="AV7069" t="str">
            <v>sc</v>
          </cell>
        </row>
        <row r="7070">
          <cell r="AP7070">
            <v>180754</v>
          </cell>
          <cell r="AQ7070">
            <v>13002312</v>
          </cell>
          <cell r="AR7070">
            <v>13</v>
          </cell>
          <cell r="AS7070">
            <v>42226</v>
          </cell>
          <cell r="AT7070" t="str">
            <v>UMV-638-2013 Terminado Acciones de Movilidad UAERMV Circuito Movilidad  -</v>
          </cell>
          <cell r="AU7070">
            <v>0</v>
          </cell>
          <cell r="AV7070" t="str">
            <v>VIABLE</v>
          </cell>
        </row>
        <row r="7071">
          <cell r="AP7071">
            <v>180755</v>
          </cell>
          <cell r="AQ7071">
            <v>13002312</v>
          </cell>
          <cell r="AR7071">
            <v>13</v>
          </cell>
          <cell r="AS7071">
            <v>42226</v>
          </cell>
          <cell r="AT7071" t="str">
            <v>UMV-638-2013 Terminado Acciones de Movilidad UAERMV Circuito Movilidad  -</v>
          </cell>
          <cell r="AU7071">
            <v>0</v>
          </cell>
          <cell r="AV7071" t="str">
            <v>VIABLE</v>
          </cell>
        </row>
        <row r="7072">
          <cell r="AP7072">
            <v>180766</v>
          </cell>
          <cell r="AQ7072">
            <v>13002384</v>
          </cell>
          <cell r="AR7072">
            <v>13</v>
          </cell>
          <cell r="AS7072">
            <v>42226</v>
          </cell>
          <cell r="AT7072" t="str">
            <v>UMV-638-2013 Terminado Acciones de Movilidad UAERMV Circuito Movilidad  -</v>
          </cell>
          <cell r="AU7072">
            <v>0</v>
          </cell>
          <cell r="AV7072" t="str">
            <v>sc</v>
          </cell>
        </row>
        <row r="7073">
          <cell r="AP7073">
            <v>180767</v>
          </cell>
          <cell r="AQ7073">
            <v>13002384</v>
          </cell>
          <cell r="AR7073">
            <v>13</v>
          </cell>
          <cell r="AS7073">
            <v>42226</v>
          </cell>
          <cell r="AT7073" t="str">
            <v>UMV-638-2013 Terminado Acciones de Movilidad UAERMV Circuito Movilidad  -</v>
          </cell>
          <cell r="AU7073">
            <v>0</v>
          </cell>
          <cell r="AV7073" t="str">
            <v>sc</v>
          </cell>
        </row>
        <row r="7074">
          <cell r="AP7074">
            <v>180768</v>
          </cell>
          <cell r="AQ7074">
            <v>13002378</v>
          </cell>
          <cell r="AR7074">
            <v>13</v>
          </cell>
          <cell r="AS7074">
            <v>42768</v>
          </cell>
          <cell r="AT7074" t="str">
            <v>SD Reservado Acciones de Movilidad UAERMV Circuito Movilidad Salvando Vidas -</v>
          </cell>
          <cell r="AU7074">
            <v>0</v>
          </cell>
          <cell r="AV7074" t="str">
            <v>sc</v>
          </cell>
        </row>
        <row r="7075">
          <cell r="AP7075">
            <v>180769</v>
          </cell>
          <cell r="AQ7075">
            <v>13002378</v>
          </cell>
          <cell r="AR7075">
            <v>13</v>
          </cell>
          <cell r="AS7075">
            <v>42226</v>
          </cell>
          <cell r="AT7075" t="str">
            <v>UMV-638-2013 Terminado Acciones de Movilidad UAERMV Circuito Movilidad  -</v>
          </cell>
          <cell r="AU7075">
            <v>0</v>
          </cell>
          <cell r="AV7075" t="str">
            <v>sc</v>
          </cell>
        </row>
        <row r="7076">
          <cell r="AP7076">
            <v>180770</v>
          </cell>
          <cell r="AQ7076">
            <v>13002179</v>
          </cell>
          <cell r="AR7076">
            <v>13</v>
          </cell>
          <cell r="AS7076">
            <v>42226</v>
          </cell>
          <cell r="AT7076" t="str">
            <v>UMV-638-2013 Terminado Acciones de Movilidad UAERMV Circuito Movilidad  -</v>
          </cell>
          <cell r="AU7076">
            <v>0</v>
          </cell>
          <cell r="AV7076" t="str">
            <v>sc</v>
          </cell>
        </row>
        <row r="7077">
          <cell r="AP7077">
            <v>180771</v>
          </cell>
          <cell r="AQ7077">
            <v>13002179</v>
          </cell>
          <cell r="AR7077">
            <v>13</v>
          </cell>
          <cell r="AS7077">
            <v>42226</v>
          </cell>
          <cell r="AT7077" t="str">
            <v>UMV-638-2013 Terminado Acciones de Movilidad UAERMV Circuito Movilidad  -</v>
          </cell>
          <cell r="AU7077">
            <v>0</v>
          </cell>
          <cell r="AV7077" t="str">
            <v>sc</v>
          </cell>
        </row>
        <row r="7078">
          <cell r="AP7078">
            <v>180774</v>
          </cell>
          <cell r="AQ7078">
            <v>13002124</v>
          </cell>
          <cell r="AR7078">
            <v>13</v>
          </cell>
          <cell r="AS7078">
            <v>42226</v>
          </cell>
          <cell r="AT7078" t="str">
            <v>UMV-638-2013 Terminado Acciones de Movilidad UAERMV Circuito Movilidad  -</v>
          </cell>
          <cell r="AU7078">
            <v>0</v>
          </cell>
          <cell r="AV7078" t="str">
            <v>sc</v>
          </cell>
        </row>
        <row r="7079">
          <cell r="AP7079">
            <v>180775</v>
          </cell>
          <cell r="AQ7079">
            <v>13002124</v>
          </cell>
          <cell r="AR7079">
            <v>13</v>
          </cell>
          <cell r="AS7079">
            <v>42226</v>
          </cell>
          <cell r="AT7079" t="str">
            <v>UMV-638-2013 Terminado Acciones de Movilidad UAERMV Circuito Movilidad  -</v>
          </cell>
          <cell r="AU7079">
            <v>0</v>
          </cell>
          <cell r="AV7079" t="str">
            <v>sc</v>
          </cell>
        </row>
        <row r="7080">
          <cell r="AP7080">
            <v>180776</v>
          </cell>
          <cell r="AQ7080">
            <v>13002075</v>
          </cell>
          <cell r="AR7080">
            <v>13</v>
          </cell>
          <cell r="AS7080">
            <v>42768</v>
          </cell>
          <cell r="AT7080" t="str">
            <v>SD Reservado Acciones de Movilidad UAERMV Circuito Movilidad Salvando Vidas -</v>
          </cell>
          <cell r="AU7080">
            <v>0</v>
          </cell>
          <cell r="AV7080" t="str">
            <v>sc</v>
          </cell>
        </row>
        <row r="7081">
          <cell r="AP7081">
            <v>180777</v>
          </cell>
          <cell r="AQ7081">
            <v>13002075</v>
          </cell>
          <cell r="AR7081">
            <v>13</v>
          </cell>
          <cell r="AS7081">
            <v>42226</v>
          </cell>
          <cell r="AT7081" t="str">
            <v>UMV-638-2013 Terminado Acciones de Movilidad UAERMV Circuito Movilidad  -</v>
          </cell>
          <cell r="AU7081">
            <v>0</v>
          </cell>
          <cell r="AV7081" t="str">
            <v>sc</v>
          </cell>
        </row>
        <row r="7082">
          <cell r="AP7082">
            <v>180778</v>
          </cell>
          <cell r="AQ7082">
            <v>13002018</v>
          </cell>
          <cell r="AR7082">
            <v>13</v>
          </cell>
          <cell r="AS7082">
            <v>42226</v>
          </cell>
          <cell r="AT7082" t="str">
            <v>UMV-638-2013 Terminado Acciones de Movilidad UAERMV Circuito Movilidad  -</v>
          </cell>
          <cell r="AU7082">
            <v>0</v>
          </cell>
          <cell r="AV7082" t="str">
            <v>sc</v>
          </cell>
        </row>
        <row r="7083">
          <cell r="AP7083">
            <v>180779</v>
          </cell>
          <cell r="AQ7083">
            <v>13002018</v>
          </cell>
          <cell r="AR7083">
            <v>13</v>
          </cell>
          <cell r="AS7083">
            <v>42226</v>
          </cell>
          <cell r="AT7083" t="str">
            <v>UMV-638-2013 Terminado Acciones de Movilidad UAERMV Circuito Movilidad  -</v>
          </cell>
          <cell r="AU7083">
            <v>0</v>
          </cell>
          <cell r="AV7083" t="str">
            <v>sc</v>
          </cell>
        </row>
        <row r="7084">
          <cell r="AP7084">
            <v>180780</v>
          </cell>
          <cell r="AQ7084">
            <v>13002412</v>
          </cell>
          <cell r="AR7084">
            <v>13</v>
          </cell>
          <cell r="AS7084">
            <v>42768</v>
          </cell>
          <cell r="AT7084" t="str">
            <v>SD Reservado Acciones de Movilidad UAERMV Circuito Movilidad Salvando Vidas -</v>
          </cell>
          <cell r="AU7084">
            <v>0</v>
          </cell>
          <cell r="AV7084" t="str">
            <v>sc</v>
          </cell>
        </row>
        <row r="7085">
          <cell r="AP7085">
            <v>180781</v>
          </cell>
          <cell r="AQ7085">
            <v>13002412</v>
          </cell>
          <cell r="AR7085">
            <v>13</v>
          </cell>
          <cell r="AS7085">
            <v>42226</v>
          </cell>
          <cell r="AT7085" t="str">
            <v>UMV-638-2013 Terminado Acciones de Movilidad UAERMV Circuito Movilidad  -</v>
          </cell>
          <cell r="AU7085">
            <v>0</v>
          </cell>
          <cell r="AV7085" t="str">
            <v>sc</v>
          </cell>
        </row>
        <row r="7086">
          <cell r="AP7086">
            <v>180845</v>
          </cell>
          <cell r="AQ7086">
            <v>13002255</v>
          </cell>
          <cell r="AR7086">
            <v>13</v>
          </cell>
          <cell r="AS7086">
            <v>42704</v>
          </cell>
          <cell r="AT7086" t="str">
            <v>SD Reservado Conservacion UAERMV Circuito Movilidad SD -</v>
          </cell>
          <cell r="AU7086">
            <v>0</v>
          </cell>
          <cell r="AV7086" t="str">
            <v>RESERVADO UMV</v>
          </cell>
        </row>
        <row r="7087">
          <cell r="AP7087">
            <v>180869</v>
          </cell>
          <cell r="AQ7087">
            <v>13002380</v>
          </cell>
          <cell r="AR7087">
            <v>13</v>
          </cell>
          <cell r="AS7087">
            <v>41519</v>
          </cell>
          <cell r="AT7087" t="str">
            <v>SD Terminado Mantenimiento Periódico UAERMV Arterial  -</v>
          </cell>
          <cell r="AU7087">
            <v>0</v>
          </cell>
          <cell r="AV7087" t="str">
            <v>sc</v>
          </cell>
        </row>
        <row r="7088">
          <cell r="AP7088">
            <v>180870</v>
          </cell>
          <cell r="AQ7088">
            <v>13002380</v>
          </cell>
          <cell r="AR7088">
            <v>13</v>
          </cell>
          <cell r="AS7088">
            <v>41519</v>
          </cell>
          <cell r="AT7088" t="str">
            <v>SD Terminado Mantenimiento Periódico UAERMV Arterial  -</v>
          </cell>
          <cell r="AU7088">
            <v>0</v>
          </cell>
          <cell r="AV7088" t="str">
            <v>sc</v>
          </cell>
        </row>
        <row r="7089">
          <cell r="AP7089">
            <v>180871</v>
          </cell>
          <cell r="AQ7089">
            <v>13002379</v>
          </cell>
          <cell r="AR7089">
            <v>13</v>
          </cell>
          <cell r="AS7089">
            <v>41149</v>
          </cell>
          <cell r="AT7089" t="str">
            <v>SD Terminado Mantenimiento Periódico UAERMV Arterial  -</v>
          </cell>
          <cell r="AU7089">
            <v>0</v>
          </cell>
          <cell r="AV7089" t="str">
            <v>sc</v>
          </cell>
        </row>
        <row r="7090">
          <cell r="AP7090">
            <v>180872</v>
          </cell>
          <cell r="AQ7090">
            <v>13002379</v>
          </cell>
          <cell r="AR7090">
            <v>13</v>
          </cell>
          <cell r="AS7090">
            <v>41149</v>
          </cell>
          <cell r="AT7090" t="str">
            <v>SD Terminado Mantenimiento Periódico UAERMV Arterial  -</v>
          </cell>
          <cell r="AU7090">
            <v>0</v>
          </cell>
          <cell r="AV7090" t="str">
            <v>sc</v>
          </cell>
        </row>
        <row r="7091">
          <cell r="AP7091">
            <v>180873</v>
          </cell>
          <cell r="AQ7091">
            <v>13002207</v>
          </cell>
          <cell r="AR7091">
            <v>13</v>
          </cell>
          <cell r="AS7091">
            <v>42342</v>
          </cell>
          <cell r="AT7091" t="str">
            <v>IDU-137-2007 Terminado Construcción IDU Arterial  -</v>
          </cell>
          <cell r="AU7091">
            <v>0</v>
          </cell>
          <cell r="AV7091" t="str">
            <v>sc</v>
          </cell>
        </row>
        <row r="7092">
          <cell r="AP7092">
            <v>180904</v>
          </cell>
          <cell r="AQ7092">
            <v>13002123</v>
          </cell>
          <cell r="AR7092">
            <v>13</v>
          </cell>
          <cell r="AS7092">
            <v>42731</v>
          </cell>
          <cell r="AT7092" t="str">
            <v>SD Reservado Mantenimiento Rutinario IDU Circuito Movilidad EJECUCION SITP 2016 -</v>
          </cell>
          <cell r="AU7092">
            <v>0</v>
          </cell>
          <cell r="AV7092" t="str">
            <v>sc</v>
          </cell>
        </row>
        <row r="7093">
          <cell r="AP7093">
            <v>180930</v>
          </cell>
          <cell r="AQ7093">
            <v>13002043</v>
          </cell>
          <cell r="AR7093">
            <v>13</v>
          </cell>
          <cell r="AS7093">
            <v>42731</v>
          </cell>
          <cell r="AT7093" t="str">
            <v>SD Reservado Mantenimiento Periódico IDU Local EJECUCION SITP 2016 -</v>
          </cell>
          <cell r="AU7093">
            <v>0</v>
          </cell>
          <cell r="AV7093" t="str">
            <v>sc</v>
          </cell>
        </row>
        <row r="7094">
          <cell r="AP7094">
            <v>180931</v>
          </cell>
          <cell r="AQ7094">
            <v>13002042</v>
          </cell>
          <cell r="AR7094">
            <v>13</v>
          </cell>
          <cell r="AS7094">
            <v>42731</v>
          </cell>
          <cell r="AT7094" t="str">
            <v>SD Reservado Mantenimiento Rutinario IDU Local EJECUCION SITP 2016 -</v>
          </cell>
          <cell r="AU7094">
            <v>0</v>
          </cell>
          <cell r="AV7094" t="str">
            <v>sc</v>
          </cell>
        </row>
        <row r="7095">
          <cell r="AP7095">
            <v>180932</v>
          </cell>
          <cell r="AQ7095">
            <v>13002036</v>
          </cell>
          <cell r="AR7095">
            <v>13</v>
          </cell>
          <cell r="AS7095">
            <v>42731</v>
          </cell>
          <cell r="AT7095" t="str">
            <v>SD Reservado Mantenimiento Rutinario IDU Local EJECUCION SITP 2016 -</v>
          </cell>
          <cell r="AU7095">
            <v>0</v>
          </cell>
          <cell r="AV7095" t="str">
            <v>sc</v>
          </cell>
        </row>
        <row r="7096">
          <cell r="AP7096">
            <v>180933</v>
          </cell>
          <cell r="AQ7096">
            <v>13002033</v>
          </cell>
          <cell r="AR7096">
            <v>13</v>
          </cell>
          <cell r="AS7096">
            <v>42731</v>
          </cell>
          <cell r="AT7096" t="str">
            <v>SD Reservado Mantenimiento Periódico IDU Local EJECUCION SITP 2016 -</v>
          </cell>
          <cell r="AU7096">
            <v>0</v>
          </cell>
          <cell r="AV7096" t="str">
            <v>sc</v>
          </cell>
        </row>
        <row r="7097">
          <cell r="AP7097">
            <v>181060</v>
          </cell>
          <cell r="AQ7097">
            <v>13001528</v>
          </cell>
          <cell r="AR7097">
            <v>13</v>
          </cell>
          <cell r="AS7097">
            <v>42313</v>
          </cell>
          <cell r="AT7097" t="str">
            <v>CONV-009-2011 Terminado Mantenimiento Periódico IDU Circuito Movilidad  -</v>
          </cell>
          <cell r="AU7097">
            <v>0</v>
          </cell>
          <cell r="AV7097" t="str">
            <v>VIABLE</v>
          </cell>
        </row>
        <row r="7098">
          <cell r="AP7098">
            <v>181061</v>
          </cell>
          <cell r="AQ7098">
            <v>13001528</v>
          </cell>
          <cell r="AR7098">
            <v>13</v>
          </cell>
          <cell r="AS7098">
            <v>41411</v>
          </cell>
          <cell r="AT7098" t="str">
            <v>CONV-IDU-009-2011 Terminado Mantenimiento Periódico UAERMV Circuito Movilidad  -</v>
          </cell>
          <cell r="AU7098">
            <v>0</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v>0</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v>0</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v>0</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v>0</v>
          </cell>
          <cell r="AV7102" t="str">
            <v>VIABLE</v>
          </cell>
        </row>
        <row r="7103">
          <cell r="AP7103">
            <v>181068</v>
          </cell>
          <cell r="AQ7103">
            <v>13001400</v>
          </cell>
          <cell r="AR7103">
            <v>13</v>
          </cell>
          <cell r="AS7103">
            <v>42313</v>
          </cell>
          <cell r="AT7103" t="str">
            <v>CONV-009-2011 Terminado Mantenimiento Periódico IDU Circuito Movilidad  -</v>
          </cell>
          <cell r="AU7103">
            <v>0</v>
          </cell>
          <cell r="AV7103" t="str">
            <v>VIABLE</v>
          </cell>
        </row>
        <row r="7104">
          <cell r="AP7104">
            <v>181069</v>
          </cell>
          <cell r="AQ7104">
            <v>13001400</v>
          </cell>
          <cell r="AR7104">
            <v>13</v>
          </cell>
          <cell r="AS7104">
            <v>42768</v>
          </cell>
          <cell r="AT7104" t="str">
            <v>SD Reservado Acciones de Movilidad UAERMV Circuito Movilidad Salvando Vidas -</v>
          </cell>
          <cell r="AU7104">
            <v>0</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v>0</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v>0</v>
          </cell>
          <cell r="AV7106" t="str">
            <v>UMV SALVANDO VIDAS</v>
          </cell>
        </row>
        <row r="7107">
          <cell r="AP7107">
            <v>181072</v>
          </cell>
          <cell r="AQ7107">
            <v>13001343</v>
          </cell>
          <cell r="AR7107">
            <v>13</v>
          </cell>
          <cell r="AS7107">
            <v>42313</v>
          </cell>
          <cell r="AT7107" t="str">
            <v>CONV-009-2011 Terminado Mantenimiento Periódico IDU Circuito Movilidad  -</v>
          </cell>
          <cell r="AU7107">
            <v>0</v>
          </cell>
          <cell r="AV7107" t="str">
            <v>sc</v>
          </cell>
        </row>
        <row r="7108">
          <cell r="AP7108">
            <v>181073</v>
          </cell>
          <cell r="AQ7108">
            <v>13001343</v>
          </cell>
          <cell r="AR7108">
            <v>13</v>
          </cell>
          <cell r="AS7108">
            <v>41411</v>
          </cell>
          <cell r="AT7108" t="str">
            <v>CONV-IDU-009-2011 Terminado Mantenimiento Periódico UAERMV Circuito Movilidad  -</v>
          </cell>
          <cell r="AU7108">
            <v>0</v>
          </cell>
          <cell r="AV7108" t="str">
            <v>sc</v>
          </cell>
        </row>
        <row r="7109">
          <cell r="AP7109">
            <v>181074</v>
          </cell>
          <cell r="AQ7109">
            <v>13001336</v>
          </cell>
          <cell r="AR7109">
            <v>13</v>
          </cell>
          <cell r="AS7109">
            <v>42768</v>
          </cell>
          <cell r="AT7109" t="str">
            <v>SD Reservado Acciones de Movilidad UAERMV Circuito Movilidad Salvando Vidas -</v>
          </cell>
          <cell r="AU7109">
            <v>0</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v>0</v>
          </cell>
          <cell r="AV7110" t="str">
            <v>sc</v>
          </cell>
        </row>
        <row r="7111">
          <cell r="AP7111">
            <v>181081</v>
          </cell>
          <cell r="AQ7111">
            <v>13001596</v>
          </cell>
          <cell r="AR7111">
            <v>13</v>
          </cell>
          <cell r="AS7111">
            <v>42313</v>
          </cell>
          <cell r="AT7111" t="str">
            <v>IDU-1663-2014 Terminado Mantenimiento Periódico IDU Local  -</v>
          </cell>
          <cell r="AU7111">
            <v>0</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v>0</v>
          </cell>
          <cell r="AV7112" t="str">
            <v>sc</v>
          </cell>
        </row>
        <row r="7113">
          <cell r="AP7113">
            <v>181195</v>
          </cell>
          <cell r="AQ7113">
            <v>13001168</v>
          </cell>
          <cell r="AR7113">
            <v>13</v>
          </cell>
          <cell r="AS7113">
            <v>41411</v>
          </cell>
          <cell r="AT7113" t="str">
            <v>SD Terminado Mantenimiento Periódico UAERMV Circuito Movilidad  -</v>
          </cell>
          <cell r="AU7113">
            <v>0</v>
          </cell>
          <cell r="AV7113" t="str">
            <v>sc</v>
          </cell>
        </row>
        <row r="7114">
          <cell r="AP7114">
            <v>181196</v>
          </cell>
          <cell r="AQ7114">
            <v>13001161</v>
          </cell>
          <cell r="AR7114">
            <v>13</v>
          </cell>
          <cell r="AS7114">
            <v>41481</v>
          </cell>
          <cell r="AT7114" t="str">
            <v>SD Terminado Mantenimiento Periódico UAERMV Circuito Movilidad  -</v>
          </cell>
          <cell r="AU7114">
            <v>0</v>
          </cell>
          <cell r="AV7114" t="str">
            <v>sc</v>
          </cell>
        </row>
        <row r="7115">
          <cell r="AP7115">
            <v>181197</v>
          </cell>
          <cell r="AQ7115">
            <v>13001154</v>
          </cell>
          <cell r="AR7115">
            <v>13</v>
          </cell>
          <cell r="AS7115">
            <v>41481</v>
          </cell>
          <cell r="AT7115" t="str">
            <v>SD Terminado Mantenimiento Periódico UAERMV Circuito Movilidad  -</v>
          </cell>
          <cell r="AU7115">
            <v>0</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v>0</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v>0</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v>0</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v>0</v>
          </cell>
          <cell r="AV7126" t="str">
            <v>sc</v>
          </cell>
        </row>
        <row r="7127">
          <cell r="AP7127">
            <v>181225</v>
          </cell>
          <cell r="AQ7127">
            <v>13001049</v>
          </cell>
          <cell r="AR7127">
            <v>13</v>
          </cell>
          <cell r="AS7127">
            <v>40956</v>
          </cell>
          <cell r="AT7127" t="str">
            <v>UMV-189-2009 Terminado Mantenimiento Periódico UAERMV Local  -</v>
          </cell>
          <cell r="AU7127">
            <v>0</v>
          </cell>
          <cell r="AV7127" t="str">
            <v>sc</v>
          </cell>
        </row>
        <row r="7128">
          <cell r="AP7128">
            <v>181243</v>
          </cell>
          <cell r="AQ7128">
            <v>13001032</v>
          </cell>
          <cell r="AR7128">
            <v>13</v>
          </cell>
          <cell r="AS7128">
            <v>42313</v>
          </cell>
          <cell r="AT7128" t="str">
            <v>IDU-55-2012 Terminado Acciones de Movilidad IDU Arterial  -</v>
          </cell>
          <cell r="AU7128">
            <v>0</v>
          </cell>
          <cell r="AV7128" t="str">
            <v>sc</v>
          </cell>
        </row>
        <row r="7129">
          <cell r="AP7129">
            <v>181299</v>
          </cell>
          <cell r="AQ7129">
            <v>13000781</v>
          </cell>
          <cell r="AR7129">
            <v>13</v>
          </cell>
          <cell r="AS7129">
            <v>42768</v>
          </cell>
          <cell r="AT7129" t="str">
            <v>SD Reservado Acciones de Movilidad UAERMV Circuito Movilidad Salvando Vidas -</v>
          </cell>
          <cell r="AU7129">
            <v>0</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v>0</v>
          </cell>
          <cell r="AV7130" t="str">
            <v>sc</v>
          </cell>
        </row>
        <row r="7131">
          <cell r="AP7131">
            <v>181305</v>
          </cell>
          <cell r="AQ7131">
            <v>13000879</v>
          </cell>
          <cell r="AR7131">
            <v>13</v>
          </cell>
          <cell r="AS7131">
            <v>42226</v>
          </cell>
          <cell r="AT7131" t="str">
            <v>UMV-638-2013 Terminado Acciones de Movilidad UAERMV Local  -</v>
          </cell>
          <cell r="AU7131">
            <v>0</v>
          </cell>
          <cell r="AV7131" t="str">
            <v>sc</v>
          </cell>
        </row>
        <row r="7132">
          <cell r="AP7132">
            <v>181392</v>
          </cell>
          <cell r="AQ7132">
            <v>13000516</v>
          </cell>
          <cell r="AR7132">
            <v>13</v>
          </cell>
          <cell r="AS7132">
            <v>42313</v>
          </cell>
          <cell r="AT7132" t="str">
            <v>IDU-2053-2015 Terminado Mantenimiento Periódico IDU Circuito Movilidad  -</v>
          </cell>
          <cell r="AU7132">
            <v>0</v>
          </cell>
          <cell r="AV7132" t="str">
            <v>sc</v>
          </cell>
        </row>
        <row r="7133">
          <cell r="AP7133">
            <v>181393</v>
          </cell>
          <cell r="AQ7133">
            <v>13000502</v>
          </cell>
          <cell r="AR7133">
            <v>13</v>
          </cell>
          <cell r="AS7133">
            <v>42313</v>
          </cell>
          <cell r="AT7133" t="str">
            <v>IDU-2053-2015 Terminado Mantenimiento Periódico IDU Circuito Movilidad  -</v>
          </cell>
          <cell r="AU7133">
            <v>0</v>
          </cell>
          <cell r="AV7133" t="str">
            <v>sc</v>
          </cell>
        </row>
        <row r="7134">
          <cell r="AP7134">
            <v>181394</v>
          </cell>
          <cell r="AQ7134">
            <v>13000489</v>
          </cell>
          <cell r="AR7134">
            <v>13</v>
          </cell>
          <cell r="AS7134">
            <v>42313</v>
          </cell>
          <cell r="AT7134" t="str">
            <v>IDU-2053-2015 Terminado Mantenimiento Periódico IDU Circuito Movilidad  -</v>
          </cell>
          <cell r="AU7134">
            <v>0</v>
          </cell>
          <cell r="AV7134" t="str">
            <v>sc</v>
          </cell>
        </row>
        <row r="7135">
          <cell r="AP7135">
            <v>181427</v>
          </cell>
          <cell r="AQ7135">
            <v>13000348</v>
          </cell>
          <cell r="AR7135">
            <v>13</v>
          </cell>
          <cell r="AS7135">
            <v>42768</v>
          </cell>
          <cell r="AT7135" t="str">
            <v>SD Reservado Acciones de Movilidad UAERMV Local Salvando Vidas -</v>
          </cell>
          <cell r="AU7135">
            <v>0</v>
          </cell>
          <cell r="AV7135" t="str">
            <v>sc</v>
          </cell>
        </row>
        <row r="7136">
          <cell r="AP7136">
            <v>181432</v>
          </cell>
          <cell r="AQ7136">
            <v>13000278</v>
          </cell>
          <cell r="AR7136">
            <v>13</v>
          </cell>
          <cell r="AS7136">
            <v>42226</v>
          </cell>
          <cell r="AT7136" t="str">
            <v>UMV-638-2013 Terminado Acciones de Movilidad UAERMV Local  -</v>
          </cell>
          <cell r="AU7136">
            <v>0</v>
          </cell>
          <cell r="AV7136" t="str">
            <v>sc</v>
          </cell>
        </row>
        <row r="7137">
          <cell r="AP7137">
            <v>181434</v>
          </cell>
          <cell r="AQ7137">
            <v>13000262</v>
          </cell>
          <cell r="AR7137">
            <v>13</v>
          </cell>
          <cell r="AS7137">
            <v>40988</v>
          </cell>
          <cell r="AT7137" t="str">
            <v>UMV-189-2009 Terminado Mantenimiento Periódico UAERMV Local  -</v>
          </cell>
          <cell r="AU7137">
            <v>0</v>
          </cell>
          <cell r="AV7137" t="str">
            <v>sc</v>
          </cell>
        </row>
        <row r="7138">
          <cell r="AP7138">
            <v>181441</v>
          </cell>
          <cell r="AQ7138">
            <v>13000528</v>
          </cell>
          <cell r="AR7138">
            <v>13</v>
          </cell>
          <cell r="AS7138">
            <v>42768</v>
          </cell>
          <cell r="AT7138" t="str">
            <v>SD Reservado Acciones de Movilidad UAERMV Local Salvando Vidas -</v>
          </cell>
          <cell r="AU7138">
            <v>0</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v>0</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v>0</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v>0</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v>0</v>
          </cell>
          <cell r="AV7142" t="str">
            <v>sc</v>
          </cell>
        </row>
        <row r="7143">
          <cell r="AP7143">
            <v>181494</v>
          </cell>
          <cell r="AQ7143">
            <v>13001987</v>
          </cell>
          <cell r="AR7143">
            <v>13</v>
          </cell>
          <cell r="AS7143">
            <v>42654</v>
          </cell>
          <cell r="AT7143" t="str">
            <v>SD Reservado Parcheo UAERMV Circuito Movilidad SD -</v>
          </cell>
          <cell r="AU7143">
            <v>0</v>
          </cell>
          <cell r="AV7143" t="str">
            <v>sc</v>
          </cell>
        </row>
        <row r="7144">
          <cell r="AP7144">
            <v>181498</v>
          </cell>
          <cell r="AQ7144">
            <v>13001932</v>
          </cell>
          <cell r="AR7144">
            <v>13</v>
          </cell>
          <cell r="AS7144">
            <v>42226</v>
          </cell>
          <cell r="AT7144" t="str">
            <v>UMV-638-2013 Terminado Acciones de Movilidad UAERMV Circuito Movilidad  -</v>
          </cell>
          <cell r="AU7144">
            <v>0</v>
          </cell>
          <cell r="AV7144" t="str">
            <v>sc</v>
          </cell>
        </row>
        <row r="7145">
          <cell r="AP7145">
            <v>181499</v>
          </cell>
          <cell r="AQ7145">
            <v>13001932</v>
          </cell>
          <cell r="AR7145">
            <v>13</v>
          </cell>
          <cell r="AS7145">
            <v>42226</v>
          </cell>
          <cell r="AT7145" t="str">
            <v>UMV-638-2013 Terminado Acciones de Movilidad UAERMV Circuito Movilidad  -</v>
          </cell>
          <cell r="AU7145">
            <v>0</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v>0</v>
          </cell>
          <cell r="AV7151" t="str">
            <v>sc</v>
          </cell>
        </row>
        <row r="7152">
          <cell r="AP7152">
            <v>181687</v>
          </cell>
          <cell r="AQ7152">
            <v>13001689</v>
          </cell>
          <cell r="AR7152">
            <v>13</v>
          </cell>
          <cell r="AS7152">
            <v>42723</v>
          </cell>
          <cell r="AT7152" t="str">
            <v>SD Terminado Mantenimiento Periódico UAERMV Arterial SD -</v>
          </cell>
          <cell r="AU7152">
            <v>0</v>
          </cell>
          <cell r="AV7152" t="str">
            <v>sc</v>
          </cell>
        </row>
        <row r="7153">
          <cell r="AP7153">
            <v>181688</v>
          </cell>
          <cell r="AQ7153">
            <v>13001689</v>
          </cell>
          <cell r="AR7153">
            <v>13</v>
          </cell>
          <cell r="AS7153">
            <v>42723</v>
          </cell>
          <cell r="AT7153" t="str">
            <v>SD Terminado Mantenimiento Periódico UAERMV Arterial SD -</v>
          </cell>
          <cell r="AU7153">
            <v>0</v>
          </cell>
          <cell r="AV7153" t="str">
            <v>sc</v>
          </cell>
        </row>
        <row r="7154">
          <cell r="AP7154">
            <v>181689</v>
          </cell>
          <cell r="AQ7154">
            <v>13001642</v>
          </cell>
          <cell r="AR7154">
            <v>13</v>
          </cell>
          <cell r="AS7154">
            <v>41519</v>
          </cell>
          <cell r="AT7154" t="str">
            <v>SD Terminado Mantenimiento Periódico UAERMV Arterial  -</v>
          </cell>
          <cell r="AU7154">
            <v>0</v>
          </cell>
          <cell r="AV7154" t="str">
            <v>sc</v>
          </cell>
        </row>
        <row r="7155">
          <cell r="AP7155">
            <v>181690</v>
          </cell>
          <cell r="AQ7155">
            <v>13001642</v>
          </cell>
          <cell r="AR7155">
            <v>13</v>
          </cell>
          <cell r="AS7155">
            <v>41519</v>
          </cell>
          <cell r="AT7155" t="str">
            <v>SD Terminado Mantenimiento Periódico UAERMV Arterial  -</v>
          </cell>
          <cell r="AU7155">
            <v>0</v>
          </cell>
          <cell r="AV7155" t="str">
            <v>sc</v>
          </cell>
        </row>
        <row r="7156">
          <cell r="AP7156">
            <v>181693</v>
          </cell>
          <cell r="AQ7156">
            <v>13001574</v>
          </cell>
          <cell r="AR7156">
            <v>13</v>
          </cell>
          <cell r="AS7156">
            <v>41519</v>
          </cell>
          <cell r="AT7156" t="str">
            <v>SD Terminado Mantenimiento Periódico UAERMV Arterial  -</v>
          </cell>
          <cell r="AU7156">
            <v>0</v>
          </cell>
          <cell r="AV7156" t="str">
            <v>sc</v>
          </cell>
        </row>
        <row r="7157">
          <cell r="AP7157">
            <v>181694</v>
          </cell>
          <cell r="AQ7157">
            <v>13001574</v>
          </cell>
          <cell r="AR7157">
            <v>13</v>
          </cell>
          <cell r="AS7157">
            <v>41519</v>
          </cell>
          <cell r="AT7157" t="str">
            <v>SD Terminado Mantenimiento Periódico UAERMV Arterial  -</v>
          </cell>
          <cell r="AU7157">
            <v>0</v>
          </cell>
          <cell r="AV7157" t="str">
            <v>sc</v>
          </cell>
        </row>
        <row r="7158">
          <cell r="AP7158">
            <v>181695</v>
          </cell>
          <cell r="AQ7158">
            <v>13001539</v>
          </cell>
          <cell r="AR7158">
            <v>13</v>
          </cell>
          <cell r="AS7158">
            <v>42313</v>
          </cell>
          <cell r="AT7158" t="str">
            <v>IDU-55-2012 Terminado Acciones de Movilidad IDU Arterial  -</v>
          </cell>
          <cell r="AU7158">
            <v>0</v>
          </cell>
          <cell r="AV7158" t="str">
            <v>sc</v>
          </cell>
        </row>
        <row r="7159">
          <cell r="AP7159">
            <v>181696</v>
          </cell>
          <cell r="AQ7159">
            <v>13001539</v>
          </cell>
          <cell r="AR7159">
            <v>13</v>
          </cell>
          <cell r="AS7159">
            <v>42313</v>
          </cell>
          <cell r="AT7159" t="str">
            <v>IDU-55-2012 Terminado Acciones de Movilidad IDU Arterial  -</v>
          </cell>
          <cell r="AU7159">
            <v>0</v>
          </cell>
          <cell r="AV7159" t="str">
            <v>sc</v>
          </cell>
        </row>
        <row r="7160">
          <cell r="AP7160">
            <v>181697</v>
          </cell>
          <cell r="AQ7160">
            <v>13001497</v>
          </cell>
          <cell r="AR7160">
            <v>13</v>
          </cell>
          <cell r="AS7160">
            <v>42342</v>
          </cell>
          <cell r="AT7160" t="str">
            <v>IDU-137-2007 Terminado Construcción IDU Arterial  -</v>
          </cell>
          <cell r="AU7160">
            <v>0</v>
          </cell>
          <cell r="AV7160" t="str">
            <v>sc</v>
          </cell>
        </row>
        <row r="7161">
          <cell r="AP7161">
            <v>181973</v>
          </cell>
          <cell r="AQ7161">
            <v>13000048</v>
          </cell>
          <cell r="AR7161">
            <v>13</v>
          </cell>
          <cell r="AS7161">
            <v>42313</v>
          </cell>
          <cell r="AT7161" t="str">
            <v>IDU-55-2012 Terminado Acciones de Movilidad IDU Circuito Movilidad  -</v>
          </cell>
          <cell r="AU7161">
            <v>0</v>
          </cell>
          <cell r="AV7161" t="str">
            <v>sc</v>
          </cell>
        </row>
        <row r="7162">
          <cell r="AP7162">
            <v>182025</v>
          </cell>
          <cell r="AQ7162">
            <v>13002055</v>
          </cell>
          <cell r="AR7162">
            <v>13</v>
          </cell>
          <cell r="AS7162">
            <v>42313</v>
          </cell>
          <cell r="AT7162" t="str">
            <v>IDU-70-2008 Terminado Acciones de Movilidad IDU Arterial  -</v>
          </cell>
          <cell r="AU7162">
            <v>0</v>
          </cell>
          <cell r="AV7162" t="str">
            <v>sc</v>
          </cell>
        </row>
        <row r="7163">
          <cell r="AP7163">
            <v>182026</v>
          </cell>
          <cell r="AQ7163">
            <v>13002055</v>
          </cell>
          <cell r="AR7163">
            <v>13</v>
          </cell>
          <cell r="AS7163">
            <v>42313</v>
          </cell>
          <cell r="AT7163" t="str">
            <v>IDU-70-2008 Terminado Acciones de Movilidad IDU Arterial  -</v>
          </cell>
          <cell r="AU7163">
            <v>0</v>
          </cell>
          <cell r="AV7163" t="str">
            <v>sc</v>
          </cell>
        </row>
        <row r="7164">
          <cell r="AP7164">
            <v>182082</v>
          </cell>
          <cell r="AQ7164">
            <v>13000537</v>
          </cell>
          <cell r="AR7164">
            <v>13</v>
          </cell>
          <cell r="AS7164">
            <v>42313</v>
          </cell>
          <cell r="AT7164" t="str">
            <v>IDU-70-2008 Terminado Acciones de Movilidad IDU Arterial  -</v>
          </cell>
          <cell r="AU7164">
            <v>0</v>
          </cell>
          <cell r="AV7164" t="str">
            <v>sc</v>
          </cell>
        </row>
        <row r="7165">
          <cell r="AP7165">
            <v>182116</v>
          </cell>
          <cell r="AQ7165">
            <v>13002022</v>
          </cell>
          <cell r="AR7165">
            <v>13</v>
          </cell>
          <cell r="AS7165">
            <v>42226</v>
          </cell>
          <cell r="AT7165" t="str">
            <v>UMV-638-2013 Terminado Acciones de Movilidad UAERMV Circuito Movilidad  -</v>
          </cell>
          <cell r="AU7165">
            <v>0</v>
          </cell>
          <cell r="AV7165" t="str">
            <v>sc</v>
          </cell>
        </row>
        <row r="7166">
          <cell r="AP7166">
            <v>182118</v>
          </cell>
          <cell r="AQ7166">
            <v>13001969</v>
          </cell>
          <cell r="AR7166">
            <v>13</v>
          </cell>
          <cell r="AS7166">
            <v>42226</v>
          </cell>
          <cell r="AT7166" t="str">
            <v>UMV-638-2013 Terminado Acciones de Movilidad UAERMV Circuito Movilidad  -</v>
          </cell>
          <cell r="AU7166">
            <v>0</v>
          </cell>
          <cell r="AV7166" t="str">
            <v>sc</v>
          </cell>
        </row>
        <row r="7167">
          <cell r="AP7167">
            <v>182120</v>
          </cell>
          <cell r="AQ7167">
            <v>13001912</v>
          </cell>
          <cell r="AR7167">
            <v>13</v>
          </cell>
          <cell r="AS7167">
            <v>42226</v>
          </cell>
          <cell r="AT7167" t="str">
            <v>UMV-638-2013 Terminado Acciones de Movilidad UAERMV Circuito Movilidad  -</v>
          </cell>
          <cell r="AU7167">
            <v>0</v>
          </cell>
          <cell r="AV7167" t="str">
            <v>sc</v>
          </cell>
        </row>
        <row r="7168">
          <cell r="AP7168">
            <v>182122</v>
          </cell>
          <cell r="AQ7168">
            <v>13001816</v>
          </cell>
          <cell r="AR7168">
            <v>13</v>
          </cell>
          <cell r="AS7168">
            <v>42226</v>
          </cell>
          <cell r="AT7168" t="str">
            <v>UMV-638-2013 Terminado Acciones de Movilidad UAERMV Circuito Movilidad  -</v>
          </cell>
          <cell r="AU7168">
            <v>0</v>
          </cell>
          <cell r="AV7168" t="str">
            <v>sc</v>
          </cell>
        </row>
        <row r="7169">
          <cell r="AP7169">
            <v>182125</v>
          </cell>
          <cell r="AQ7169">
            <v>13001696</v>
          </cell>
          <cell r="AR7169">
            <v>13</v>
          </cell>
          <cell r="AS7169">
            <v>42654</v>
          </cell>
          <cell r="AT7169" t="str">
            <v>SD Reservado Parcheo UAERMV Circuito Movilidad SD -</v>
          </cell>
          <cell r="AU7169">
            <v>0</v>
          </cell>
          <cell r="AV7169" t="str">
            <v>sc</v>
          </cell>
        </row>
        <row r="7170">
          <cell r="AP7170">
            <v>182127</v>
          </cell>
          <cell r="AQ7170">
            <v>13001575</v>
          </cell>
          <cell r="AR7170">
            <v>13</v>
          </cell>
          <cell r="AS7170">
            <v>41519</v>
          </cell>
          <cell r="AT7170" t="str">
            <v>SD Terminado Mantenimiento Periódico UAERMV Circuito Movilidad  -</v>
          </cell>
          <cell r="AU7170">
            <v>0</v>
          </cell>
          <cell r="AV7170" t="str">
            <v>sc</v>
          </cell>
        </row>
        <row r="7171">
          <cell r="AP7171">
            <v>182146</v>
          </cell>
          <cell r="AQ7171">
            <v>13001961</v>
          </cell>
          <cell r="AR7171">
            <v>13</v>
          </cell>
          <cell r="AS7171">
            <v>42226</v>
          </cell>
          <cell r="AT7171" t="str">
            <v>UMV-638-2013 Terminado Acciones de Movilidad UAERMV Circuito Movilidad  -</v>
          </cell>
          <cell r="AU7171">
            <v>0</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v>0</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v>0</v>
          </cell>
          <cell r="AV7173" t="str">
            <v>sc</v>
          </cell>
        </row>
        <row r="7174">
          <cell r="AP7174">
            <v>182435</v>
          </cell>
          <cell r="AQ7174">
            <v>13001355</v>
          </cell>
          <cell r="AR7174">
            <v>13</v>
          </cell>
          <cell r="AS7174">
            <v>42342</v>
          </cell>
          <cell r="AT7174" t="str">
            <v>IDU-137-2007 Terminado Construcción IDU Local  -</v>
          </cell>
          <cell r="AU7174">
            <v>0</v>
          </cell>
          <cell r="AV7174" t="str">
            <v>sc</v>
          </cell>
        </row>
        <row r="7175">
          <cell r="AP7175">
            <v>390281</v>
          </cell>
          <cell r="AQ7175">
            <v>9003997</v>
          </cell>
          <cell r="AR7175">
            <v>13</v>
          </cell>
          <cell r="AS7175">
            <v>42412</v>
          </cell>
          <cell r="AT7175" t="str">
            <v>IDU-1806-2015 Contratado Mantenimiento Periódico IDU Arterial BRIGADA DE REACCIÓN VIAL -</v>
          </cell>
          <cell r="AU7175">
            <v>0</v>
          </cell>
          <cell r="AV7175" t="str">
            <v>sc</v>
          </cell>
        </row>
        <row r="7176">
          <cell r="AP7176">
            <v>390283</v>
          </cell>
          <cell r="AQ7176">
            <v>9003997</v>
          </cell>
          <cell r="AR7176">
            <v>13</v>
          </cell>
          <cell r="AS7176">
            <v>42412</v>
          </cell>
          <cell r="AT7176" t="str">
            <v>IDU-1806-2015 Contratado Mantenimiento Periódico IDU Arterial BRIGADA DE REACCIÓN VIAL -</v>
          </cell>
          <cell r="AU7176">
            <v>0</v>
          </cell>
          <cell r="AV7176" t="str">
            <v>sc</v>
          </cell>
        </row>
        <row r="7177">
          <cell r="AP7177">
            <v>472136</v>
          </cell>
          <cell r="AQ7177">
            <v>9004300</v>
          </cell>
          <cell r="AR7177">
            <v>13</v>
          </cell>
          <cell r="AS7177">
            <v>42412</v>
          </cell>
          <cell r="AT7177" t="str">
            <v>IDU-1806-2015 Contratado Mantenimiento Periódico IDU Arterial BRIGADA DE REACCIÓN VIAL -</v>
          </cell>
          <cell r="AU7177">
            <v>0</v>
          </cell>
          <cell r="AV7177" t="str">
            <v>sc</v>
          </cell>
        </row>
        <row r="7178">
          <cell r="AP7178">
            <v>472137</v>
          </cell>
          <cell r="AQ7178">
            <v>9004300</v>
          </cell>
          <cell r="AR7178">
            <v>13</v>
          </cell>
          <cell r="AS7178">
            <v>42412</v>
          </cell>
          <cell r="AT7178" t="str">
            <v>IDU-1806-2015 Contratado Mantenimiento Periódico IDU Arterial BRIGADA DE REACCIÓN VIAL -</v>
          </cell>
          <cell r="AU7178">
            <v>0</v>
          </cell>
          <cell r="AV7178" t="str">
            <v>sc</v>
          </cell>
        </row>
        <row r="7179">
          <cell r="AP7179">
            <v>472138</v>
          </cell>
          <cell r="AQ7179">
            <v>9004300</v>
          </cell>
          <cell r="AR7179">
            <v>13</v>
          </cell>
          <cell r="AS7179">
            <v>42412</v>
          </cell>
          <cell r="AT7179" t="str">
            <v>IDU-1806-2015 Contratado Mantenimiento Periódico IDU Arterial BRIGADA DE REACCIÓN VIAL -</v>
          </cell>
          <cell r="AU7179">
            <v>0</v>
          </cell>
          <cell r="AV7179" t="str">
            <v>sc</v>
          </cell>
        </row>
        <row r="7180">
          <cell r="AP7180">
            <v>472139</v>
          </cell>
          <cell r="AQ7180">
            <v>9004300</v>
          </cell>
          <cell r="AR7180">
            <v>13</v>
          </cell>
          <cell r="AS7180">
            <v>42412</v>
          </cell>
          <cell r="AT7180" t="str">
            <v>IDU-1806-2015 Contratado Mantenimiento Periódico IDU Arterial BRIGADA DE REACCIÓN VIAL -</v>
          </cell>
          <cell r="AU7180">
            <v>0</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v>0</v>
          </cell>
          <cell r="AV7183" t="str">
            <v>sc</v>
          </cell>
        </row>
        <row r="7184">
          <cell r="AP7184">
            <v>473506</v>
          </cell>
          <cell r="AQ7184">
            <v>13002490</v>
          </cell>
          <cell r="AR7184">
            <v>13</v>
          </cell>
          <cell r="AS7184">
            <v>42313</v>
          </cell>
          <cell r="AT7184" t="str">
            <v>IDU-1810-2013 Terminado Mantenimiento Periódico IDU Arterial  -</v>
          </cell>
          <cell r="AU7184">
            <v>0</v>
          </cell>
          <cell r="AV7184" t="str">
            <v>sc</v>
          </cell>
        </row>
        <row r="7185">
          <cell r="AP7185">
            <v>473507</v>
          </cell>
          <cell r="AQ7185">
            <v>13002490</v>
          </cell>
          <cell r="AR7185">
            <v>13</v>
          </cell>
          <cell r="AS7185">
            <v>41481</v>
          </cell>
          <cell r="AT7185" t="str">
            <v>SD Terminado Mantenimiento Periódico UAERMV Arterial  -</v>
          </cell>
          <cell r="AU7185">
            <v>0</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v>0</v>
          </cell>
          <cell r="AV7187" t="str">
            <v>sc</v>
          </cell>
        </row>
        <row r="7188">
          <cell r="AP7188">
            <v>506532</v>
          </cell>
          <cell r="AQ7188">
            <v>13002244</v>
          </cell>
          <cell r="AR7188">
            <v>13</v>
          </cell>
          <cell r="AS7188">
            <v>42226</v>
          </cell>
          <cell r="AT7188" t="str">
            <v>UMV-638-2013 Terminado Acciones de Movilidad UAERMV Circuito Movilidad  -</v>
          </cell>
          <cell r="AU7188">
            <v>0</v>
          </cell>
          <cell r="AV7188" t="str">
            <v>sc</v>
          </cell>
        </row>
        <row r="7189">
          <cell r="AP7189">
            <v>506541</v>
          </cell>
          <cell r="AQ7189">
            <v>13002209</v>
          </cell>
          <cell r="AR7189">
            <v>13</v>
          </cell>
          <cell r="AS7189">
            <v>41481</v>
          </cell>
          <cell r="AT7189" t="str">
            <v>SD Terminado Mantenimiento Periódico UAERMV Local  -</v>
          </cell>
          <cell r="AU7189">
            <v>0</v>
          </cell>
          <cell r="AV7189" t="str">
            <v>VIABLE</v>
          </cell>
        </row>
        <row r="7190">
          <cell r="AP7190">
            <v>507248</v>
          </cell>
          <cell r="AQ7190">
            <v>13000760</v>
          </cell>
          <cell r="AR7190">
            <v>13</v>
          </cell>
          <cell r="AS7190">
            <v>42226</v>
          </cell>
          <cell r="AT7190" t="str">
            <v>UMV-638-2013 Terminado Acciones de Movilidad UAERMV Circuito Movilidad  -</v>
          </cell>
          <cell r="AU7190">
            <v>0</v>
          </cell>
          <cell r="AV7190" t="str">
            <v>sc</v>
          </cell>
        </row>
        <row r="7191">
          <cell r="AP7191">
            <v>507250</v>
          </cell>
          <cell r="AQ7191">
            <v>13000760</v>
          </cell>
          <cell r="AR7191">
            <v>13</v>
          </cell>
          <cell r="AS7191">
            <v>42226</v>
          </cell>
          <cell r="AT7191" t="str">
            <v>UMV-638-2013 Terminado Acciones de Movilidad UAERMV Circuito Movilidad  -</v>
          </cell>
          <cell r="AU7191">
            <v>0</v>
          </cell>
          <cell r="AV7191" t="str">
            <v>sc</v>
          </cell>
        </row>
        <row r="7192">
          <cell r="AP7192">
            <v>507275</v>
          </cell>
          <cell r="AQ7192">
            <v>13000771</v>
          </cell>
          <cell r="AR7192">
            <v>13</v>
          </cell>
          <cell r="AS7192">
            <v>42768</v>
          </cell>
          <cell r="AT7192" t="str">
            <v>SD Reservado Acciones de Movilidad UAERMV Circuito Movilidad Salvando Vidas -</v>
          </cell>
          <cell r="AU7192">
            <v>0</v>
          </cell>
          <cell r="AV7192" t="str">
            <v>sc</v>
          </cell>
        </row>
        <row r="7193">
          <cell r="AP7193">
            <v>507350</v>
          </cell>
          <cell r="AQ7193">
            <v>13000693</v>
          </cell>
          <cell r="AR7193">
            <v>13</v>
          </cell>
          <cell r="AS7193">
            <v>42768</v>
          </cell>
          <cell r="AT7193" t="str">
            <v>SD Reservado Acciones de Movilidad UAERMV Circuito Movilidad Salvando Vidas -</v>
          </cell>
          <cell r="AU7193">
            <v>0</v>
          </cell>
          <cell r="AV7193" t="str">
            <v>sc</v>
          </cell>
        </row>
        <row r="7194">
          <cell r="AP7194">
            <v>507358</v>
          </cell>
          <cell r="AQ7194">
            <v>13000676</v>
          </cell>
          <cell r="AR7194">
            <v>13</v>
          </cell>
          <cell r="AS7194">
            <v>42226</v>
          </cell>
          <cell r="AT7194" t="str">
            <v>UMV-638-2013 Terminado Acciones de Movilidad UAERMV Circuito Movilidad  -</v>
          </cell>
          <cell r="AU7194">
            <v>0</v>
          </cell>
          <cell r="AV7194" t="str">
            <v>sc</v>
          </cell>
        </row>
        <row r="7195">
          <cell r="AP7195">
            <v>507360</v>
          </cell>
          <cell r="AQ7195">
            <v>13000676</v>
          </cell>
          <cell r="AR7195">
            <v>13</v>
          </cell>
          <cell r="AS7195">
            <v>42768</v>
          </cell>
          <cell r="AT7195" t="str">
            <v>SD Reservado Acciones de Movilidad UAERMV Circuito Movilidad Salvando Vidas -</v>
          </cell>
          <cell r="AU7195">
            <v>0</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v>0</v>
          </cell>
          <cell r="AV7391" t="str">
            <v>VIABLE</v>
          </cell>
        </row>
        <row r="7392">
          <cell r="AP7392">
            <v>182490</v>
          </cell>
          <cell r="AQ7392">
            <v>14001533</v>
          </cell>
          <cell r="AR7392">
            <v>14</v>
          </cell>
          <cell r="AS7392">
            <v>41481</v>
          </cell>
          <cell r="AT7392" t="str">
            <v>SD Terminado Mantenimiento Periódico UAERMV Circuito Movilidad  -</v>
          </cell>
          <cell r="AU7392">
            <v>0</v>
          </cell>
          <cell r="AV7392" t="str">
            <v>VIABLE</v>
          </cell>
        </row>
        <row r="7393">
          <cell r="AP7393">
            <v>182502</v>
          </cell>
          <cell r="AQ7393">
            <v>14001516</v>
          </cell>
          <cell r="AR7393">
            <v>14</v>
          </cell>
          <cell r="AS7393">
            <v>42249</v>
          </cell>
          <cell r="AT7393" t="str">
            <v>UMV-638-2013 Terminado Acciones de Movilidad UAERMV Circuito Movilidad  -</v>
          </cell>
          <cell r="AU7393">
            <v>0</v>
          </cell>
          <cell r="AV7393" t="str">
            <v>VIABLE</v>
          </cell>
        </row>
        <row r="7394">
          <cell r="AP7394">
            <v>182505</v>
          </cell>
          <cell r="AQ7394">
            <v>14001446</v>
          </cell>
          <cell r="AR7394">
            <v>14</v>
          </cell>
          <cell r="AS7394">
            <v>40799</v>
          </cell>
          <cell r="AT7394" t="str">
            <v>UMV-78-2010 Terminado Rehabilitación UAERMV Local  -</v>
          </cell>
          <cell r="AU7394">
            <v>0</v>
          </cell>
          <cell r="AV7394" t="str">
            <v>VIABLE</v>
          </cell>
        </row>
        <row r="7395">
          <cell r="AP7395">
            <v>182515</v>
          </cell>
          <cell r="AQ7395">
            <v>14001475</v>
          </cell>
          <cell r="AR7395">
            <v>14</v>
          </cell>
          <cell r="AS7395">
            <v>42768</v>
          </cell>
          <cell r="AT7395" t="str">
            <v>SD Reservado Acciones de Movilidad UAERMV Circuito Movilidad Salvando Vidas -</v>
          </cell>
          <cell r="AU7395">
            <v>0</v>
          </cell>
          <cell r="AV7395" t="str">
            <v>RESERVADO UMV</v>
          </cell>
        </row>
        <row r="7396">
          <cell r="AP7396">
            <v>182608</v>
          </cell>
          <cell r="AQ7396">
            <v>14001585</v>
          </cell>
          <cell r="AR7396">
            <v>14</v>
          </cell>
          <cell r="AS7396">
            <v>42249</v>
          </cell>
          <cell r="AT7396" t="str">
            <v>UMV-638-2013 Terminado Acciones de Movilidad UAERMV Local  -</v>
          </cell>
          <cell r="AU7396">
            <v>0</v>
          </cell>
          <cell r="AV7396" t="str">
            <v>sc</v>
          </cell>
        </row>
        <row r="7397">
          <cell r="AP7397">
            <v>182623</v>
          </cell>
          <cell r="AQ7397">
            <v>14001265</v>
          </cell>
          <cell r="AR7397">
            <v>14</v>
          </cell>
          <cell r="AS7397">
            <v>42698</v>
          </cell>
          <cell r="AT7397" t="str">
            <v>LP 009-2016 Reservado Conservacion FDL LOS MARTIRES Circuito Movilidad SD -</v>
          </cell>
          <cell r="AU7397">
            <v>0</v>
          </cell>
          <cell r="AV7397" t="str">
            <v>sc</v>
          </cell>
        </row>
        <row r="7398">
          <cell r="AP7398">
            <v>182644</v>
          </cell>
          <cell r="AQ7398">
            <v>14001000</v>
          </cell>
          <cell r="AR7398">
            <v>14</v>
          </cell>
          <cell r="AS7398">
            <v>42249</v>
          </cell>
          <cell r="AT7398" t="str">
            <v>UMV-638-2013 Terminado Acciones de Movilidad UAERMV Local  -</v>
          </cell>
          <cell r="AU7398">
            <v>0</v>
          </cell>
          <cell r="AV7398" t="str">
            <v>sc</v>
          </cell>
        </row>
        <row r="7399">
          <cell r="AP7399">
            <v>182648</v>
          </cell>
          <cell r="AQ7399">
            <v>14001452</v>
          </cell>
          <cell r="AR7399">
            <v>14</v>
          </cell>
          <cell r="AS7399">
            <v>42667</v>
          </cell>
          <cell r="AT7399" t="str">
            <v>SD Terminado Mantenimiento Rutinario UAERMV Local SD -</v>
          </cell>
          <cell r="AU7399">
            <v>0</v>
          </cell>
          <cell r="AV7399" t="str">
            <v>sc</v>
          </cell>
        </row>
        <row r="7400">
          <cell r="AP7400">
            <v>182649</v>
          </cell>
          <cell r="AQ7400">
            <v>14001412</v>
          </cell>
          <cell r="AR7400">
            <v>14</v>
          </cell>
          <cell r="AS7400">
            <v>42313</v>
          </cell>
          <cell r="AT7400" t="str">
            <v>IDU-70-2008 Terminado Acciones de Movilidad IDU Local  -</v>
          </cell>
          <cell r="AU7400">
            <v>0</v>
          </cell>
          <cell r="AV7400" t="str">
            <v>sc</v>
          </cell>
        </row>
        <row r="7401">
          <cell r="AP7401">
            <v>182650</v>
          </cell>
          <cell r="AQ7401">
            <v>14001369</v>
          </cell>
          <cell r="AR7401">
            <v>14</v>
          </cell>
          <cell r="AS7401">
            <v>42249</v>
          </cell>
          <cell r="AT7401" t="str">
            <v>UMV-638-2013 Terminado Acciones de Movilidad UAERMV Local  -</v>
          </cell>
          <cell r="AU7401">
            <v>0</v>
          </cell>
          <cell r="AV7401" t="str">
            <v>sc</v>
          </cell>
        </row>
        <row r="7402">
          <cell r="AP7402">
            <v>182651</v>
          </cell>
          <cell r="AQ7402">
            <v>14001323</v>
          </cell>
          <cell r="AR7402">
            <v>14</v>
          </cell>
          <cell r="AS7402">
            <v>42249</v>
          </cell>
          <cell r="AT7402" t="str">
            <v>UMV-638-2013 Terminado Acciones de Movilidad UAERMV Local  -</v>
          </cell>
          <cell r="AU7402">
            <v>0</v>
          </cell>
          <cell r="AV7402" t="str">
            <v>sc</v>
          </cell>
        </row>
        <row r="7403">
          <cell r="AP7403">
            <v>182652</v>
          </cell>
          <cell r="AQ7403">
            <v>14001287</v>
          </cell>
          <cell r="AR7403">
            <v>14</v>
          </cell>
          <cell r="AS7403">
            <v>42240</v>
          </cell>
          <cell r="AT7403" t="str">
            <v>093-2013 Terminado Rehabilitación FDL LOS MARTIRES Local  -</v>
          </cell>
          <cell r="AU7403">
            <v>0</v>
          </cell>
          <cell r="AV7403" t="str">
            <v>sc</v>
          </cell>
        </row>
        <row r="7404">
          <cell r="AP7404">
            <v>182653</v>
          </cell>
          <cell r="AQ7404">
            <v>14001220</v>
          </cell>
          <cell r="AR7404">
            <v>14</v>
          </cell>
          <cell r="AS7404">
            <v>42240</v>
          </cell>
          <cell r="AT7404" t="str">
            <v>093-2013 Terminado Rehabilitación FDL LOS MARTIRES Local Cabildo -</v>
          </cell>
          <cell r="AU7404">
            <v>0</v>
          </cell>
          <cell r="AV7404" t="str">
            <v>sc</v>
          </cell>
        </row>
        <row r="7405">
          <cell r="AP7405">
            <v>182654</v>
          </cell>
          <cell r="AQ7405">
            <v>14001517</v>
          </cell>
          <cell r="AR7405">
            <v>14</v>
          </cell>
          <cell r="AS7405">
            <v>42249</v>
          </cell>
          <cell r="AT7405" t="str">
            <v>UMV-638-2013 Terminado Acciones de Movilidad UAERMV Local  -</v>
          </cell>
          <cell r="AU7405">
            <v>0</v>
          </cell>
          <cell r="AV7405" t="str">
            <v>sc</v>
          </cell>
        </row>
        <row r="7406">
          <cell r="AP7406">
            <v>182655</v>
          </cell>
          <cell r="AQ7406">
            <v>14001486</v>
          </cell>
          <cell r="AR7406">
            <v>14</v>
          </cell>
          <cell r="AS7406">
            <v>42249</v>
          </cell>
          <cell r="AT7406" t="str">
            <v>UMV-638-2013 Terminado Acciones de Movilidad UAERMV Local  -</v>
          </cell>
          <cell r="AU7406">
            <v>0</v>
          </cell>
          <cell r="AV7406" t="str">
            <v>sc</v>
          </cell>
        </row>
        <row r="7407">
          <cell r="AP7407">
            <v>182656</v>
          </cell>
          <cell r="AQ7407">
            <v>14001178</v>
          </cell>
          <cell r="AR7407">
            <v>14</v>
          </cell>
          <cell r="AS7407">
            <v>42521</v>
          </cell>
          <cell r="AT7407" t="str">
            <v>SD Terminado Mantenimiento Periódico UAERMV Local  -</v>
          </cell>
          <cell r="AU7407">
            <v>0</v>
          </cell>
          <cell r="AV7407" t="str">
            <v>sc</v>
          </cell>
        </row>
        <row r="7408">
          <cell r="AP7408">
            <v>182657</v>
          </cell>
          <cell r="AQ7408">
            <v>14001144</v>
          </cell>
          <cell r="AR7408">
            <v>14</v>
          </cell>
          <cell r="AS7408">
            <v>42249</v>
          </cell>
          <cell r="AT7408" t="str">
            <v>UMV-638-2013 Terminado Acciones de Movilidad UAERMV Local  -</v>
          </cell>
          <cell r="AU7408">
            <v>0</v>
          </cell>
          <cell r="AV7408" t="str">
            <v>sc</v>
          </cell>
        </row>
        <row r="7409">
          <cell r="AP7409">
            <v>182658</v>
          </cell>
          <cell r="AQ7409">
            <v>14001099</v>
          </cell>
          <cell r="AR7409">
            <v>14</v>
          </cell>
          <cell r="AS7409">
            <v>42249</v>
          </cell>
          <cell r="AT7409" t="str">
            <v>UMV-638-2013 Terminado Acciones de Movilidad UAERMV Local  -</v>
          </cell>
          <cell r="AU7409">
            <v>0</v>
          </cell>
          <cell r="AV7409" t="str">
            <v>sc</v>
          </cell>
        </row>
        <row r="7410">
          <cell r="AP7410">
            <v>182676</v>
          </cell>
          <cell r="AQ7410">
            <v>14001208</v>
          </cell>
          <cell r="AR7410">
            <v>14</v>
          </cell>
          <cell r="AS7410">
            <v>42521</v>
          </cell>
          <cell r="AT7410" t="str">
            <v>SD Terminado Mantenimiento Rutinario UAERMV Local  -</v>
          </cell>
          <cell r="AU7410">
            <v>0</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v>0</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v>0</v>
          </cell>
          <cell r="AV7412" t="str">
            <v>sc</v>
          </cell>
        </row>
        <row r="7413">
          <cell r="AP7413">
            <v>182751</v>
          </cell>
          <cell r="AQ7413">
            <v>14000919</v>
          </cell>
          <cell r="AR7413">
            <v>14</v>
          </cell>
          <cell r="AS7413">
            <v>42249</v>
          </cell>
          <cell r="AT7413" t="str">
            <v>UMV-638-2013 Terminado Acciones de Movilidad UAERMV Local  -</v>
          </cell>
          <cell r="AU7413">
            <v>0</v>
          </cell>
          <cell r="AV7413" t="str">
            <v>sc</v>
          </cell>
        </row>
        <row r="7414">
          <cell r="AP7414">
            <v>182752</v>
          </cell>
          <cell r="AQ7414">
            <v>14000878</v>
          </cell>
          <cell r="AR7414">
            <v>14</v>
          </cell>
          <cell r="AS7414">
            <v>42249</v>
          </cell>
          <cell r="AT7414" t="str">
            <v>UMV-638-2013 Terminado Acciones de Movilidad UAERMV Local  -</v>
          </cell>
          <cell r="AU7414">
            <v>0</v>
          </cell>
          <cell r="AV7414" t="str">
            <v>sc</v>
          </cell>
        </row>
        <row r="7415">
          <cell r="AP7415">
            <v>182753</v>
          </cell>
          <cell r="AQ7415">
            <v>14000847</v>
          </cell>
          <cell r="AR7415">
            <v>14</v>
          </cell>
          <cell r="AS7415">
            <v>42249</v>
          </cell>
          <cell r="AT7415" t="str">
            <v>UMV-638-2013 Terminado Acciones de Movilidad UAERMV Local  -</v>
          </cell>
          <cell r="AU7415">
            <v>0</v>
          </cell>
          <cell r="AV7415" t="str">
            <v>sc</v>
          </cell>
        </row>
        <row r="7416">
          <cell r="AP7416">
            <v>182815</v>
          </cell>
          <cell r="AQ7416">
            <v>14001545</v>
          </cell>
          <cell r="AR7416">
            <v>14</v>
          </cell>
          <cell r="AS7416">
            <v>42249</v>
          </cell>
          <cell r="AT7416" t="str">
            <v>UMV-638-2013 Terminado Acciones de Movilidad UAERMV Local  -</v>
          </cell>
          <cell r="AU7416">
            <v>0</v>
          </cell>
          <cell r="AV7416" t="str">
            <v>sc</v>
          </cell>
        </row>
        <row r="7417">
          <cell r="AP7417">
            <v>182830</v>
          </cell>
          <cell r="AQ7417">
            <v>14001272</v>
          </cell>
          <cell r="AR7417">
            <v>14</v>
          </cell>
          <cell r="AS7417">
            <v>42249</v>
          </cell>
          <cell r="AT7417" t="str">
            <v>UMV-638-2013 Terminado Acciones de Movilidad UAERMV Circuito Movilidad  -</v>
          </cell>
          <cell r="AU7417">
            <v>0</v>
          </cell>
          <cell r="AV7417" t="str">
            <v>VIABLE</v>
          </cell>
        </row>
        <row r="7418">
          <cell r="AP7418">
            <v>182831</v>
          </cell>
          <cell r="AQ7418">
            <v>14001217</v>
          </cell>
          <cell r="AR7418">
            <v>14</v>
          </cell>
          <cell r="AS7418">
            <v>42249</v>
          </cell>
          <cell r="AT7418" t="str">
            <v>UMV-638-2013 Terminado Acciones de Movilidad UAERMV Circuito Movilidad  -</v>
          </cell>
          <cell r="AU7418">
            <v>0</v>
          </cell>
          <cell r="AV7418" t="str">
            <v>VIABLE</v>
          </cell>
        </row>
        <row r="7419">
          <cell r="AP7419">
            <v>182833</v>
          </cell>
          <cell r="AQ7419">
            <v>14001169</v>
          </cell>
          <cell r="AR7419">
            <v>14</v>
          </cell>
          <cell r="AS7419">
            <v>42249</v>
          </cell>
          <cell r="AT7419" t="str">
            <v>UMV-638-2013 Terminado Acciones de Movilidad UAERMV Circuito Movilidad  -</v>
          </cell>
          <cell r="AU7419">
            <v>0</v>
          </cell>
          <cell r="AV7419" t="str">
            <v>VIABLE</v>
          </cell>
        </row>
        <row r="7420">
          <cell r="AP7420">
            <v>182873</v>
          </cell>
          <cell r="AQ7420">
            <v>14001455</v>
          </cell>
          <cell r="AR7420">
            <v>14</v>
          </cell>
          <cell r="AS7420">
            <v>41481</v>
          </cell>
          <cell r="AT7420" t="str">
            <v>SD Terminado Mantenimiento Periódico UAERMV Circuito Movilidad  -</v>
          </cell>
          <cell r="AU7420">
            <v>0</v>
          </cell>
          <cell r="AV7420" t="str">
            <v>sc</v>
          </cell>
        </row>
        <row r="7421">
          <cell r="AP7421">
            <v>182889</v>
          </cell>
          <cell r="AQ7421">
            <v>14001206</v>
          </cell>
          <cell r="AR7421">
            <v>14</v>
          </cell>
          <cell r="AS7421">
            <v>42646</v>
          </cell>
          <cell r="AT7421" t="str">
            <v>SD Reservado Mantenimiento Rutinario UAERMV Local SD -</v>
          </cell>
          <cell r="AU7421">
            <v>0</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v>0</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v>0</v>
          </cell>
          <cell r="AV7423" t="str">
            <v>RESERVADO UMV</v>
          </cell>
        </row>
        <row r="7424">
          <cell r="AP7424">
            <v>182932</v>
          </cell>
          <cell r="AQ7424">
            <v>14001491</v>
          </cell>
          <cell r="AR7424">
            <v>14</v>
          </cell>
          <cell r="AS7424">
            <v>42249</v>
          </cell>
          <cell r="AT7424" t="str">
            <v>UMV-638-2013 Terminado Acciones de Movilidad UAERMV Circuito Movilidad  -</v>
          </cell>
          <cell r="AU7424">
            <v>0</v>
          </cell>
          <cell r="AV7424" t="str">
            <v>VIABLE</v>
          </cell>
        </row>
        <row r="7425">
          <cell r="AP7425">
            <v>182933</v>
          </cell>
          <cell r="AQ7425">
            <v>14001476</v>
          </cell>
          <cell r="AR7425">
            <v>14</v>
          </cell>
          <cell r="AS7425">
            <v>42249</v>
          </cell>
          <cell r="AT7425" t="str">
            <v>UMV-638-2013 Terminado Acciones de Movilidad UAERMV Circuito Movilidad  -</v>
          </cell>
          <cell r="AU7425">
            <v>0</v>
          </cell>
          <cell r="AV7425" t="str">
            <v>VIABLE</v>
          </cell>
        </row>
        <row r="7426">
          <cell r="AP7426">
            <v>182934</v>
          </cell>
          <cell r="AQ7426">
            <v>14001465</v>
          </cell>
          <cell r="AR7426">
            <v>14</v>
          </cell>
          <cell r="AS7426">
            <v>42249</v>
          </cell>
          <cell r="AT7426" t="str">
            <v>UMV-638-2013 Terminado Acciones de Movilidad UAERMV Circuito Movilidad  -</v>
          </cell>
          <cell r="AU7426">
            <v>0</v>
          </cell>
          <cell r="AV7426" t="str">
            <v>VIABLE</v>
          </cell>
        </row>
        <row r="7427">
          <cell r="AP7427">
            <v>182935</v>
          </cell>
          <cell r="AQ7427">
            <v>14001451</v>
          </cell>
          <cell r="AR7427">
            <v>14</v>
          </cell>
          <cell r="AS7427">
            <v>42249</v>
          </cell>
          <cell r="AT7427" t="str">
            <v>UMV-638-2013 Terminado Acciones de Movilidad UAERMV Circuito Movilidad  -</v>
          </cell>
          <cell r="AU7427">
            <v>0</v>
          </cell>
          <cell r="AV7427" t="str">
            <v>VIABLE</v>
          </cell>
        </row>
        <row r="7428">
          <cell r="AP7428">
            <v>182936</v>
          </cell>
          <cell r="AQ7428">
            <v>14001435</v>
          </cell>
          <cell r="AR7428">
            <v>14</v>
          </cell>
          <cell r="AS7428">
            <v>42249</v>
          </cell>
          <cell r="AT7428" t="str">
            <v>UMV-638-2013 Terminado Acciones de Movilidad UAERMV Circuito Movilidad  -</v>
          </cell>
          <cell r="AU7428">
            <v>0</v>
          </cell>
          <cell r="AV7428" t="str">
            <v>VIABLE</v>
          </cell>
        </row>
        <row r="7429">
          <cell r="AP7429">
            <v>182940</v>
          </cell>
          <cell r="AQ7429">
            <v>14001392</v>
          </cell>
          <cell r="AR7429">
            <v>14</v>
          </cell>
          <cell r="AS7429">
            <v>42249</v>
          </cell>
          <cell r="AT7429" t="str">
            <v>UMV-638-2013 Terminado Acciones de Movilidad UAERMV Circuito Movilidad  -</v>
          </cell>
          <cell r="AU7429">
            <v>0</v>
          </cell>
          <cell r="AV7429" t="str">
            <v>VIABLE</v>
          </cell>
        </row>
        <row r="7430">
          <cell r="AP7430">
            <v>182941</v>
          </cell>
          <cell r="AQ7430">
            <v>14001372</v>
          </cell>
          <cell r="AR7430">
            <v>14</v>
          </cell>
          <cell r="AS7430">
            <v>42249</v>
          </cell>
          <cell r="AT7430" t="str">
            <v>UMV-638-2013 Terminado Acciones de Movilidad UAERMV Circuito Movilidad  -</v>
          </cell>
          <cell r="AU7430">
            <v>0</v>
          </cell>
          <cell r="AV7430" t="str">
            <v>VIABLE</v>
          </cell>
        </row>
        <row r="7431">
          <cell r="AP7431">
            <v>182942</v>
          </cell>
          <cell r="AQ7431">
            <v>14001353</v>
          </cell>
          <cell r="AR7431">
            <v>14</v>
          </cell>
          <cell r="AS7431">
            <v>42249</v>
          </cell>
          <cell r="AT7431" t="str">
            <v>UMV-638-2013 Terminado Acciones de Movilidad UAERMV Circuito Movilidad  -</v>
          </cell>
          <cell r="AU7431">
            <v>0</v>
          </cell>
          <cell r="AV7431" t="str">
            <v>VIABLE</v>
          </cell>
        </row>
        <row r="7432">
          <cell r="AP7432">
            <v>182948</v>
          </cell>
          <cell r="AQ7432">
            <v>14001266</v>
          </cell>
          <cell r="AR7432">
            <v>14</v>
          </cell>
          <cell r="AS7432">
            <v>42249</v>
          </cell>
          <cell r="AT7432" t="str">
            <v>UMV-638-2013 Terminado Acciones de Movilidad UAERMV Circuito Movilidad  -</v>
          </cell>
          <cell r="AU7432">
            <v>0</v>
          </cell>
          <cell r="AV7432" t="str">
            <v>VIABLE</v>
          </cell>
        </row>
        <row r="7433">
          <cell r="AP7433">
            <v>182949</v>
          </cell>
          <cell r="AQ7433">
            <v>14001266</v>
          </cell>
          <cell r="AR7433">
            <v>14</v>
          </cell>
          <cell r="AS7433">
            <v>42249</v>
          </cell>
          <cell r="AT7433" t="str">
            <v>UMV-638-2013 Terminado Acciones de Movilidad UAERMV Circuito Movilidad  -</v>
          </cell>
          <cell r="AU7433">
            <v>0</v>
          </cell>
          <cell r="AV7433" t="str">
            <v>VIABLE</v>
          </cell>
        </row>
        <row r="7434">
          <cell r="AP7434">
            <v>182972</v>
          </cell>
          <cell r="AQ7434">
            <v>14000954</v>
          </cell>
          <cell r="AR7434">
            <v>14</v>
          </cell>
          <cell r="AS7434">
            <v>41519</v>
          </cell>
          <cell r="AT7434" t="str">
            <v>SD Terminado Mantenimiento Periódico UAERMV Circuito Movilidad  -</v>
          </cell>
          <cell r="AU7434">
            <v>0</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v>0</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v>0</v>
          </cell>
          <cell r="AV7436" t="str">
            <v>sc</v>
          </cell>
        </row>
        <row r="7437">
          <cell r="AP7437">
            <v>183011</v>
          </cell>
          <cell r="AQ7437">
            <v>14001338</v>
          </cell>
          <cell r="AR7437">
            <v>14</v>
          </cell>
          <cell r="AS7437">
            <v>42698</v>
          </cell>
          <cell r="AT7437" t="str">
            <v>LP 009-2016 Reservado Conservacion FDL LOS MARTIRES Circuito Movilidad SD -</v>
          </cell>
          <cell r="AU7437">
            <v>0</v>
          </cell>
          <cell r="AV7437" t="str">
            <v>sc</v>
          </cell>
        </row>
        <row r="7438">
          <cell r="AP7438">
            <v>183012</v>
          </cell>
          <cell r="AQ7438">
            <v>14001337</v>
          </cell>
          <cell r="AR7438">
            <v>14</v>
          </cell>
          <cell r="AS7438">
            <v>42698</v>
          </cell>
          <cell r="AT7438" t="str">
            <v>LP 009-2016 Reservado Conservacion FDL LOS MARTIRES Arterial SD -</v>
          </cell>
          <cell r="AU7438">
            <v>0</v>
          </cell>
          <cell r="AV7438" t="str">
            <v>sc</v>
          </cell>
        </row>
        <row r="7439">
          <cell r="AP7439">
            <v>183013</v>
          </cell>
          <cell r="AQ7439">
            <v>14001332</v>
          </cell>
          <cell r="AR7439">
            <v>14</v>
          </cell>
          <cell r="AS7439">
            <v>42698</v>
          </cell>
          <cell r="AT7439" t="str">
            <v>LP 009-2016 Reservado Conservacion FDL LOS MARTIRES Arterial SD -</v>
          </cell>
          <cell r="AU7439">
            <v>0</v>
          </cell>
          <cell r="AV7439" t="str">
            <v>sc</v>
          </cell>
        </row>
        <row r="7440">
          <cell r="AP7440">
            <v>183014</v>
          </cell>
          <cell r="AQ7440">
            <v>14001330</v>
          </cell>
          <cell r="AR7440">
            <v>14</v>
          </cell>
          <cell r="AS7440">
            <v>42698</v>
          </cell>
          <cell r="AT7440" t="str">
            <v>LP 009-2016 Reservado Conservacion FDL LOS MARTIRES Arterial SD -</v>
          </cell>
          <cell r="AU7440">
            <v>0</v>
          </cell>
          <cell r="AV7440" t="str">
            <v>sc</v>
          </cell>
        </row>
        <row r="7441">
          <cell r="AP7441">
            <v>183015</v>
          </cell>
          <cell r="AQ7441">
            <v>14001328</v>
          </cell>
          <cell r="AR7441">
            <v>14</v>
          </cell>
          <cell r="AS7441">
            <v>42698</v>
          </cell>
          <cell r="AT7441" t="str">
            <v>LP 009-2016 Reservado Conservacion FDL LOS MARTIRES Arterial SD -</v>
          </cell>
          <cell r="AU7441">
            <v>0</v>
          </cell>
          <cell r="AV7441" t="str">
            <v>sc</v>
          </cell>
        </row>
        <row r="7442">
          <cell r="AP7442">
            <v>183061</v>
          </cell>
          <cell r="AQ7442">
            <v>14000931</v>
          </cell>
          <cell r="AR7442">
            <v>14</v>
          </cell>
          <cell r="AS7442">
            <v>40737</v>
          </cell>
          <cell r="AT7442" t="str">
            <v>SD Terminado Mantenimiento Periódico UAERMV Circuito Movilidad  -</v>
          </cell>
          <cell r="AU7442">
            <v>0</v>
          </cell>
          <cell r="AV7442" t="str">
            <v>sc</v>
          </cell>
        </row>
        <row r="7443">
          <cell r="AP7443">
            <v>183062</v>
          </cell>
          <cell r="AQ7443">
            <v>14000903</v>
          </cell>
          <cell r="AR7443">
            <v>14</v>
          </cell>
          <cell r="AS7443">
            <v>40737</v>
          </cell>
          <cell r="AT7443" t="str">
            <v>SD Terminado Mantenimiento Periódico UAERMV Circuito Movilidad  -</v>
          </cell>
          <cell r="AU7443">
            <v>0</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v>0</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v>0</v>
          </cell>
          <cell r="AV7445" t="str">
            <v>RESERVADO FDL</v>
          </cell>
        </row>
        <row r="7446">
          <cell r="AP7446">
            <v>183565</v>
          </cell>
          <cell r="AQ7446">
            <v>14000618</v>
          </cell>
          <cell r="AR7446">
            <v>14</v>
          </cell>
          <cell r="AS7446">
            <v>42249</v>
          </cell>
          <cell r="AT7446" t="str">
            <v>UMV-638-2013 Terminado Acciones de Movilidad UAERMV Circuito Movilidad  -</v>
          </cell>
          <cell r="AU7446">
            <v>0</v>
          </cell>
          <cell r="AV7446" t="str">
            <v>VIABLE</v>
          </cell>
        </row>
        <row r="7447">
          <cell r="AP7447">
            <v>183567</v>
          </cell>
          <cell r="AQ7447">
            <v>14000563</v>
          </cell>
          <cell r="AR7447">
            <v>14</v>
          </cell>
          <cell r="AS7447">
            <v>42768</v>
          </cell>
          <cell r="AT7447" t="str">
            <v>SD Reservado Acciones de Movilidad UAERMV Circuito Movilidad Salvando Vidas -</v>
          </cell>
          <cell r="AU7447">
            <v>0</v>
          </cell>
          <cell r="AV7447" t="str">
            <v>RESERVADO UMV</v>
          </cell>
        </row>
        <row r="7448">
          <cell r="AP7448">
            <v>183569</v>
          </cell>
          <cell r="AQ7448">
            <v>14000473</v>
          </cell>
          <cell r="AR7448">
            <v>14</v>
          </cell>
          <cell r="AS7448">
            <v>42667</v>
          </cell>
          <cell r="AT7448" t="str">
            <v>SD Terminado Mantenimiento Rutinario UAERMV Circuito Movilidad SD -</v>
          </cell>
          <cell r="AU7448">
            <v>0</v>
          </cell>
          <cell r="AV7448" t="str">
            <v>VIABLE</v>
          </cell>
        </row>
        <row r="7449">
          <cell r="AP7449">
            <v>183570</v>
          </cell>
          <cell r="AQ7449">
            <v>14000455</v>
          </cell>
          <cell r="AR7449">
            <v>14</v>
          </cell>
          <cell r="AS7449">
            <v>42249</v>
          </cell>
          <cell r="AT7449" t="str">
            <v>UMV-638-2013 Terminado Acciones de Movilidad UAERMV Circuito Movilidad  -</v>
          </cell>
          <cell r="AU7449">
            <v>0</v>
          </cell>
          <cell r="AV7449" t="str">
            <v>VIABLE</v>
          </cell>
        </row>
        <row r="7450">
          <cell r="AP7450">
            <v>183571</v>
          </cell>
          <cell r="AQ7450">
            <v>14000429</v>
          </cell>
          <cell r="AR7450">
            <v>14</v>
          </cell>
          <cell r="AS7450">
            <v>42249</v>
          </cell>
          <cell r="AT7450" t="str">
            <v>UMV-638-2013 Terminado Acciones de Movilidad UAERMV Circuito Movilidad  -</v>
          </cell>
          <cell r="AU7450">
            <v>0</v>
          </cell>
          <cell r="AV7450" t="str">
            <v>VIABLE</v>
          </cell>
        </row>
        <row r="7451">
          <cell r="AP7451">
            <v>183601</v>
          </cell>
          <cell r="AQ7451">
            <v>14000431</v>
          </cell>
          <cell r="AR7451">
            <v>14</v>
          </cell>
          <cell r="AS7451">
            <v>42731</v>
          </cell>
          <cell r="AT7451" t="str">
            <v>SD Reservado Mantenimiento Periódico IDU Circuito Movilidad EJECUCION SITP 2016 -</v>
          </cell>
          <cell r="AU7451">
            <v>0</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v>0</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v>0</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v>0</v>
          </cell>
          <cell r="AV7454" t="str">
            <v>RESERVADO IDU</v>
          </cell>
        </row>
        <row r="7455">
          <cell r="AP7455">
            <v>183606</v>
          </cell>
          <cell r="AQ7455">
            <v>14000371</v>
          </cell>
          <cell r="AR7455">
            <v>14</v>
          </cell>
          <cell r="AS7455">
            <v>42313</v>
          </cell>
          <cell r="AT7455" t="str">
            <v>IDU-1669-2014 Terminado Reconstrucción IDU Circuito Movilidad  -</v>
          </cell>
          <cell r="AU7455">
            <v>0</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v>0</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v>0</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v>0</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v>0</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v>0</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v>0</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v>0</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v>0</v>
          </cell>
          <cell r="AV7463" t="str">
            <v>sc</v>
          </cell>
        </row>
        <row r="7464">
          <cell r="AP7464">
            <v>183676</v>
          </cell>
          <cell r="AQ7464">
            <v>14000112</v>
          </cell>
          <cell r="AR7464">
            <v>14</v>
          </cell>
          <cell r="AT7464" t="str">
            <v>SD Terminado Mantenimiento Periódico FDL LOS MARTIRES Local  Reporte servidor de mapas febrero 2016-</v>
          </cell>
          <cell r="AU7464">
            <v>0</v>
          </cell>
          <cell r="AV7464" t="str">
            <v>sc</v>
          </cell>
        </row>
        <row r="7465">
          <cell r="AP7465">
            <v>183726</v>
          </cell>
          <cell r="AQ7465">
            <v>14000101</v>
          </cell>
          <cell r="AR7465">
            <v>14</v>
          </cell>
          <cell r="AS7465">
            <v>41411</v>
          </cell>
          <cell r="AT7465" t="str">
            <v>SD Terminado Mantenimiento Periódico UAERMV Arterial  -</v>
          </cell>
          <cell r="AU7465">
            <v>0</v>
          </cell>
          <cell r="AV7465" t="str">
            <v>sc</v>
          </cell>
        </row>
        <row r="7466">
          <cell r="AP7466">
            <v>183727</v>
          </cell>
          <cell r="AQ7466">
            <v>14000101</v>
          </cell>
          <cell r="AR7466">
            <v>14</v>
          </cell>
          <cell r="AS7466">
            <v>41411</v>
          </cell>
          <cell r="AT7466" t="str">
            <v>SD Terminado Mantenimiento Periódico UAERMV Arterial  -</v>
          </cell>
          <cell r="AU7466">
            <v>0</v>
          </cell>
          <cell r="AV7466" t="str">
            <v>sc</v>
          </cell>
        </row>
        <row r="7467">
          <cell r="AP7467">
            <v>183755</v>
          </cell>
          <cell r="AQ7467">
            <v>14000073</v>
          </cell>
          <cell r="AR7467">
            <v>14</v>
          </cell>
          <cell r="AS7467">
            <v>40799</v>
          </cell>
          <cell r="AT7467" t="str">
            <v>UMV-78-2010 Terminado Rehabilitación UAERMV Local  -</v>
          </cell>
          <cell r="AU7467">
            <v>0</v>
          </cell>
          <cell r="AV7467" t="str">
            <v>VIABLE</v>
          </cell>
        </row>
        <row r="7468">
          <cell r="AP7468">
            <v>183756</v>
          </cell>
          <cell r="AQ7468">
            <v>14000062</v>
          </cell>
          <cell r="AR7468">
            <v>14</v>
          </cell>
          <cell r="AS7468">
            <v>40799</v>
          </cell>
          <cell r="AT7468" t="str">
            <v>UMV-78-2010 Terminado Rehabilitación UAERMV Local  -</v>
          </cell>
          <cell r="AU7468">
            <v>0</v>
          </cell>
          <cell r="AV7468" t="str">
            <v>VIABLE</v>
          </cell>
        </row>
        <row r="7469">
          <cell r="AP7469">
            <v>183802</v>
          </cell>
          <cell r="AQ7469">
            <v>14000209</v>
          </cell>
          <cell r="AR7469">
            <v>14</v>
          </cell>
          <cell r="AS7469">
            <v>42731</v>
          </cell>
          <cell r="AT7469" t="str">
            <v>SD Reservado Mantenimiento Rutinario IDU Circuito Movilidad EJECUCION SITP 2016 -</v>
          </cell>
          <cell r="AU7469">
            <v>0</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v>0</v>
          </cell>
          <cell r="AV7470" t="str">
            <v>RESERVADO IDU</v>
          </cell>
        </row>
        <row r="7471">
          <cell r="AP7471">
            <v>183804</v>
          </cell>
          <cell r="AQ7471">
            <v>14000182</v>
          </cell>
          <cell r="AR7471">
            <v>14</v>
          </cell>
          <cell r="AS7471">
            <v>42698</v>
          </cell>
          <cell r="AT7471" t="str">
            <v>LP 009-2016 Reservado Conservacion FDL LOS MARTIRES Circuito Movilidad SD -</v>
          </cell>
          <cell r="AU7471">
            <v>0</v>
          </cell>
          <cell r="AV7471" t="str">
            <v>RESERVADO FDL</v>
          </cell>
        </row>
        <row r="7472">
          <cell r="AP7472">
            <v>183805</v>
          </cell>
          <cell r="AQ7472">
            <v>14000170</v>
          </cell>
          <cell r="AR7472">
            <v>14</v>
          </cell>
          <cell r="AS7472">
            <v>42577</v>
          </cell>
          <cell r="AT7472" t="str">
            <v>SD Reservado Diagnostico IDU Circuito Movilidad SITP 2016 -</v>
          </cell>
          <cell r="AU7472">
            <v>0</v>
          </cell>
          <cell r="AV7472" t="str">
            <v>RESERVADO IDU</v>
          </cell>
        </row>
        <row r="7473">
          <cell r="AP7473">
            <v>183846</v>
          </cell>
          <cell r="AQ7473">
            <v>14000058</v>
          </cell>
          <cell r="AR7473">
            <v>14</v>
          </cell>
          <cell r="AS7473">
            <v>41481</v>
          </cell>
          <cell r="AT7473" t="str">
            <v>SD Terminado Mantenimiento Periódico UAERMV Circuito Movilidad  -</v>
          </cell>
          <cell r="AU7473">
            <v>0</v>
          </cell>
          <cell r="AV7473" t="str">
            <v>VIABLE</v>
          </cell>
        </row>
        <row r="7474">
          <cell r="AP7474">
            <v>183847</v>
          </cell>
          <cell r="AQ7474">
            <v>14000039</v>
          </cell>
          <cell r="AR7474">
            <v>14</v>
          </cell>
          <cell r="AS7474">
            <v>42249</v>
          </cell>
          <cell r="AT7474" t="str">
            <v>UMV-638-2013 Terminado Acciones de Movilidad UAERMV Circuito Movilidad  -</v>
          </cell>
          <cell r="AU7474">
            <v>0</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v>0</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v>0</v>
          </cell>
          <cell r="AV7476" t="str">
            <v>RESERVADO UMV</v>
          </cell>
        </row>
        <row r="7477">
          <cell r="AP7477">
            <v>472617</v>
          </cell>
          <cell r="AQ7477">
            <v>14000008</v>
          </cell>
          <cell r="AR7477">
            <v>14</v>
          </cell>
          <cell r="AS7477">
            <v>42403</v>
          </cell>
          <cell r="AT7477" t="str">
            <v>SD Reservado Mantenimiento Periódico UAERMV Local  -</v>
          </cell>
          <cell r="AU7477">
            <v>0</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v>0</v>
          </cell>
          <cell r="AV7478" t="str">
            <v>sc</v>
          </cell>
        </row>
        <row r="7479">
          <cell r="AP7479">
            <v>472627</v>
          </cell>
          <cell r="AQ7479">
            <v>14001665</v>
          </cell>
          <cell r="AR7479">
            <v>14</v>
          </cell>
          <cell r="AS7479">
            <v>42313</v>
          </cell>
          <cell r="AT7479" t="str">
            <v>IDU-70-2008 Terminado Rehabilitación IDU Circuito Movilidad  -</v>
          </cell>
          <cell r="AU7479">
            <v>0</v>
          </cell>
          <cell r="AV7479" t="str">
            <v>VIABLE</v>
          </cell>
        </row>
        <row r="7480">
          <cell r="AP7480">
            <v>472635</v>
          </cell>
          <cell r="AQ7480">
            <v>14001672</v>
          </cell>
          <cell r="AR7480">
            <v>14</v>
          </cell>
          <cell r="AS7480">
            <v>42313</v>
          </cell>
          <cell r="AT7480" t="str">
            <v>IDU-1669-2014 Terminado Rehabilitación IDU Circuito Movilidad  -</v>
          </cell>
          <cell r="AU7480">
            <v>0</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v>0</v>
          </cell>
          <cell r="AV7481" t="str">
            <v>VIABLE</v>
          </cell>
        </row>
        <row r="7482">
          <cell r="AP7482">
            <v>472666</v>
          </cell>
          <cell r="AQ7482">
            <v>14001714</v>
          </cell>
          <cell r="AR7482">
            <v>14</v>
          </cell>
          <cell r="AS7482">
            <v>42249</v>
          </cell>
          <cell r="AT7482" t="str">
            <v>UMV-638-2013 Terminado Acciones de Movilidad UAERMV Circuito Movilidad  -</v>
          </cell>
          <cell r="AU7482">
            <v>0</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v>0</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v>0</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v>0</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v>0</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v>0</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v>0</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v>0</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v>0</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v>0</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v>0</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v>0</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v>0</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v>0</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v>0</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v>0</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v>0</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v>0</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v>0</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v>0</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v>0</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v>0</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v>0</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v>0</v>
          </cell>
          <cell r="AV7509" t="str">
            <v>sc</v>
          </cell>
        </row>
        <row r="7510">
          <cell r="AP7510">
            <v>508402</v>
          </cell>
          <cell r="AQ7510">
            <v>15000109</v>
          </cell>
          <cell r="AR7510">
            <v>14</v>
          </cell>
          <cell r="AS7510">
            <v>42313</v>
          </cell>
          <cell r="AT7510" t="str">
            <v>IDU-1825-2013 Terminado Mantenimiento Periódico IDU Arterial  -</v>
          </cell>
          <cell r="AU7510">
            <v>0</v>
          </cell>
          <cell r="AV7510" t="str">
            <v>sc</v>
          </cell>
        </row>
        <row r="7511">
          <cell r="AP7511">
            <v>508782</v>
          </cell>
          <cell r="AQ7511">
            <v>14001407</v>
          </cell>
          <cell r="AR7511">
            <v>14</v>
          </cell>
          <cell r="AS7511">
            <v>42313</v>
          </cell>
          <cell r="AT7511" t="str">
            <v>IDU-70-2008 Terminado Mantenimiento Periódico IDU Arterial  -</v>
          </cell>
          <cell r="AU7511">
            <v>0</v>
          </cell>
          <cell r="AV7511" t="str">
            <v>sc</v>
          </cell>
        </row>
        <row r="7512">
          <cell r="AP7512">
            <v>508802</v>
          </cell>
          <cell r="AQ7512">
            <v>14001379</v>
          </cell>
          <cell r="AR7512">
            <v>14</v>
          </cell>
          <cell r="AS7512">
            <v>42313</v>
          </cell>
          <cell r="AT7512" t="str">
            <v>IDU-70-2008 Terminado Rehabilitación IDU Arterial  -</v>
          </cell>
          <cell r="AU7512">
            <v>0</v>
          </cell>
          <cell r="AV7512" t="str">
            <v>sc</v>
          </cell>
        </row>
        <row r="7513">
          <cell r="AP7513">
            <v>508804</v>
          </cell>
          <cell r="AQ7513">
            <v>14001379</v>
          </cell>
          <cell r="AR7513">
            <v>14</v>
          </cell>
          <cell r="AS7513">
            <v>42313</v>
          </cell>
          <cell r="AT7513" t="str">
            <v>IDU-70-2008 Terminado Rehabilitación IDU Arterial  -</v>
          </cell>
          <cell r="AU7513">
            <v>0</v>
          </cell>
          <cell r="AV7513" t="str">
            <v>sc</v>
          </cell>
        </row>
        <row r="7514">
          <cell r="AP7514">
            <v>508809</v>
          </cell>
          <cell r="AQ7514">
            <v>14001348</v>
          </cell>
          <cell r="AR7514">
            <v>14</v>
          </cell>
          <cell r="AS7514">
            <v>42313</v>
          </cell>
          <cell r="AT7514" t="str">
            <v>IDU-70-2008 Terminado Rehabilitación IDU Arterial  -</v>
          </cell>
          <cell r="AU7514">
            <v>0</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v>0</v>
          </cell>
          <cell r="AV7618" t="str">
            <v>sc</v>
          </cell>
        </row>
        <row r="7619">
          <cell r="AP7619">
            <v>184138</v>
          </cell>
          <cell r="AQ7619">
            <v>15001247</v>
          </cell>
          <cell r="AR7619">
            <v>15</v>
          </cell>
          <cell r="AS7619">
            <v>41411</v>
          </cell>
          <cell r="AT7619" t="str">
            <v>SD Terminado Mantenimiento Periódico UAERMV Arterial  -</v>
          </cell>
          <cell r="AU7619">
            <v>0</v>
          </cell>
          <cell r="AV7619" t="str">
            <v>sc</v>
          </cell>
        </row>
        <row r="7620">
          <cell r="AP7620">
            <v>184139</v>
          </cell>
          <cell r="AQ7620">
            <v>15001225</v>
          </cell>
          <cell r="AR7620">
            <v>15</v>
          </cell>
          <cell r="AS7620">
            <v>41411</v>
          </cell>
          <cell r="AT7620" t="str">
            <v>SD Terminado Mantenimiento Periódico UAERMV Arterial  -</v>
          </cell>
          <cell r="AU7620">
            <v>0</v>
          </cell>
          <cell r="AV7620" t="str">
            <v>sc</v>
          </cell>
        </row>
        <row r="7621">
          <cell r="AP7621">
            <v>184140</v>
          </cell>
          <cell r="AQ7621">
            <v>15001225</v>
          </cell>
          <cell r="AR7621">
            <v>15</v>
          </cell>
          <cell r="AS7621">
            <v>41411</v>
          </cell>
          <cell r="AT7621" t="str">
            <v>SD Terminado Mantenimiento Periódico UAERMV Arterial  -</v>
          </cell>
          <cell r="AU7621">
            <v>0</v>
          </cell>
          <cell r="AV7621" t="str">
            <v>sc</v>
          </cell>
        </row>
        <row r="7622">
          <cell r="AP7622">
            <v>184147</v>
          </cell>
          <cell r="AQ7622">
            <v>15001130</v>
          </cell>
          <cell r="AR7622">
            <v>15</v>
          </cell>
          <cell r="AS7622">
            <v>41411</v>
          </cell>
          <cell r="AT7622" t="str">
            <v>SD Terminado Mantenimiento Periódico UAERMV Arterial  -</v>
          </cell>
          <cell r="AU7622">
            <v>0</v>
          </cell>
          <cell r="AV7622" t="str">
            <v>sc</v>
          </cell>
        </row>
        <row r="7623">
          <cell r="AP7623">
            <v>184148</v>
          </cell>
          <cell r="AQ7623">
            <v>15001130</v>
          </cell>
          <cell r="AR7623">
            <v>15</v>
          </cell>
          <cell r="AS7623">
            <v>41411</v>
          </cell>
          <cell r="AT7623" t="str">
            <v>SD Terminado Mantenimiento Periódico UAERMV Arterial  -</v>
          </cell>
          <cell r="AU7623">
            <v>0</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v>0</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v>0</v>
          </cell>
          <cell r="AV7625" t="str">
            <v>sc</v>
          </cell>
        </row>
        <row r="7626">
          <cell r="AP7626">
            <v>184155</v>
          </cell>
          <cell r="AQ7626">
            <v>15001063</v>
          </cell>
          <cell r="AR7626">
            <v>15</v>
          </cell>
          <cell r="AS7626">
            <v>41411</v>
          </cell>
          <cell r="AT7626" t="str">
            <v>SD Terminado Mantenimiento Periódico UAERMV Arterial  -</v>
          </cell>
          <cell r="AU7626">
            <v>0</v>
          </cell>
          <cell r="AV7626" t="str">
            <v>sc</v>
          </cell>
        </row>
        <row r="7627">
          <cell r="AP7627">
            <v>184156</v>
          </cell>
          <cell r="AQ7627">
            <v>15001063</v>
          </cell>
          <cell r="AR7627">
            <v>15</v>
          </cell>
          <cell r="AS7627">
            <v>41411</v>
          </cell>
          <cell r="AT7627" t="str">
            <v>SD Terminado Mantenimiento Periódico UAERMV Arterial  -</v>
          </cell>
          <cell r="AU7627">
            <v>0</v>
          </cell>
          <cell r="AV7627" t="str">
            <v>sc</v>
          </cell>
        </row>
        <row r="7628">
          <cell r="AP7628">
            <v>184203</v>
          </cell>
          <cell r="AQ7628">
            <v>15001395</v>
          </cell>
          <cell r="AR7628">
            <v>15</v>
          </cell>
          <cell r="AS7628">
            <v>42766</v>
          </cell>
          <cell r="AT7628" t="str">
            <v>SD Reservado Mantenimiento Periódico IDU Circuito Movilidad EJECUCION SITP 2016 -</v>
          </cell>
          <cell r="AU7628">
            <v>0</v>
          </cell>
          <cell r="AV7628" t="str">
            <v>sc</v>
          </cell>
        </row>
        <row r="7629">
          <cell r="AP7629">
            <v>184204</v>
          </cell>
          <cell r="AQ7629">
            <v>15001395</v>
          </cell>
          <cell r="AR7629">
            <v>15</v>
          </cell>
          <cell r="AS7629">
            <v>42766</v>
          </cell>
          <cell r="AT7629" t="str">
            <v>SD Reservado Mantenimiento Periódico IDU Circuito Movilidad EJECUCION SITP 2016 -</v>
          </cell>
          <cell r="AU7629">
            <v>0</v>
          </cell>
          <cell r="AV7629" t="str">
            <v>sc</v>
          </cell>
        </row>
        <row r="7630">
          <cell r="AP7630">
            <v>184205</v>
          </cell>
          <cell r="AQ7630">
            <v>15001382</v>
          </cell>
          <cell r="AR7630">
            <v>15</v>
          </cell>
          <cell r="AS7630">
            <v>42731</v>
          </cell>
          <cell r="AT7630" t="str">
            <v>SD Reservado Mantenimiento Rutinario IDU Circuito Movilidad EJECUCION SITP 2016 -</v>
          </cell>
          <cell r="AU7630">
            <v>0</v>
          </cell>
          <cell r="AV7630" t="str">
            <v>sc</v>
          </cell>
        </row>
        <row r="7631">
          <cell r="AP7631">
            <v>184206</v>
          </cell>
          <cell r="AQ7631">
            <v>15001382</v>
          </cell>
          <cell r="AR7631">
            <v>15</v>
          </cell>
          <cell r="AS7631">
            <v>42766</v>
          </cell>
          <cell r="AT7631" t="str">
            <v>SD Reservado Mantenimiento Rutinario IDU Circuito Movilidad EJECUCION SITP 2016 -</v>
          </cell>
          <cell r="AU7631">
            <v>0</v>
          </cell>
          <cell r="AV7631" t="str">
            <v>sc</v>
          </cell>
        </row>
        <row r="7632">
          <cell r="AP7632">
            <v>184207</v>
          </cell>
          <cell r="AQ7632">
            <v>15001375</v>
          </cell>
          <cell r="AR7632">
            <v>15</v>
          </cell>
          <cell r="AS7632">
            <v>42766</v>
          </cell>
          <cell r="AT7632" t="str">
            <v>SD Reservado Mantenimiento Rutinario IDU Circuito Movilidad EJECUCION SITP 2016 -</v>
          </cell>
          <cell r="AU7632">
            <v>0</v>
          </cell>
          <cell r="AV7632" t="str">
            <v>sc</v>
          </cell>
        </row>
        <row r="7633">
          <cell r="AP7633">
            <v>184208</v>
          </cell>
          <cell r="AQ7633">
            <v>15001375</v>
          </cell>
          <cell r="AR7633">
            <v>15</v>
          </cell>
          <cell r="AS7633">
            <v>42766</v>
          </cell>
          <cell r="AT7633" t="str">
            <v>SD Reservado Mantenimiento Rutinario IDU Circuito Movilidad EJECUCION SITP 2016 -</v>
          </cell>
          <cell r="AU7633">
            <v>0</v>
          </cell>
          <cell r="AV7633" t="str">
            <v>sc</v>
          </cell>
        </row>
        <row r="7634">
          <cell r="AP7634">
            <v>184238</v>
          </cell>
          <cell r="AQ7634">
            <v>15001368</v>
          </cell>
          <cell r="AR7634">
            <v>15</v>
          </cell>
          <cell r="AS7634">
            <v>42731</v>
          </cell>
          <cell r="AT7634" t="str">
            <v>SD Reservado Mantenimiento Rutinario IDU Circuito Movilidad EJECUCION SITP 2016 -</v>
          </cell>
          <cell r="AU7634">
            <v>0</v>
          </cell>
          <cell r="AV7634" t="str">
            <v>sc</v>
          </cell>
        </row>
        <row r="7635">
          <cell r="AP7635">
            <v>184239</v>
          </cell>
          <cell r="AQ7635">
            <v>15001368</v>
          </cell>
          <cell r="AR7635">
            <v>15</v>
          </cell>
          <cell r="AS7635">
            <v>42766</v>
          </cell>
          <cell r="AT7635" t="str">
            <v>SD Reservado Mantenimiento Rutinario IDU Circuito Movilidad EJECUCION SITP 2016 -</v>
          </cell>
          <cell r="AU7635">
            <v>0</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v>0</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v>0</v>
          </cell>
          <cell r="AV7637" t="str">
            <v>sc</v>
          </cell>
        </row>
        <row r="7638">
          <cell r="AP7638">
            <v>184242</v>
          </cell>
          <cell r="AQ7638">
            <v>15001391</v>
          </cell>
          <cell r="AR7638">
            <v>15</v>
          </cell>
          <cell r="AS7638">
            <v>42731</v>
          </cell>
          <cell r="AT7638" t="str">
            <v>SD Reservado Mantenimiento Rutinario IDU Circuito Movilidad EJECUCION SITP 2016 -</v>
          </cell>
          <cell r="AU7638">
            <v>0</v>
          </cell>
          <cell r="AV7638" t="str">
            <v>sc</v>
          </cell>
        </row>
        <row r="7639">
          <cell r="AP7639">
            <v>184243</v>
          </cell>
          <cell r="AQ7639">
            <v>15001391</v>
          </cell>
          <cell r="AR7639">
            <v>15</v>
          </cell>
          <cell r="AS7639">
            <v>42766</v>
          </cell>
          <cell r="AT7639" t="str">
            <v>SD Reservado Mantenimiento Rutinario IDU Circuito Movilidad EJECUCION SITP 2016 -</v>
          </cell>
          <cell r="AU7639">
            <v>0</v>
          </cell>
          <cell r="AV7639" t="str">
            <v>sc</v>
          </cell>
        </row>
        <row r="7640">
          <cell r="AP7640">
            <v>184244</v>
          </cell>
          <cell r="AQ7640">
            <v>15001402</v>
          </cell>
          <cell r="AR7640">
            <v>15</v>
          </cell>
          <cell r="AS7640">
            <v>42731</v>
          </cell>
          <cell r="AT7640" t="str">
            <v>SD Reservado Mantenimiento Rutinario IDU Circuito Movilidad EJECUCION SITP 2016 -</v>
          </cell>
          <cell r="AU7640">
            <v>0</v>
          </cell>
          <cell r="AV7640" t="str">
            <v>sc</v>
          </cell>
        </row>
        <row r="7641">
          <cell r="AP7641">
            <v>184245</v>
          </cell>
          <cell r="AQ7641">
            <v>15001402</v>
          </cell>
          <cell r="AR7641">
            <v>15</v>
          </cell>
          <cell r="AS7641">
            <v>42766</v>
          </cell>
          <cell r="AT7641" t="str">
            <v>SD Reservado Mantenimiento Rutinario IDU Circuito Movilidad EJECUCION SITP 2016 -</v>
          </cell>
          <cell r="AU7641">
            <v>0</v>
          </cell>
          <cell r="AV7641" t="str">
            <v>sc</v>
          </cell>
        </row>
        <row r="7642">
          <cell r="AP7642">
            <v>184246</v>
          </cell>
          <cell r="AQ7642">
            <v>15001418</v>
          </cell>
          <cell r="AR7642">
            <v>15</v>
          </cell>
          <cell r="AS7642">
            <v>42766</v>
          </cell>
          <cell r="AT7642" t="str">
            <v>SD Reservado Mantenimiento Rutinario IDU Circuito Movilidad EJECUCION SITP 2016 -</v>
          </cell>
          <cell r="AU7642">
            <v>0</v>
          </cell>
          <cell r="AV7642" t="str">
            <v>sc</v>
          </cell>
        </row>
        <row r="7643">
          <cell r="AP7643">
            <v>184247</v>
          </cell>
          <cell r="AQ7643">
            <v>15001418</v>
          </cell>
          <cell r="AR7643">
            <v>15</v>
          </cell>
          <cell r="AS7643">
            <v>42731</v>
          </cell>
          <cell r="AT7643" t="str">
            <v>SD Reservado Mantenimiento Rutinario IDU Circuito Movilidad EJECUCION SITP 2016 -</v>
          </cell>
          <cell r="AU7643">
            <v>0</v>
          </cell>
          <cell r="AV7643" t="str">
            <v>sc</v>
          </cell>
        </row>
        <row r="7644">
          <cell r="AP7644">
            <v>184284</v>
          </cell>
          <cell r="AQ7644">
            <v>15001425</v>
          </cell>
          <cell r="AR7644">
            <v>15</v>
          </cell>
          <cell r="AS7644">
            <v>42731</v>
          </cell>
          <cell r="AT7644" t="str">
            <v>SD Reservado Mantenimiento Rutinario IDU Circuito Movilidad EJECUCION SITP 2016 -</v>
          </cell>
          <cell r="AU7644">
            <v>0</v>
          </cell>
          <cell r="AV7644" t="str">
            <v>sc</v>
          </cell>
        </row>
        <row r="7645">
          <cell r="AP7645">
            <v>184285</v>
          </cell>
          <cell r="AQ7645">
            <v>15001421</v>
          </cell>
          <cell r="AR7645">
            <v>15</v>
          </cell>
          <cell r="AS7645">
            <v>42731</v>
          </cell>
          <cell r="AT7645" t="str">
            <v>SD Reservado Mantenimiento Rutinario IDU Circuito Movilidad EJECUCION SITP 2016 -</v>
          </cell>
          <cell r="AU7645">
            <v>0</v>
          </cell>
          <cell r="AV7645" t="str">
            <v>sc</v>
          </cell>
        </row>
        <row r="7646">
          <cell r="AP7646">
            <v>184286</v>
          </cell>
          <cell r="AQ7646">
            <v>15001417</v>
          </cell>
          <cell r="AR7646">
            <v>15</v>
          </cell>
          <cell r="AS7646">
            <v>42731</v>
          </cell>
          <cell r="AT7646" t="str">
            <v>SD Reservado Mantenimiento Rutinario IDU Circuito Movilidad EJECUCION SITP 2016 -</v>
          </cell>
          <cell r="AU7646">
            <v>0</v>
          </cell>
          <cell r="AV7646" t="str">
            <v>sc</v>
          </cell>
        </row>
        <row r="7647">
          <cell r="AP7647">
            <v>184287</v>
          </cell>
          <cell r="AQ7647">
            <v>15001410</v>
          </cell>
          <cell r="AR7647">
            <v>15</v>
          </cell>
          <cell r="AS7647">
            <v>42731</v>
          </cell>
          <cell r="AT7647" t="str">
            <v>SD Reservado Mantenimiento Rutinario IDU Circuito Movilidad EJECUCION SITP 2016 -</v>
          </cell>
          <cell r="AU7647">
            <v>0</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v>0</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v>0</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v>0</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v>0</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v>0</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v>0</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v>0</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v>0</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v>0</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v>0</v>
          </cell>
          <cell r="AV7657" t="str">
            <v>sc</v>
          </cell>
        </row>
        <row r="7658">
          <cell r="AP7658">
            <v>184399</v>
          </cell>
          <cell r="AQ7658">
            <v>15000679</v>
          </cell>
          <cell r="AR7658">
            <v>15</v>
          </cell>
          <cell r="AS7658">
            <v>42731</v>
          </cell>
          <cell r="AT7658" t="str">
            <v>SD Reservado Mantenimiento Rutinario IDU Circuito Movilidad EJECUCION SITP 2016 -</v>
          </cell>
          <cell r="AU7658">
            <v>0</v>
          </cell>
          <cell r="AV7658" t="str">
            <v>sc</v>
          </cell>
        </row>
        <row r="7659">
          <cell r="AP7659">
            <v>184485</v>
          </cell>
          <cell r="AQ7659">
            <v>15000925</v>
          </cell>
          <cell r="AR7659">
            <v>15</v>
          </cell>
          <cell r="AS7659">
            <v>42731</v>
          </cell>
          <cell r="AT7659" t="str">
            <v>SD Reservado Mantenimiento Rutinario IDU Circuito Movilidad EJECUCION SITP 2016 -</v>
          </cell>
          <cell r="AU7659">
            <v>0</v>
          </cell>
          <cell r="AV7659" t="str">
            <v>sc</v>
          </cell>
        </row>
        <row r="7660">
          <cell r="AP7660">
            <v>184486</v>
          </cell>
          <cell r="AQ7660">
            <v>15000906</v>
          </cell>
          <cell r="AR7660">
            <v>15</v>
          </cell>
          <cell r="AS7660">
            <v>42731</v>
          </cell>
          <cell r="AT7660" t="str">
            <v>SD Reservado Mantenimiento Rutinario IDU Circuito Movilidad EJECUCION SITP 2016 -</v>
          </cell>
          <cell r="AU7660">
            <v>0</v>
          </cell>
          <cell r="AV7660" t="str">
            <v>sc</v>
          </cell>
        </row>
        <row r="7661">
          <cell r="AP7661">
            <v>184488</v>
          </cell>
          <cell r="AQ7661">
            <v>15000878</v>
          </cell>
          <cell r="AR7661">
            <v>15</v>
          </cell>
          <cell r="AS7661">
            <v>42731</v>
          </cell>
          <cell r="AT7661" t="str">
            <v>SD Reservado Mantenimiento Rutinario IDU Circuito Movilidad EJECUCION SITP 2016 -</v>
          </cell>
          <cell r="AU7661">
            <v>0</v>
          </cell>
          <cell r="AV7661" t="str">
            <v>sc</v>
          </cell>
        </row>
        <row r="7662">
          <cell r="AP7662">
            <v>184489</v>
          </cell>
          <cell r="AQ7662">
            <v>15000769</v>
          </cell>
          <cell r="AR7662">
            <v>15</v>
          </cell>
          <cell r="AS7662">
            <v>42731</v>
          </cell>
          <cell r="AT7662" t="str">
            <v>SD Reservado Mantenimiento Rutinario IDU Circuito Movilidad EJECUCION SITP 2016 -</v>
          </cell>
          <cell r="AU7662">
            <v>0</v>
          </cell>
          <cell r="AV7662" t="str">
            <v>sc</v>
          </cell>
        </row>
        <row r="7663">
          <cell r="AP7663">
            <v>184490</v>
          </cell>
          <cell r="AQ7663">
            <v>15000726</v>
          </cell>
          <cell r="AR7663">
            <v>15</v>
          </cell>
          <cell r="AS7663">
            <v>42731</v>
          </cell>
          <cell r="AT7663" t="str">
            <v>SD Reservado Mantenimiento Rutinario IDU Circuito Movilidad EJECUCION SITP 2016 -</v>
          </cell>
          <cell r="AU7663">
            <v>0</v>
          </cell>
          <cell r="AV7663" t="str">
            <v>sc</v>
          </cell>
        </row>
        <row r="7664">
          <cell r="AP7664">
            <v>184491</v>
          </cell>
          <cell r="AQ7664">
            <v>15000680</v>
          </cell>
          <cell r="AR7664">
            <v>15</v>
          </cell>
          <cell r="AS7664">
            <v>42731</v>
          </cell>
          <cell r="AT7664" t="str">
            <v>SD Reservado Mantenimiento Rutinario IDU Circuito Movilidad EJECUCION SITP 2016 -</v>
          </cell>
          <cell r="AU7664">
            <v>0</v>
          </cell>
          <cell r="AV7664" t="str">
            <v>sc</v>
          </cell>
        </row>
        <row r="7665">
          <cell r="AP7665">
            <v>184492</v>
          </cell>
          <cell r="AQ7665">
            <v>15000653</v>
          </cell>
          <cell r="AR7665">
            <v>15</v>
          </cell>
          <cell r="AS7665">
            <v>42731</v>
          </cell>
          <cell r="AT7665" t="str">
            <v>SD Reservado Mantenimiento Rutinario IDU Circuito Movilidad EJECUCION SITP 2016 -</v>
          </cell>
          <cell r="AU7665">
            <v>0</v>
          </cell>
          <cell r="AV7665" t="str">
            <v>sc</v>
          </cell>
        </row>
        <row r="7666">
          <cell r="AP7666">
            <v>184493</v>
          </cell>
          <cell r="AQ7666">
            <v>15000604</v>
          </cell>
          <cell r="AR7666">
            <v>15</v>
          </cell>
          <cell r="AS7666">
            <v>42731</v>
          </cell>
          <cell r="AT7666" t="str">
            <v>SD Reservado Mantenimiento Rutinario IDU Circuito Movilidad EJECUCION SITP 2016 -</v>
          </cell>
          <cell r="AU7666">
            <v>0</v>
          </cell>
          <cell r="AV7666" t="str">
            <v>sc</v>
          </cell>
        </row>
        <row r="7667">
          <cell r="AP7667">
            <v>184494</v>
          </cell>
          <cell r="AQ7667">
            <v>15000609</v>
          </cell>
          <cell r="AR7667">
            <v>15</v>
          </cell>
          <cell r="AS7667">
            <v>42731</v>
          </cell>
          <cell r="AT7667" t="str">
            <v>SD Reservado Mantenimiento Rutinario IDU Circuito Movilidad EJECUCION SITP 2016 -</v>
          </cell>
          <cell r="AU7667">
            <v>0</v>
          </cell>
          <cell r="AV7667" t="str">
            <v>sc</v>
          </cell>
        </row>
        <row r="7668">
          <cell r="AP7668">
            <v>184495</v>
          </cell>
          <cell r="AQ7668">
            <v>15000927</v>
          </cell>
          <cell r="AR7668">
            <v>15</v>
          </cell>
          <cell r="AS7668">
            <v>42731</v>
          </cell>
          <cell r="AT7668" t="str">
            <v>SD Reservado Mantenimiento Rutinario IDU Local EJECUCION SITP 2016 -</v>
          </cell>
          <cell r="AU7668">
            <v>0</v>
          </cell>
          <cell r="AV7668" t="str">
            <v>sc</v>
          </cell>
        </row>
        <row r="7669">
          <cell r="AP7669">
            <v>184520</v>
          </cell>
          <cell r="AQ7669">
            <v>15001230</v>
          </cell>
          <cell r="AR7669">
            <v>15</v>
          </cell>
          <cell r="AS7669">
            <v>42515</v>
          </cell>
          <cell r="AT7669" t="str">
            <v>IDU-2128-2013 Terminado Conservacion IDU Circuito Movilidad SD -</v>
          </cell>
          <cell r="AU7669">
            <v>0</v>
          </cell>
          <cell r="AV7669" t="str">
            <v>sc</v>
          </cell>
        </row>
        <row r="7670">
          <cell r="AP7670">
            <v>184521</v>
          </cell>
          <cell r="AQ7670">
            <v>15000979</v>
          </cell>
          <cell r="AR7670">
            <v>15</v>
          </cell>
          <cell r="AS7670">
            <v>42731</v>
          </cell>
          <cell r="AT7670" t="str">
            <v>SD Reservado Mantenimiento Rutinario IDU Local EJECUCION SITP 2016 -</v>
          </cell>
          <cell r="AU7670">
            <v>0</v>
          </cell>
          <cell r="AV7670" t="str">
            <v>sc</v>
          </cell>
        </row>
        <row r="7671">
          <cell r="AP7671">
            <v>184522</v>
          </cell>
          <cell r="AQ7671">
            <v>15001026</v>
          </cell>
          <cell r="AR7671">
            <v>15</v>
          </cell>
          <cell r="AS7671">
            <v>42731</v>
          </cell>
          <cell r="AT7671" t="str">
            <v>SD Reservado Mantenimiento Rutinario IDU Local EJECUCION SITP 2016 -</v>
          </cell>
          <cell r="AU7671">
            <v>0</v>
          </cell>
          <cell r="AV7671" t="str">
            <v>sc</v>
          </cell>
        </row>
        <row r="7672">
          <cell r="AP7672">
            <v>184523</v>
          </cell>
          <cell r="AQ7672">
            <v>15001073</v>
          </cell>
          <cell r="AR7672">
            <v>15</v>
          </cell>
          <cell r="AS7672">
            <v>42731</v>
          </cell>
          <cell r="AT7672" t="str">
            <v>SD Reservado Mantenimiento Rutinario IDU Local EJECUCION SITP 2016 -</v>
          </cell>
          <cell r="AU7672">
            <v>0</v>
          </cell>
          <cell r="AV7672" t="str">
            <v>sc</v>
          </cell>
        </row>
        <row r="7673">
          <cell r="AP7673">
            <v>184524</v>
          </cell>
          <cell r="AQ7673">
            <v>15001119</v>
          </cell>
          <cell r="AR7673">
            <v>15</v>
          </cell>
          <cell r="AS7673">
            <v>42731</v>
          </cell>
          <cell r="AT7673" t="str">
            <v>SD Reservado Mantenimiento Rutinario IDU Local EJECUCION SITP 2016 -</v>
          </cell>
          <cell r="AU7673">
            <v>0</v>
          </cell>
          <cell r="AV7673" t="str">
            <v>sc</v>
          </cell>
        </row>
        <row r="7674">
          <cell r="AP7674">
            <v>184525</v>
          </cell>
          <cell r="AQ7674">
            <v>15001151</v>
          </cell>
          <cell r="AR7674">
            <v>15</v>
          </cell>
          <cell r="AS7674">
            <v>42515</v>
          </cell>
          <cell r="AT7674" t="str">
            <v>IDU-2128-2013 Terminado Diagnostico IDU Local SD -</v>
          </cell>
          <cell r="AU7674">
            <v>0</v>
          </cell>
          <cell r="AV7674" t="str">
            <v>sc</v>
          </cell>
        </row>
        <row r="7675">
          <cell r="AP7675">
            <v>184526</v>
          </cell>
          <cell r="AQ7675">
            <v>15001176</v>
          </cell>
          <cell r="AR7675">
            <v>15</v>
          </cell>
          <cell r="AS7675">
            <v>42515</v>
          </cell>
          <cell r="AT7675" t="str">
            <v>IDU-2128-2013 Terminado Conservacion IDU Local SD -</v>
          </cell>
          <cell r="AU7675">
            <v>0</v>
          </cell>
          <cell r="AV7675" t="str">
            <v>sc</v>
          </cell>
        </row>
        <row r="7676">
          <cell r="AP7676">
            <v>184527</v>
          </cell>
          <cell r="AQ7676">
            <v>15001202</v>
          </cell>
          <cell r="AR7676">
            <v>15</v>
          </cell>
          <cell r="AS7676">
            <v>42515</v>
          </cell>
          <cell r="AT7676" t="str">
            <v>IDU-2128-2013 Terminado Conservacion IDU Local SD -</v>
          </cell>
          <cell r="AU7676">
            <v>0</v>
          </cell>
          <cell r="AV7676" t="str">
            <v>sc</v>
          </cell>
        </row>
        <row r="7677">
          <cell r="AP7677">
            <v>184530</v>
          </cell>
          <cell r="AQ7677">
            <v>15000777</v>
          </cell>
          <cell r="AR7677">
            <v>15</v>
          </cell>
          <cell r="AS7677">
            <v>42313</v>
          </cell>
          <cell r="AT7677" t="str">
            <v>IDU-1825-2013 Terminado Mantenimiento Periódico IDU Arterial  -</v>
          </cell>
          <cell r="AU7677">
            <v>0</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v>0</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v>0</v>
          </cell>
          <cell r="AV7683" t="str">
            <v>sc</v>
          </cell>
        </row>
        <row r="7684">
          <cell r="AP7684">
            <v>184547</v>
          </cell>
          <cell r="AQ7684">
            <v>15000714</v>
          </cell>
          <cell r="AR7684">
            <v>15</v>
          </cell>
          <cell r="AS7684">
            <v>42313</v>
          </cell>
          <cell r="AT7684" t="str">
            <v>IDU-70-2008 Terminado Rehabilitación IDU Arterial  -</v>
          </cell>
          <cell r="AU7684">
            <v>0</v>
          </cell>
          <cell r="AV7684" t="str">
            <v>sc</v>
          </cell>
        </row>
        <row r="7685">
          <cell r="AP7685">
            <v>184548</v>
          </cell>
          <cell r="AQ7685">
            <v>15000790</v>
          </cell>
          <cell r="AR7685">
            <v>15</v>
          </cell>
          <cell r="AS7685">
            <v>42313</v>
          </cell>
          <cell r="AT7685" t="str">
            <v>IDU-70-2008 Terminado Rehabilitación IDU Arterial  -</v>
          </cell>
          <cell r="AU7685">
            <v>0</v>
          </cell>
          <cell r="AV7685" t="str">
            <v>sc</v>
          </cell>
        </row>
        <row r="7686">
          <cell r="AP7686">
            <v>184549</v>
          </cell>
          <cell r="AQ7686">
            <v>15000829</v>
          </cell>
          <cell r="AR7686">
            <v>15</v>
          </cell>
          <cell r="AS7686">
            <v>42313</v>
          </cell>
          <cell r="AT7686" t="str">
            <v>IDU-70-2008 Terminado Rehabilitación IDU Arterial  -</v>
          </cell>
          <cell r="AU7686">
            <v>0</v>
          </cell>
          <cell r="AV7686" t="str">
            <v>sc</v>
          </cell>
        </row>
        <row r="7687">
          <cell r="AP7687">
            <v>184550</v>
          </cell>
          <cell r="AQ7687">
            <v>15000897</v>
          </cell>
          <cell r="AR7687">
            <v>15</v>
          </cell>
          <cell r="AS7687">
            <v>42313</v>
          </cell>
          <cell r="AT7687" t="str">
            <v>IDU-70-2008 Terminado Rehabilitación IDU Arterial  -</v>
          </cell>
          <cell r="AU7687">
            <v>0</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v>0</v>
          </cell>
          <cell r="AV7690" t="str">
            <v>sc</v>
          </cell>
        </row>
        <row r="7691">
          <cell r="AP7691">
            <v>184554</v>
          </cell>
          <cell r="AQ7691">
            <v>15001051</v>
          </cell>
          <cell r="AR7691">
            <v>15</v>
          </cell>
          <cell r="AS7691">
            <v>42313</v>
          </cell>
          <cell r="AT7691" t="str">
            <v>IDU-70-2008 Terminado Rehabilitación IDU Arterial  -</v>
          </cell>
          <cell r="AU7691">
            <v>0</v>
          </cell>
          <cell r="AV7691" t="str">
            <v>sc</v>
          </cell>
        </row>
        <row r="7692">
          <cell r="AP7692">
            <v>184698</v>
          </cell>
          <cell r="AQ7692">
            <v>15000928</v>
          </cell>
          <cell r="AR7692">
            <v>15</v>
          </cell>
          <cell r="AS7692">
            <v>42731</v>
          </cell>
          <cell r="AT7692" t="str">
            <v>SD Reservado Mantenimiento Rutinario IDU Local EJECUCION SITP 2016 -</v>
          </cell>
          <cell r="AU7692">
            <v>0</v>
          </cell>
          <cell r="AV7692" t="str">
            <v>sc</v>
          </cell>
        </row>
        <row r="7693">
          <cell r="AP7693">
            <v>184699</v>
          </cell>
          <cell r="AQ7693">
            <v>15000932</v>
          </cell>
          <cell r="AR7693">
            <v>15</v>
          </cell>
          <cell r="AS7693">
            <v>42731</v>
          </cell>
          <cell r="AT7693" t="str">
            <v>SD Reservado Mantenimiento Rutinario IDU Circuito Movilidad EJECUCION SITP 2016 -</v>
          </cell>
          <cell r="AU7693">
            <v>0</v>
          </cell>
          <cell r="AV7693" t="str">
            <v>sc</v>
          </cell>
        </row>
        <row r="7694">
          <cell r="AP7694">
            <v>184700</v>
          </cell>
          <cell r="AQ7694">
            <v>15000935</v>
          </cell>
          <cell r="AR7694">
            <v>15</v>
          </cell>
          <cell r="AS7694">
            <v>42731</v>
          </cell>
          <cell r="AT7694" t="str">
            <v>SD Reservado Mantenimiento Rutinario IDU Circuito Movilidad EJECUCION SITP 2016 -</v>
          </cell>
          <cell r="AU7694">
            <v>0</v>
          </cell>
          <cell r="AV7694" t="str">
            <v>sc</v>
          </cell>
        </row>
        <row r="7695">
          <cell r="AP7695">
            <v>184701</v>
          </cell>
          <cell r="AQ7695">
            <v>15000937</v>
          </cell>
          <cell r="AR7695">
            <v>15</v>
          </cell>
          <cell r="AS7695">
            <v>42731</v>
          </cell>
          <cell r="AT7695" t="str">
            <v>SD Reservado Mantenimiento Rutinario IDU Circuito Movilidad EJECUCION SITP 2016 -</v>
          </cell>
          <cell r="AU7695">
            <v>0</v>
          </cell>
          <cell r="AV7695" t="str">
            <v>sc</v>
          </cell>
        </row>
        <row r="7696">
          <cell r="AP7696">
            <v>184702</v>
          </cell>
          <cell r="AQ7696">
            <v>15000939</v>
          </cell>
          <cell r="AR7696">
            <v>15</v>
          </cell>
          <cell r="AS7696">
            <v>42731</v>
          </cell>
          <cell r="AT7696" t="str">
            <v>SD Reservado Mantenimiento Rutinario IDU Circuito Movilidad EJECUCION SITP 2016 -</v>
          </cell>
          <cell r="AU7696">
            <v>0</v>
          </cell>
          <cell r="AV7696" t="str">
            <v>sc</v>
          </cell>
        </row>
        <row r="7697">
          <cell r="AP7697">
            <v>184703</v>
          </cell>
          <cell r="AQ7697">
            <v>15000929</v>
          </cell>
          <cell r="AR7697">
            <v>15</v>
          </cell>
          <cell r="AS7697">
            <v>42515</v>
          </cell>
          <cell r="AT7697" t="str">
            <v>IDU-2128-2013 Terminado Conservacion IDU Circuito Movilidad SD -</v>
          </cell>
          <cell r="AU7697">
            <v>0</v>
          </cell>
          <cell r="AV7697" t="str">
            <v>sc</v>
          </cell>
        </row>
        <row r="7698">
          <cell r="AP7698">
            <v>184726</v>
          </cell>
          <cell r="AQ7698">
            <v>15000980</v>
          </cell>
          <cell r="AR7698">
            <v>15</v>
          </cell>
          <cell r="AS7698">
            <v>41912</v>
          </cell>
          <cell r="AT7698" t="str">
            <v>SD Terminado Rehabilitación UAERMV Local  -</v>
          </cell>
          <cell r="AU7698">
            <v>0</v>
          </cell>
          <cell r="AV7698" t="str">
            <v>sc</v>
          </cell>
        </row>
        <row r="7699">
          <cell r="AP7699">
            <v>184727</v>
          </cell>
          <cell r="AQ7699">
            <v>15000941</v>
          </cell>
          <cell r="AR7699">
            <v>15</v>
          </cell>
          <cell r="AS7699">
            <v>42731</v>
          </cell>
          <cell r="AT7699" t="str">
            <v>SD Reservado Mantenimiento Rutinario IDU Circuito Movilidad EJECUCION SITP 2016 -</v>
          </cell>
          <cell r="AU7699">
            <v>0</v>
          </cell>
          <cell r="AV7699" t="str">
            <v>sc</v>
          </cell>
        </row>
        <row r="7700">
          <cell r="AP7700">
            <v>184734</v>
          </cell>
          <cell r="AQ7700">
            <v>15001027</v>
          </cell>
          <cell r="AR7700">
            <v>15</v>
          </cell>
          <cell r="AS7700">
            <v>42731</v>
          </cell>
          <cell r="AT7700" t="str">
            <v>SD Reservado Mantenimiento Rutinario IDU Circuito Movilidad EJECUCION SITP 2016 -</v>
          </cell>
          <cell r="AU7700">
            <v>0</v>
          </cell>
          <cell r="AV7700" t="str">
            <v>sc</v>
          </cell>
        </row>
        <row r="7701">
          <cell r="AP7701">
            <v>184772</v>
          </cell>
          <cell r="AQ7701">
            <v>15001120</v>
          </cell>
          <cell r="AR7701">
            <v>15</v>
          </cell>
          <cell r="AS7701">
            <v>42515</v>
          </cell>
          <cell r="AT7701" t="str">
            <v>IDU-2128-2013 Terminado Conservacion IDU Local SD -</v>
          </cell>
          <cell r="AU7701">
            <v>0</v>
          </cell>
          <cell r="AV7701" t="str">
            <v>sc</v>
          </cell>
        </row>
        <row r="7702">
          <cell r="AP7702">
            <v>187906</v>
          </cell>
          <cell r="AQ7702">
            <v>16004427</v>
          </cell>
          <cell r="AR7702">
            <v>15</v>
          </cell>
          <cell r="AS7702">
            <v>42313</v>
          </cell>
          <cell r="AT7702" t="str">
            <v>IDU-1718-2014 Terminado Mantenimiento Rutinario IDU Arterial  -</v>
          </cell>
          <cell r="AU7702">
            <v>0</v>
          </cell>
          <cell r="AV7702" t="str">
            <v>sc</v>
          </cell>
        </row>
        <row r="7703">
          <cell r="AP7703">
            <v>187907</v>
          </cell>
          <cell r="AQ7703">
            <v>16004425</v>
          </cell>
          <cell r="AR7703">
            <v>15</v>
          </cell>
          <cell r="AS7703">
            <v>42313</v>
          </cell>
          <cell r="AT7703" t="str">
            <v>IDU-1718-2014 Terminado Mantenimiento Rutinario IDU Arterial  -</v>
          </cell>
          <cell r="AU7703">
            <v>0</v>
          </cell>
          <cell r="AV7703" t="str">
            <v>sc</v>
          </cell>
        </row>
        <row r="7704">
          <cell r="AP7704">
            <v>187908</v>
          </cell>
          <cell r="AQ7704">
            <v>16004423</v>
          </cell>
          <cell r="AR7704">
            <v>15</v>
          </cell>
          <cell r="AS7704">
            <v>42313</v>
          </cell>
          <cell r="AT7704" t="str">
            <v>IDU-1718-2014 Terminado Mantenimiento Rutinario IDU Arterial  -</v>
          </cell>
          <cell r="AU7704">
            <v>0</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v>0</v>
          </cell>
          <cell r="AV7716" t="str">
            <v>sc</v>
          </cell>
        </row>
        <row r="7717">
          <cell r="AP7717">
            <v>410187</v>
          </cell>
          <cell r="AQ7717">
            <v>18000055</v>
          </cell>
          <cell r="AR7717">
            <v>15</v>
          </cell>
          <cell r="AS7717">
            <v>42313</v>
          </cell>
          <cell r="AT7717" t="str">
            <v>IDU-70-2008 Terminado Acciones de Movilidad IDU Arterial  -</v>
          </cell>
          <cell r="AU7717">
            <v>0</v>
          </cell>
          <cell r="AV7717" t="str">
            <v>sc</v>
          </cell>
        </row>
        <row r="7718">
          <cell r="AP7718">
            <v>410195</v>
          </cell>
          <cell r="AQ7718">
            <v>18000058</v>
          </cell>
          <cell r="AR7718">
            <v>15</v>
          </cell>
          <cell r="AS7718">
            <v>42313</v>
          </cell>
          <cell r="AT7718" t="str">
            <v>IDU-70-2008 Terminado Acciones de Movilidad IDU Arterial  -</v>
          </cell>
          <cell r="AU7718">
            <v>0</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v>0</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v>0</v>
          </cell>
          <cell r="AV7720" t="str">
            <v>sc</v>
          </cell>
        </row>
        <row r="7721">
          <cell r="AP7721">
            <v>412628</v>
          </cell>
          <cell r="AQ7721">
            <v>18000882</v>
          </cell>
          <cell r="AR7721">
            <v>15</v>
          </cell>
          <cell r="AS7721">
            <v>42313</v>
          </cell>
          <cell r="AT7721" t="str">
            <v>IDU-57-2012 Terminado Acciones de Movilidad IDU Arterial  -</v>
          </cell>
          <cell r="AU7721">
            <v>0</v>
          </cell>
          <cell r="AV7721" t="str">
            <v>sc</v>
          </cell>
        </row>
        <row r="7722">
          <cell r="AP7722">
            <v>412630</v>
          </cell>
          <cell r="AQ7722">
            <v>18000882</v>
          </cell>
          <cell r="AR7722">
            <v>15</v>
          </cell>
          <cell r="AS7722">
            <v>42723</v>
          </cell>
          <cell r="AT7722" t="str">
            <v>SD Terminado Mantenimiento Periódico UAERMV Arterial SD -</v>
          </cell>
          <cell r="AU7722">
            <v>0</v>
          </cell>
          <cell r="AV7722" t="str">
            <v>sc</v>
          </cell>
        </row>
        <row r="7723">
          <cell r="AP7723">
            <v>412831</v>
          </cell>
          <cell r="AQ7723">
            <v>18000963</v>
          </cell>
          <cell r="AR7723">
            <v>15</v>
          </cell>
          <cell r="AS7723">
            <v>42723</v>
          </cell>
          <cell r="AT7723" t="str">
            <v>SD Terminado Mantenimiento Periódico UAERMV Arterial SD -</v>
          </cell>
          <cell r="AU7723">
            <v>0</v>
          </cell>
          <cell r="AV7723" t="str">
            <v>sc</v>
          </cell>
        </row>
        <row r="7724">
          <cell r="AP7724">
            <v>412934</v>
          </cell>
          <cell r="AQ7724">
            <v>18001000</v>
          </cell>
          <cell r="AR7724">
            <v>15</v>
          </cell>
          <cell r="AS7724">
            <v>42313</v>
          </cell>
          <cell r="AT7724" t="str">
            <v>IDU-57-2012 Terminado Acciones de Movilidad IDU Arterial  -</v>
          </cell>
          <cell r="AU7724">
            <v>0</v>
          </cell>
          <cell r="AV7724" t="str">
            <v>sc</v>
          </cell>
        </row>
        <row r="7725">
          <cell r="AP7725">
            <v>412936</v>
          </cell>
          <cell r="AQ7725">
            <v>18001000</v>
          </cell>
          <cell r="AR7725">
            <v>15</v>
          </cell>
          <cell r="AS7725">
            <v>42723</v>
          </cell>
          <cell r="AT7725" t="str">
            <v>SD Terminado Mantenimiento Periódico UAERMV Arterial SD -</v>
          </cell>
          <cell r="AU7725">
            <v>0</v>
          </cell>
          <cell r="AV7725" t="str">
            <v>sc</v>
          </cell>
        </row>
        <row r="7726">
          <cell r="AP7726">
            <v>413152</v>
          </cell>
          <cell r="AQ7726">
            <v>18001094</v>
          </cell>
          <cell r="AR7726">
            <v>15</v>
          </cell>
          <cell r="AS7726">
            <v>42313</v>
          </cell>
          <cell r="AT7726" t="str">
            <v>IDU-57-2012 Terminado Acciones de Movilidad IDU Arterial  -</v>
          </cell>
          <cell r="AU7726">
            <v>0</v>
          </cell>
          <cell r="AV7726" t="str">
            <v>sc</v>
          </cell>
        </row>
        <row r="7727">
          <cell r="AP7727">
            <v>413154</v>
          </cell>
          <cell r="AQ7727">
            <v>18001094</v>
          </cell>
          <cell r="AR7727">
            <v>15</v>
          </cell>
          <cell r="AS7727">
            <v>42723</v>
          </cell>
          <cell r="AT7727" t="str">
            <v>SD Terminado Mantenimiento Periódico UAERMV Arterial SD -</v>
          </cell>
          <cell r="AU7727">
            <v>0</v>
          </cell>
          <cell r="AV7727" t="str">
            <v>sc</v>
          </cell>
        </row>
        <row r="7728">
          <cell r="AP7728">
            <v>413291</v>
          </cell>
          <cell r="AQ7728">
            <v>18001155</v>
          </cell>
          <cell r="AR7728">
            <v>15</v>
          </cell>
          <cell r="AS7728">
            <v>42723</v>
          </cell>
          <cell r="AT7728" t="str">
            <v>SD Terminado Mantenimiento Periódico UAERMV Arterial SD -</v>
          </cell>
          <cell r="AU7728">
            <v>0</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v>0</v>
          </cell>
          <cell r="AV7741" t="str">
            <v>sc</v>
          </cell>
        </row>
        <row r="7742">
          <cell r="AP7742">
            <v>472864</v>
          </cell>
          <cell r="AQ7742">
            <v>18006956</v>
          </cell>
          <cell r="AR7742">
            <v>15</v>
          </cell>
          <cell r="AS7742">
            <v>42313</v>
          </cell>
          <cell r="AT7742" t="str">
            <v>IDU-70-2008 Terminado Acciones de Movilidad IDU Arterial  -</v>
          </cell>
          <cell r="AU7742">
            <v>0</v>
          </cell>
          <cell r="AV7742" t="str">
            <v>sc</v>
          </cell>
        </row>
        <row r="7743">
          <cell r="AP7743">
            <v>502615</v>
          </cell>
          <cell r="AQ7743">
            <v>15000133</v>
          </cell>
          <cell r="AR7743">
            <v>15</v>
          </cell>
          <cell r="AS7743">
            <v>42313</v>
          </cell>
          <cell r="AT7743" t="str">
            <v>IDU-57-2012 Terminado Acciones de Movilidad IDU Arterial  -</v>
          </cell>
          <cell r="AU7743">
            <v>0</v>
          </cell>
          <cell r="AV7743" t="str">
            <v>sc</v>
          </cell>
        </row>
        <row r="7744">
          <cell r="AP7744">
            <v>508413</v>
          </cell>
          <cell r="AQ7744">
            <v>15000354</v>
          </cell>
          <cell r="AR7744">
            <v>15</v>
          </cell>
          <cell r="AS7744">
            <v>41481</v>
          </cell>
          <cell r="AT7744" t="str">
            <v>SD Terminado Mantenimiento Periódico UAERMV Arterial  -</v>
          </cell>
          <cell r="AU7744">
            <v>0</v>
          </cell>
          <cell r="AV7744" t="str">
            <v>sc</v>
          </cell>
        </row>
        <row r="7745">
          <cell r="AP7745">
            <v>508415</v>
          </cell>
          <cell r="AQ7745">
            <v>15000354</v>
          </cell>
          <cell r="AR7745">
            <v>15</v>
          </cell>
          <cell r="AS7745">
            <v>41481</v>
          </cell>
          <cell r="AT7745" t="str">
            <v>SD Terminado Mantenimiento Periódico UAERMV Arterial  -</v>
          </cell>
          <cell r="AU7745">
            <v>0</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v>0</v>
          </cell>
          <cell r="AV7818" t="str">
            <v>sc</v>
          </cell>
        </row>
        <row r="7819">
          <cell r="AP7819">
            <v>182024</v>
          </cell>
          <cell r="AQ7819">
            <v>13002133</v>
          </cell>
          <cell r="AR7819">
            <v>16</v>
          </cell>
          <cell r="AS7819">
            <v>42313</v>
          </cell>
          <cell r="AT7819" t="str">
            <v>IDU-70-2008 Terminado Acciones de Movilidad IDU Arterial  -</v>
          </cell>
          <cell r="AU7819">
            <v>0</v>
          </cell>
          <cell r="AV7819" t="str">
            <v>sc</v>
          </cell>
        </row>
        <row r="7820">
          <cell r="AP7820">
            <v>185245</v>
          </cell>
          <cell r="AQ7820">
            <v>16003811</v>
          </cell>
          <cell r="AR7820">
            <v>16</v>
          </cell>
          <cell r="AS7820">
            <v>42226</v>
          </cell>
          <cell r="AT7820" t="str">
            <v>UMV-638-2013 Terminado Acciones de Movilidad UAERMV Circuito Movilidad  -</v>
          </cell>
          <cell r="AU7820">
            <v>0</v>
          </cell>
          <cell r="AV7820" t="str">
            <v>sc</v>
          </cell>
        </row>
        <row r="7821">
          <cell r="AP7821">
            <v>185294</v>
          </cell>
          <cell r="AQ7821">
            <v>16003891</v>
          </cell>
          <cell r="AR7821">
            <v>16</v>
          </cell>
          <cell r="AS7821">
            <v>42226</v>
          </cell>
          <cell r="AT7821" t="str">
            <v>UMV-638-2013 Terminado Acciones de Movilidad UAERMV Local  -</v>
          </cell>
          <cell r="AU7821">
            <v>0</v>
          </cell>
          <cell r="AV7821" t="str">
            <v>Viable</v>
          </cell>
        </row>
        <row r="7822">
          <cell r="AP7822">
            <v>185295</v>
          </cell>
          <cell r="AQ7822">
            <v>16003753</v>
          </cell>
          <cell r="AR7822">
            <v>16</v>
          </cell>
          <cell r="AS7822">
            <v>42536</v>
          </cell>
          <cell r="AT7822" t="str">
            <v>SD Reservado Mantenimiento Periódico FDL PUENTE ARANDA Local SD -</v>
          </cell>
          <cell r="AU7822">
            <v>0</v>
          </cell>
          <cell r="AV7822" t="str">
            <v>Reservada SITP 2016</v>
          </cell>
        </row>
        <row r="7823">
          <cell r="AP7823">
            <v>185296</v>
          </cell>
          <cell r="AQ7823">
            <v>16003662</v>
          </cell>
          <cell r="AR7823">
            <v>16</v>
          </cell>
          <cell r="AS7823">
            <v>42226</v>
          </cell>
          <cell r="AT7823" t="str">
            <v>UMV-638-2013 Terminado Acciones de Movilidad UAERMV Circuito Movilidad  -</v>
          </cell>
          <cell r="AU7823">
            <v>0</v>
          </cell>
          <cell r="AV7823" t="str">
            <v>Reservada FDL 2013</v>
          </cell>
        </row>
        <row r="7824">
          <cell r="AP7824">
            <v>185479</v>
          </cell>
          <cell r="AQ7824">
            <v>16004350</v>
          </cell>
          <cell r="AR7824">
            <v>16</v>
          </cell>
          <cell r="AS7824">
            <v>40840</v>
          </cell>
          <cell r="AT7824" t="str">
            <v>SD Terminado Mantenimiento Periódico UAERMV Circuito Movilidad  -</v>
          </cell>
          <cell r="AU7824">
            <v>0</v>
          </cell>
          <cell r="AV7824" t="str">
            <v>Viable</v>
          </cell>
        </row>
        <row r="7825">
          <cell r="AP7825">
            <v>185713</v>
          </cell>
          <cell r="AQ7825">
            <v>16003036</v>
          </cell>
          <cell r="AR7825">
            <v>16</v>
          </cell>
          <cell r="AS7825">
            <v>42226</v>
          </cell>
          <cell r="AT7825" t="str">
            <v>UMV-638-2013 Terminado Acciones de Movilidad UAERMV Circuito Movilidad  -</v>
          </cell>
          <cell r="AU7825">
            <v>0</v>
          </cell>
          <cell r="AV7825" t="str">
            <v>sc</v>
          </cell>
        </row>
        <row r="7826">
          <cell r="AP7826">
            <v>185717</v>
          </cell>
          <cell r="AQ7826">
            <v>16002883</v>
          </cell>
          <cell r="AR7826">
            <v>16</v>
          </cell>
          <cell r="AS7826">
            <v>42667</v>
          </cell>
          <cell r="AT7826" t="str">
            <v>SD Terminado Mantenimiento Rutinario UAERMV Circuito Movilidad SD -</v>
          </cell>
          <cell r="AU7826">
            <v>0</v>
          </cell>
          <cell r="AV7826" t="str">
            <v>sc</v>
          </cell>
        </row>
        <row r="7827">
          <cell r="AP7827">
            <v>185718</v>
          </cell>
          <cell r="AQ7827">
            <v>16002838</v>
          </cell>
          <cell r="AR7827">
            <v>16</v>
          </cell>
          <cell r="AS7827">
            <v>42226</v>
          </cell>
          <cell r="AT7827" t="str">
            <v>UMV-638-2013 Terminado Acciones de Movilidad UAERMV Circuito Movilidad  -</v>
          </cell>
          <cell r="AU7827">
            <v>0</v>
          </cell>
          <cell r="AV7827" t="str">
            <v>sc</v>
          </cell>
        </row>
        <row r="7828">
          <cell r="AP7828">
            <v>185719</v>
          </cell>
          <cell r="AQ7828">
            <v>16002791</v>
          </cell>
          <cell r="AR7828">
            <v>16</v>
          </cell>
          <cell r="AS7828">
            <v>42226</v>
          </cell>
          <cell r="AT7828" t="str">
            <v>UMV-638-2013 Terminado Acciones de Movilidad UAERMV Circuito Movilidad  -</v>
          </cell>
          <cell r="AU7828">
            <v>0</v>
          </cell>
          <cell r="AV7828" t="str">
            <v>sc</v>
          </cell>
        </row>
        <row r="7829">
          <cell r="AP7829">
            <v>185737</v>
          </cell>
          <cell r="AQ7829">
            <v>16002569</v>
          </cell>
          <cell r="AR7829">
            <v>16</v>
          </cell>
          <cell r="AS7829">
            <v>42577</v>
          </cell>
          <cell r="AT7829" t="str">
            <v>COP-099-13 Terminado Rehabilitación FDL PUENTE ARANDA Local SD -</v>
          </cell>
          <cell r="AU7829">
            <v>0</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v>0</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v>0</v>
          </cell>
          <cell r="AV7834" t="str">
            <v>sc</v>
          </cell>
        </row>
        <row r="7835">
          <cell r="AP7835">
            <v>185752</v>
          </cell>
          <cell r="AQ7835">
            <v>16003507</v>
          </cell>
          <cell r="AR7835">
            <v>16</v>
          </cell>
          <cell r="AS7835">
            <v>42313</v>
          </cell>
          <cell r="AT7835" t="str">
            <v>IDU-70-2008 Terminado Rehabilitación IDU Circuito Movilidad  -</v>
          </cell>
          <cell r="AU7835">
            <v>0</v>
          </cell>
          <cell r="AV7835" t="str">
            <v>sc</v>
          </cell>
        </row>
        <row r="7836">
          <cell r="AP7836">
            <v>185753</v>
          </cell>
          <cell r="AQ7836">
            <v>16003431</v>
          </cell>
          <cell r="AR7836">
            <v>16</v>
          </cell>
          <cell r="AS7836">
            <v>42313</v>
          </cell>
          <cell r="AT7836" t="str">
            <v>IDU-70-2008 Terminado Rehabilitación IDU Circuito Movilidad  -</v>
          </cell>
          <cell r="AU7836">
            <v>0</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v>0</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v>0</v>
          </cell>
          <cell r="AV7843" t="str">
            <v>sc</v>
          </cell>
        </row>
        <row r="7844">
          <cell r="AP7844">
            <v>185761</v>
          </cell>
          <cell r="AQ7844">
            <v>16002893</v>
          </cell>
          <cell r="AR7844">
            <v>16</v>
          </cell>
          <cell r="AS7844">
            <v>42667</v>
          </cell>
          <cell r="AT7844" t="str">
            <v>SD Terminado Mantenimiento Rutinario UAERMV Circuito Movilidad SD -</v>
          </cell>
          <cell r="AU7844">
            <v>0</v>
          </cell>
          <cell r="AV7844" t="str">
            <v>sc</v>
          </cell>
        </row>
        <row r="7845">
          <cell r="AP7845">
            <v>185938</v>
          </cell>
          <cell r="AQ7845">
            <v>16002360</v>
          </cell>
          <cell r="AR7845">
            <v>16</v>
          </cell>
          <cell r="AS7845">
            <v>42226</v>
          </cell>
          <cell r="AT7845" t="str">
            <v>UMV-638-2013 Terminado Acciones de Movilidad UAERMV Circuito Movilidad  -</v>
          </cell>
          <cell r="AU7845">
            <v>0</v>
          </cell>
          <cell r="AV7845" t="str">
            <v>sc</v>
          </cell>
        </row>
        <row r="7846">
          <cell r="AP7846">
            <v>186036</v>
          </cell>
          <cell r="AQ7846">
            <v>16003812</v>
          </cell>
          <cell r="AR7846">
            <v>16</v>
          </cell>
          <cell r="AS7846">
            <v>42731</v>
          </cell>
          <cell r="AT7846" t="str">
            <v>SD Reservado Mantenimiento Periódico IDU Circuito Movilidad EJECUCION SITP 2016 -</v>
          </cell>
          <cell r="AU7846">
            <v>0</v>
          </cell>
          <cell r="AV7846" t="str">
            <v>sc</v>
          </cell>
        </row>
        <row r="7847">
          <cell r="AP7847">
            <v>186037</v>
          </cell>
          <cell r="AQ7847">
            <v>16003771</v>
          </cell>
          <cell r="AR7847">
            <v>16</v>
          </cell>
          <cell r="AS7847">
            <v>42731</v>
          </cell>
          <cell r="AT7847" t="str">
            <v>SD Reservado Mantenimiento Periódico IDU Circuito Movilidad EJECUCION SITP 2016 -</v>
          </cell>
          <cell r="AU7847">
            <v>0</v>
          </cell>
          <cell r="AV7847" t="str">
            <v>sc</v>
          </cell>
        </row>
        <row r="7848">
          <cell r="AP7848">
            <v>186038</v>
          </cell>
          <cell r="AQ7848">
            <v>16003734</v>
          </cell>
          <cell r="AR7848">
            <v>16</v>
          </cell>
          <cell r="AS7848">
            <v>42731</v>
          </cell>
          <cell r="AT7848" t="str">
            <v>SD Reservado Mantenimiento Periódico IDU Circuito Movilidad EJECUCION SITP 2016 -</v>
          </cell>
          <cell r="AU7848">
            <v>0</v>
          </cell>
          <cell r="AV7848" t="str">
            <v>sc</v>
          </cell>
        </row>
        <row r="7849">
          <cell r="AP7849">
            <v>186039</v>
          </cell>
          <cell r="AQ7849">
            <v>16003690</v>
          </cell>
          <cell r="AR7849">
            <v>16</v>
          </cell>
          <cell r="AS7849">
            <v>42577</v>
          </cell>
          <cell r="AT7849" t="str">
            <v>COP-074-2015 Terminado Rehabilitación FDL PUENTE ARANDA Circuito Movilidad SD -</v>
          </cell>
          <cell r="AU7849">
            <v>0</v>
          </cell>
          <cell r="AV7849" t="str">
            <v>sc</v>
          </cell>
        </row>
        <row r="7850">
          <cell r="AP7850">
            <v>186040</v>
          </cell>
          <cell r="AQ7850">
            <v>16003636</v>
          </cell>
          <cell r="AR7850">
            <v>16</v>
          </cell>
          <cell r="AS7850">
            <v>42577</v>
          </cell>
          <cell r="AT7850" t="str">
            <v>COP-074-2015 Terminado Rehabilitación FDL PUENTE ARANDA Circuito Movilidad SD -</v>
          </cell>
          <cell r="AU7850">
            <v>0</v>
          </cell>
          <cell r="AV7850" t="str">
            <v>sc</v>
          </cell>
        </row>
        <row r="7851">
          <cell r="AP7851">
            <v>186065</v>
          </cell>
          <cell r="AQ7851">
            <v>16002570</v>
          </cell>
          <cell r="AR7851">
            <v>16</v>
          </cell>
          <cell r="AS7851">
            <v>42577</v>
          </cell>
          <cell r="AT7851" t="str">
            <v>COP-099-13 Terminado Rehabilitación FDL PUENTE ARANDA Local SD -</v>
          </cell>
          <cell r="AU7851">
            <v>0</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v>0</v>
          </cell>
          <cell r="AV7860" t="str">
            <v>Intervención UMV</v>
          </cell>
        </row>
        <row r="7861">
          <cell r="AP7861">
            <v>186132</v>
          </cell>
          <cell r="AQ7861">
            <v>16003070</v>
          </cell>
          <cell r="AR7861">
            <v>16</v>
          </cell>
          <cell r="AS7861">
            <v>41298</v>
          </cell>
          <cell r="AT7861" t="str">
            <v>SD Terminado Mantenimiento Periódico UAERMV Circuito Movilidad  -</v>
          </cell>
          <cell r="AU7861">
            <v>0</v>
          </cell>
          <cell r="AV7861" t="str">
            <v>Viable</v>
          </cell>
        </row>
        <row r="7862">
          <cell r="AP7862">
            <v>186133</v>
          </cell>
          <cell r="AQ7862">
            <v>16002996</v>
          </cell>
          <cell r="AR7862">
            <v>16</v>
          </cell>
          <cell r="AS7862">
            <v>42226</v>
          </cell>
          <cell r="AT7862" t="str">
            <v>UMV-638-2013 Terminado Acciones de Movilidad UAERMV Circuito Movilidad  -</v>
          </cell>
          <cell r="AU7862">
            <v>0</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v>0</v>
          </cell>
          <cell r="AV7867" t="str">
            <v>Buen estado</v>
          </cell>
        </row>
        <row r="7868">
          <cell r="AP7868">
            <v>186185</v>
          </cell>
          <cell r="AQ7868">
            <v>16003531</v>
          </cell>
          <cell r="AR7868">
            <v>16</v>
          </cell>
          <cell r="AS7868">
            <v>42515</v>
          </cell>
          <cell r="AT7868" t="str">
            <v>IDU-2128-2013 Terminado Conservacion IDU Circuito Movilidad SD -</v>
          </cell>
          <cell r="AU7868">
            <v>0</v>
          </cell>
          <cell r="AV7868" t="str">
            <v>Buen estado</v>
          </cell>
        </row>
        <row r="7869">
          <cell r="AP7869">
            <v>186186</v>
          </cell>
          <cell r="AQ7869">
            <v>16003502</v>
          </cell>
          <cell r="AR7869">
            <v>16</v>
          </cell>
          <cell r="AS7869">
            <v>42515</v>
          </cell>
          <cell r="AT7869" t="str">
            <v>IDU-2128-2013 Terminado Conservacion IDU Circuito Movilidad SD -</v>
          </cell>
          <cell r="AU7869">
            <v>0</v>
          </cell>
          <cell r="AV7869" t="str">
            <v>Buen estado</v>
          </cell>
        </row>
        <row r="7870">
          <cell r="AP7870">
            <v>186187</v>
          </cell>
          <cell r="AQ7870">
            <v>16003454</v>
          </cell>
          <cell r="AR7870">
            <v>16</v>
          </cell>
          <cell r="AS7870">
            <v>42515</v>
          </cell>
          <cell r="AT7870" t="str">
            <v>IDU-2128-2013 Terminado Conservacion IDU Circuito Movilidad SD -</v>
          </cell>
          <cell r="AU7870">
            <v>0</v>
          </cell>
          <cell r="AV7870" t="str">
            <v>Buen estado</v>
          </cell>
        </row>
        <row r="7871">
          <cell r="AP7871">
            <v>186188</v>
          </cell>
          <cell r="AQ7871">
            <v>16003428</v>
          </cell>
          <cell r="AR7871">
            <v>16</v>
          </cell>
          <cell r="AS7871">
            <v>42515</v>
          </cell>
          <cell r="AT7871" t="str">
            <v>IDU-2128-2013 Terminado Conservacion IDU Circuito Movilidad SD -</v>
          </cell>
          <cell r="AU7871">
            <v>0</v>
          </cell>
          <cell r="AV7871" t="str">
            <v>Buen estado</v>
          </cell>
        </row>
        <row r="7872">
          <cell r="AP7872">
            <v>186189</v>
          </cell>
          <cell r="AQ7872">
            <v>16003400</v>
          </cell>
          <cell r="AR7872">
            <v>16</v>
          </cell>
          <cell r="AS7872">
            <v>42515</v>
          </cell>
          <cell r="AT7872" t="str">
            <v>IDU-2128-2013 Terminado Conservacion IDU Circuito Movilidad SD -</v>
          </cell>
          <cell r="AU7872">
            <v>0</v>
          </cell>
          <cell r="AV7872" t="str">
            <v>Buen estado</v>
          </cell>
        </row>
        <row r="7873">
          <cell r="AP7873">
            <v>186190</v>
          </cell>
          <cell r="AQ7873">
            <v>16003349</v>
          </cell>
          <cell r="AR7873">
            <v>16</v>
          </cell>
          <cell r="AS7873">
            <v>42515</v>
          </cell>
          <cell r="AT7873" t="str">
            <v>IDU-2128-2013 Terminado Conservacion IDU Circuito Movilidad SD -</v>
          </cell>
          <cell r="AU7873">
            <v>0</v>
          </cell>
          <cell r="AV7873" t="str">
            <v>Buen estado</v>
          </cell>
        </row>
        <row r="7874">
          <cell r="AP7874">
            <v>186191</v>
          </cell>
          <cell r="AQ7874">
            <v>16003311</v>
          </cell>
          <cell r="AR7874">
            <v>16</v>
          </cell>
          <cell r="AS7874">
            <v>42515</v>
          </cell>
          <cell r="AT7874" t="str">
            <v>IDU-2128-2013 Terminado Conservacion IDU Circuito Movilidad SD -</v>
          </cell>
          <cell r="AU7874">
            <v>0</v>
          </cell>
          <cell r="AV7874" t="str">
            <v>Buen estado</v>
          </cell>
        </row>
        <row r="7875">
          <cell r="AP7875">
            <v>186192</v>
          </cell>
          <cell r="AQ7875">
            <v>16003299</v>
          </cell>
          <cell r="AR7875">
            <v>16</v>
          </cell>
          <cell r="AS7875">
            <v>42515</v>
          </cell>
          <cell r="AT7875" t="str">
            <v>IDU-2128-2013 Terminado Conservacion IDU Circuito Movilidad SD -</v>
          </cell>
          <cell r="AU7875">
            <v>0</v>
          </cell>
          <cell r="AV7875" t="str">
            <v>Buen estado</v>
          </cell>
        </row>
        <row r="7876">
          <cell r="AP7876">
            <v>186193</v>
          </cell>
          <cell r="AQ7876">
            <v>16003258</v>
          </cell>
          <cell r="AR7876">
            <v>16</v>
          </cell>
          <cell r="AS7876">
            <v>42515</v>
          </cell>
          <cell r="AT7876" t="str">
            <v>IDU-2128-2013 Terminado Conservacion IDU Circuito Movilidad SD -</v>
          </cell>
          <cell r="AU7876">
            <v>0</v>
          </cell>
          <cell r="AV7876" t="str">
            <v>Buen estado</v>
          </cell>
        </row>
        <row r="7877">
          <cell r="AP7877">
            <v>186194</v>
          </cell>
          <cell r="AQ7877">
            <v>16003228</v>
          </cell>
          <cell r="AR7877">
            <v>16</v>
          </cell>
          <cell r="AS7877">
            <v>42515</v>
          </cell>
          <cell r="AT7877" t="str">
            <v>IDU-2128-2013 Terminado Conservacion IDU Circuito Movilidad SD -</v>
          </cell>
          <cell r="AU7877">
            <v>0</v>
          </cell>
          <cell r="AV7877" t="str">
            <v>Buen estado</v>
          </cell>
        </row>
        <row r="7878">
          <cell r="AP7878">
            <v>186195</v>
          </cell>
          <cell r="AQ7878">
            <v>16003200</v>
          </cell>
          <cell r="AR7878">
            <v>16</v>
          </cell>
          <cell r="AS7878">
            <v>42515</v>
          </cell>
          <cell r="AT7878" t="str">
            <v>IDU-2128-2013 Terminado Conservacion IDU Circuito Movilidad SD -</v>
          </cell>
          <cell r="AU7878">
            <v>0</v>
          </cell>
          <cell r="AV7878" t="str">
            <v>Buen estado</v>
          </cell>
        </row>
        <row r="7879">
          <cell r="AP7879">
            <v>186196</v>
          </cell>
          <cell r="AQ7879">
            <v>16003168</v>
          </cell>
          <cell r="AR7879">
            <v>16</v>
          </cell>
          <cell r="AS7879">
            <v>42515</v>
          </cell>
          <cell r="AT7879" t="str">
            <v>IDU-2128-2013 Terminado Conservacion IDU Circuito Movilidad SD -</v>
          </cell>
          <cell r="AU7879">
            <v>0</v>
          </cell>
          <cell r="AV7879" t="str">
            <v>Buen estado</v>
          </cell>
        </row>
        <row r="7880">
          <cell r="AP7880">
            <v>186197</v>
          </cell>
          <cell r="AQ7880">
            <v>16003150</v>
          </cell>
          <cell r="AR7880">
            <v>16</v>
          </cell>
          <cell r="AS7880">
            <v>42515</v>
          </cell>
          <cell r="AT7880" t="str">
            <v>IDU-2128-2013 Terminado Conservacion IDU Circuito Movilidad SD -</v>
          </cell>
          <cell r="AU7880">
            <v>0</v>
          </cell>
          <cell r="AV7880" t="str">
            <v>Buen estado</v>
          </cell>
        </row>
        <row r="7881">
          <cell r="AP7881">
            <v>186198</v>
          </cell>
          <cell r="AQ7881">
            <v>16003065</v>
          </cell>
          <cell r="AR7881">
            <v>16</v>
          </cell>
          <cell r="AS7881">
            <v>42515</v>
          </cell>
          <cell r="AT7881" t="str">
            <v>IDU-2128-2013 Terminado Conservacion IDU Circuito Movilidad SD -</v>
          </cell>
          <cell r="AU7881">
            <v>0</v>
          </cell>
          <cell r="AV7881" t="str">
            <v>Buen estado</v>
          </cell>
        </row>
        <row r="7882">
          <cell r="AP7882">
            <v>186199</v>
          </cell>
          <cell r="AQ7882">
            <v>16003037</v>
          </cell>
          <cell r="AR7882">
            <v>16</v>
          </cell>
          <cell r="AS7882">
            <v>42515</v>
          </cell>
          <cell r="AT7882" t="str">
            <v>IDU-2128-2013 Terminado Conservacion IDU Circuito Movilidad SD -</v>
          </cell>
          <cell r="AU7882">
            <v>0</v>
          </cell>
          <cell r="AV7882" t="str">
            <v>sc</v>
          </cell>
        </row>
        <row r="7883">
          <cell r="AP7883">
            <v>186200</v>
          </cell>
          <cell r="AQ7883">
            <v>16002987</v>
          </cell>
          <cell r="AR7883">
            <v>16</v>
          </cell>
          <cell r="AS7883">
            <v>42515</v>
          </cell>
          <cell r="AT7883" t="str">
            <v>IDU-2128-2013 Terminado Conservacion IDU Circuito Movilidad SD -</v>
          </cell>
          <cell r="AU7883">
            <v>0</v>
          </cell>
          <cell r="AV7883" t="str">
            <v>sc</v>
          </cell>
        </row>
        <row r="7884">
          <cell r="AP7884">
            <v>186201</v>
          </cell>
          <cell r="AQ7884">
            <v>16002949</v>
          </cell>
          <cell r="AR7884">
            <v>16</v>
          </cell>
          <cell r="AS7884">
            <v>42515</v>
          </cell>
          <cell r="AT7884" t="str">
            <v>IDU-2128-2013 Terminado Conservacion IDU Circuito Movilidad SD -</v>
          </cell>
          <cell r="AU7884">
            <v>0</v>
          </cell>
          <cell r="AV7884" t="str">
            <v>sc</v>
          </cell>
        </row>
        <row r="7885">
          <cell r="AP7885">
            <v>186202</v>
          </cell>
          <cell r="AQ7885">
            <v>16002900</v>
          </cell>
          <cell r="AR7885">
            <v>16</v>
          </cell>
          <cell r="AS7885">
            <v>42515</v>
          </cell>
          <cell r="AT7885" t="str">
            <v>IDU-2128-2013 Terminado Conservacion IDU Circuito Movilidad SD -</v>
          </cell>
          <cell r="AU7885">
            <v>0</v>
          </cell>
          <cell r="AV7885" t="str">
            <v>sc</v>
          </cell>
        </row>
        <row r="7886">
          <cell r="AP7886">
            <v>186203</v>
          </cell>
          <cell r="AQ7886">
            <v>16002859</v>
          </cell>
          <cell r="AR7886">
            <v>16</v>
          </cell>
          <cell r="AS7886">
            <v>42515</v>
          </cell>
          <cell r="AT7886" t="str">
            <v>IDU-2128-2013 Terminado Conservacion IDU Circuito Movilidad SD -</v>
          </cell>
          <cell r="AU7886">
            <v>0</v>
          </cell>
          <cell r="AV7886" t="str">
            <v>sc</v>
          </cell>
        </row>
        <row r="7887">
          <cell r="AP7887">
            <v>186344</v>
          </cell>
          <cell r="AQ7887">
            <v>16003293</v>
          </cell>
          <cell r="AR7887">
            <v>16</v>
          </cell>
          <cell r="AS7887">
            <v>42226</v>
          </cell>
          <cell r="AT7887" t="str">
            <v>UMV-638-2013 Terminado Acciones de Movilidad UAERMV Local  -</v>
          </cell>
          <cell r="AU7887">
            <v>0</v>
          </cell>
          <cell r="AV7887" t="str">
            <v>sc</v>
          </cell>
        </row>
        <row r="7888">
          <cell r="AP7888">
            <v>186349</v>
          </cell>
          <cell r="AQ7888">
            <v>16004204</v>
          </cell>
          <cell r="AR7888">
            <v>16</v>
          </cell>
          <cell r="AS7888">
            <v>41836</v>
          </cell>
          <cell r="AT7888" t="str">
            <v>SD Terminado Rehabilitación UAERMV Circuito Movilidad  -</v>
          </cell>
          <cell r="AU7888">
            <v>0</v>
          </cell>
          <cell r="AV7888" t="str">
            <v>sc</v>
          </cell>
        </row>
        <row r="7889">
          <cell r="AP7889">
            <v>186350</v>
          </cell>
          <cell r="AQ7889">
            <v>16004159</v>
          </cell>
          <cell r="AR7889">
            <v>16</v>
          </cell>
          <cell r="AS7889">
            <v>41836</v>
          </cell>
          <cell r="AT7889" t="str">
            <v>SD Terminado Rehabilitación UAERMV Circuito Movilidad  -</v>
          </cell>
          <cell r="AU7889">
            <v>0</v>
          </cell>
          <cell r="AV7889" t="str">
            <v>sc</v>
          </cell>
        </row>
        <row r="7890">
          <cell r="AP7890">
            <v>186351</v>
          </cell>
          <cell r="AQ7890">
            <v>16004038</v>
          </cell>
          <cell r="AR7890">
            <v>16</v>
          </cell>
          <cell r="AS7890">
            <v>41836</v>
          </cell>
          <cell r="AT7890" t="str">
            <v>SD Terminado Rehabilitación UAERMV Circuito Movilidad  -</v>
          </cell>
          <cell r="AU7890">
            <v>0</v>
          </cell>
          <cell r="AV7890" t="str">
            <v>sc</v>
          </cell>
        </row>
        <row r="7891">
          <cell r="AP7891">
            <v>186531</v>
          </cell>
          <cell r="AQ7891">
            <v>16004172</v>
          </cell>
          <cell r="AR7891">
            <v>16</v>
          </cell>
          <cell r="AS7891">
            <v>42731</v>
          </cell>
          <cell r="AT7891" t="str">
            <v>SD Reservado Mantenimiento Periódico IDU Circuito Movilidad EJECUCION SITP 2016 -</v>
          </cell>
          <cell r="AU7891">
            <v>0</v>
          </cell>
          <cell r="AV7891" t="str">
            <v>sc</v>
          </cell>
        </row>
        <row r="7892">
          <cell r="AP7892">
            <v>186532</v>
          </cell>
          <cell r="AQ7892">
            <v>16004138</v>
          </cell>
          <cell r="AR7892">
            <v>16</v>
          </cell>
          <cell r="AS7892">
            <v>42731</v>
          </cell>
          <cell r="AT7892" t="str">
            <v>SD Reservado Mantenimiento Periódico IDU Circuito Movilidad EJECUCION SITP 2016 -</v>
          </cell>
          <cell r="AU7892">
            <v>0</v>
          </cell>
          <cell r="AV7892" t="str">
            <v>sc</v>
          </cell>
        </row>
        <row r="7893">
          <cell r="AP7893">
            <v>186533</v>
          </cell>
          <cell r="AQ7893">
            <v>16004100</v>
          </cell>
          <cell r="AR7893">
            <v>16</v>
          </cell>
          <cell r="AS7893">
            <v>42731</v>
          </cell>
          <cell r="AT7893" t="str">
            <v>SD Reservado Mantenimiento Periódico IDU Circuito Movilidad EJECUCION SITP 2016 -</v>
          </cell>
          <cell r="AU7893">
            <v>0</v>
          </cell>
          <cell r="AV7893" t="str">
            <v>sc</v>
          </cell>
        </row>
        <row r="7894">
          <cell r="AP7894">
            <v>186594</v>
          </cell>
          <cell r="AQ7894">
            <v>16003920</v>
          </cell>
          <cell r="AR7894">
            <v>16</v>
          </cell>
          <cell r="AS7894">
            <v>42515</v>
          </cell>
          <cell r="AT7894" t="str">
            <v>IDU-2128-2013 Terminado Diagnostico IDU Circuito Movilidad SD -</v>
          </cell>
          <cell r="AU7894">
            <v>0</v>
          </cell>
          <cell r="AV7894" t="str">
            <v>sc</v>
          </cell>
        </row>
        <row r="7895">
          <cell r="AP7895">
            <v>186595</v>
          </cell>
          <cell r="AQ7895">
            <v>16003852</v>
          </cell>
          <cell r="AR7895">
            <v>16</v>
          </cell>
          <cell r="AS7895">
            <v>42515</v>
          </cell>
          <cell r="AT7895" t="str">
            <v>IDU-2128-2013 Terminado Diagnostico IDU Circuito Movilidad SD -</v>
          </cell>
          <cell r="AU7895">
            <v>0</v>
          </cell>
          <cell r="AV7895" t="str">
            <v>sc</v>
          </cell>
        </row>
        <row r="7896">
          <cell r="AP7896">
            <v>186596</v>
          </cell>
          <cell r="AQ7896">
            <v>16003730</v>
          </cell>
          <cell r="AR7896">
            <v>16</v>
          </cell>
          <cell r="AS7896">
            <v>42515</v>
          </cell>
          <cell r="AT7896" t="str">
            <v>IDU-2128-2013 Terminado Conservacion IDU Circuito Movilidad SD -</v>
          </cell>
          <cell r="AU7896">
            <v>0</v>
          </cell>
          <cell r="AV7896" t="str">
            <v>sc</v>
          </cell>
        </row>
        <row r="7897">
          <cell r="AP7897">
            <v>186597</v>
          </cell>
          <cell r="AQ7897">
            <v>16004233</v>
          </cell>
          <cell r="AR7897">
            <v>16</v>
          </cell>
          <cell r="AS7897">
            <v>41836</v>
          </cell>
          <cell r="AT7897" t="str">
            <v>SD Terminado Rehabilitación UAERMV Circuito Movilidad  -</v>
          </cell>
          <cell r="AU7897">
            <v>0</v>
          </cell>
          <cell r="AV7897" t="str">
            <v>sc</v>
          </cell>
        </row>
        <row r="7898">
          <cell r="AP7898">
            <v>186598</v>
          </cell>
          <cell r="AQ7898">
            <v>16004212</v>
          </cell>
          <cell r="AR7898">
            <v>16</v>
          </cell>
          <cell r="AS7898">
            <v>41836</v>
          </cell>
          <cell r="AT7898" t="str">
            <v>SD Terminado Rehabilitación UAERMV Circuito Movilidad  -</v>
          </cell>
          <cell r="AU7898">
            <v>0</v>
          </cell>
          <cell r="AV7898" t="str">
            <v>sc</v>
          </cell>
        </row>
        <row r="7899">
          <cell r="AP7899">
            <v>187025</v>
          </cell>
          <cell r="AQ7899">
            <v>16001903</v>
          </cell>
          <cell r="AR7899">
            <v>16</v>
          </cell>
          <cell r="AS7899">
            <v>42577</v>
          </cell>
          <cell r="AT7899" t="str">
            <v>COP-053-2014 Terminado Rehabilitación FDL PUENTE ARANDA Circuito Movilidad SD -</v>
          </cell>
          <cell r="AU7899">
            <v>0</v>
          </cell>
          <cell r="AV7899" t="str">
            <v>sc</v>
          </cell>
        </row>
        <row r="7900">
          <cell r="AP7900">
            <v>187060</v>
          </cell>
          <cell r="AQ7900">
            <v>16001767</v>
          </cell>
          <cell r="AR7900">
            <v>16</v>
          </cell>
          <cell r="AS7900">
            <v>42226</v>
          </cell>
          <cell r="AT7900" t="str">
            <v>UMV-638-2013 Terminado Acciones de Movilidad UAERMV Circuito Movilidad  -</v>
          </cell>
          <cell r="AU7900">
            <v>0</v>
          </cell>
          <cell r="AV7900" t="str">
            <v>Buen estado</v>
          </cell>
        </row>
        <row r="7901">
          <cell r="AP7901">
            <v>187061</v>
          </cell>
          <cell r="AQ7901">
            <v>16001719</v>
          </cell>
          <cell r="AR7901">
            <v>16</v>
          </cell>
          <cell r="AS7901">
            <v>42226</v>
          </cell>
          <cell r="AT7901" t="str">
            <v>UMV-638-2013 Terminado Acciones de Movilidad UAERMV Circuito Movilidad  -</v>
          </cell>
          <cell r="AU7901">
            <v>0</v>
          </cell>
          <cell r="AV7901" t="str">
            <v>Buen estado</v>
          </cell>
        </row>
        <row r="7902">
          <cell r="AP7902">
            <v>187062</v>
          </cell>
          <cell r="AQ7902">
            <v>16001700</v>
          </cell>
          <cell r="AR7902">
            <v>16</v>
          </cell>
          <cell r="AS7902">
            <v>42313</v>
          </cell>
          <cell r="AT7902" t="str">
            <v>IDU-70-2008 Terminado Rehabilitación IDU Circuito Movilidad  -</v>
          </cell>
          <cell r="AU7902">
            <v>0</v>
          </cell>
          <cell r="AV7902" t="str">
            <v>Buen estado</v>
          </cell>
        </row>
        <row r="7903">
          <cell r="AP7903">
            <v>187063</v>
          </cell>
          <cell r="AQ7903">
            <v>16001682</v>
          </cell>
          <cell r="AR7903">
            <v>16</v>
          </cell>
          <cell r="AS7903">
            <v>42313</v>
          </cell>
          <cell r="AT7903" t="str">
            <v>IDU-70-2008 Terminado Rehabilitación IDU Circuito Movilidad  -</v>
          </cell>
          <cell r="AU7903">
            <v>0</v>
          </cell>
          <cell r="AV7903" t="str">
            <v>Buen estado</v>
          </cell>
        </row>
        <row r="7904">
          <cell r="AP7904">
            <v>187064</v>
          </cell>
          <cell r="AQ7904">
            <v>16001671</v>
          </cell>
          <cell r="AR7904">
            <v>16</v>
          </cell>
          <cell r="AS7904">
            <v>42313</v>
          </cell>
          <cell r="AT7904" t="str">
            <v>IDU-70-2008 Terminado Rehabilitación IDU Circuito Movilidad  -</v>
          </cell>
          <cell r="AU7904">
            <v>0</v>
          </cell>
          <cell r="AV7904" t="str">
            <v>Buen estado</v>
          </cell>
        </row>
        <row r="7905">
          <cell r="AP7905">
            <v>187067</v>
          </cell>
          <cell r="AQ7905">
            <v>16001614</v>
          </cell>
          <cell r="AR7905">
            <v>16</v>
          </cell>
          <cell r="AS7905">
            <v>42313</v>
          </cell>
          <cell r="AT7905" t="str">
            <v>IDU-70-2008 Terminado Rehabilitación IDU Circuito Movilidad  -</v>
          </cell>
          <cell r="AU7905">
            <v>0</v>
          </cell>
          <cell r="AV7905" t="str">
            <v>Buen estado</v>
          </cell>
        </row>
        <row r="7906">
          <cell r="AP7906">
            <v>187068</v>
          </cell>
          <cell r="AQ7906">
            <v>16001597</v>
          </cell>
          <cell r="AR7906">
            <v>16</v>
          </cell>
          <cell r="AS7906">
            <v>42313</v>
          </cell>
          <cell r="AT7906" t="str">
            <v>IDU-70-2008 Terminado Rehabilitación IDU Circuito Movilidad  -</v>
          </cell>
          <cell r="AU7906">
            <v>0</v>
          </cell>
          <cell r="AV7906" t="str">
            <v>Buen estado</v>
          </cell>
        </row>
        <row r="7907">
          <cell r="AP7907">
            <v>187069</v>
          </cell>
          <cell r="AQ7907">
            <v>16001587</v>
          </cell>
          <cell r="AR7907">
            <v>16</v>
          </cell>
          <cell r="AS7907">
            <v>42313</v>
          </cell>
          <cell r="AT7907" t="str">
            <v>IDU-70-2008 Terminado Rehabilitación IDU Circuito Movilidad  -</v>
          </cell>
          <cell r="AU7907">
            <v>0</v>
          </cell>
          <cell r="AV7907" t="str">
            <v>Buen estado</v>
          </cell>
        </row>
        <row r="7908">
          <cell r="AP7908">
            <v>187071</v>
          </cell>
          <cell r="AQ7908">
            <v>16001546</v>
          </cell>
          <cell r="AR7908">
            <v>16</v>
          </cell>
          <cell r="AS7908">
            <v>42313</v>
          </cell>
          <cell r="AT7908" t="str">
            <v>IDU-70-2008 Terminado Rehabilitación IDU Circuito Movilidad  -</v>
          </cell>
          <cell r="AU7908">
            <v>0</v>
          </cell>
          <cell r="AV7908" t="str">
            <v>Contrato 070-2008</v>
          </cell>
        </row>
        <row r="7909">
          <cell r="AP7909">
            <v>187073</v>
          </cell>
          <cell r="AQ7909">
            <v>16001495</v>
          </cell>
          <cell r="AR7909">
            <v>16</v>
          </cell>
          <cell r="AS7909">
            <v>42313</v>
          </cell>
          <cell r="AT7909" t="str">
            <v>IDU-70-2008 Terminado Rehabilitación IDU Circuito Movilidad  -</v>
          </cell>
          <cell r="AU7909">
            <v>0</v>
          </cell>
          <cell r="AV7909" t="str">
            <v>Contrato 070-2008</v>
          </cell>
        </row>
        <row r="7910">
          <cell r="AP7910">
            <v>187074</v>
          </cell>
          <cell r="AQ7910">
            <v>16001466</v>
          </cell>
          <cell r="AR7910">
            <v>16</v>
          </cell>
          <cell r="AS7910">
            <v>42313</v>
          </cell>
          <cell r="AT7910" t="str">
            <v>IDU-70-2008 Terminado Rehabilitación IDU Circuito Movilidad  -</v>
          </cell>
          <cell r="AU7910">
            <v>0</v>
          </cell>
          <cell r="AV7910" t="str">
            <v>Contrato 070-2008</v>
          </cell>
        </row>
        <row r="7911">
          <cell r="AP7911">
            <v>187075</v>
          </cell>
          <cell r="AQ7911">
            <v>16001432</v>
          </cell>
          <cell r="AR7911">
            <v>16</v>
          </cell>
          <cell r="AS7911">
            <v>42313</v>
          </cell>
          <cell r="AT7911" t="str">
            <v>IDU-70-2008 Terminado Rehabilitación IDU Circuito Movilidad  -</v>
          </cell>
          <cell r="AU7911">
            <v>0</v>
          </cell>
          <cell r="AV7911" t="str">
            <v>Reservada FDL 2013</v>
          </cell>
        </row>
        <row r="7912">
          <cell r="AP7912">
            <v>187156</v>
          </cell>
          <cell r="AQ7912">
            <v>16000992</v>
          </cell>
          <cell r="AR7912">
            <v>16</v>
          </cell>
          <cell r="AS7912">
            <v>42577</v>
          </cell>
          <cell r="AT7912" t="str">
            <v>COP-019-2014 Terminado Parcheo FDL PUENTE ARANDA Circuito Movilidad SD -</v>
          </cell>
          <cell r="AU7912">
            <v>0</v>
          </cell>
          <cell r="AV7912" t="str">
            <v>sc</v>
          </cell>
        </row>
        <row r="7913">
          <cell r="AP7913">
            <v>187191</v>
          </cell>
          <cell r="AQ7913">
            <v>16001151</v>
          </cell>
          <cell r="AR7913">
            <v>16</v>
          </cell>
          <cell r="AS7913">
            <v>42779</v>
          </cell>
          <cell r="AT7913" t="str">
            <v>SD Terminado Acciones de Movilidad UAERMV Circuito Movilidad Salvando Vidas -</v>
          </cell>
          <cell r="AU7913">
            <v>0</v>
          </cell>
          <cell r="AV7913" t="str">
            <v>sc</v>
          </cell>
        </row>
        <row r="7914">
          <cell r="AP7914">
            <v>187192</v>
          </cell>
          <cell r="AQ7914">
            <v>16001067</v>
          </cell>
          <cell r="AR7914">
            <v>16</v>
          </cell>
          <cell r="AS7914">
            <v>42775</v>
          </cell>
          <cell r="AT7914" t="str">
            <v>SD Terminado Acciones de Movilidad UAERMV Circuito Movilidad Salvando Vidas -</v>
          </cell>
          <cell r="AU7914">
            <v>0</v>
          </cell>
          <cell r="AV7914" t="str">
            <v>sc</v>
          </cell>
        </row>
        <row r="7915">
          <cell r="AP7915">
            <v>187382</v>
          </cell>
          <cell r="AQ7915">
            <v>16003342</v>
          </cell>
          <cell r="AR7915">
            <v>16</v>
          </cell>
          <cell r="AS7915">
            <v>42731</v>
          </cell>
          <cell r="AT7915" t="str">
            <v>SD Reservado Mantenimiento Rutinario IDU Circuito Movilidad EJECUCION SITP 2016 -</v>
          </cell>
          <cell r="AU7915">
            <v>0</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v>0</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v>0</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v>0</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v>0</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v>0</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v>0</v>
          </cell>
          <cell r="AV7921" t="str">
            <v>Viable</v>
          </cell>
        </row>
        <row r="7922">
          <cell r="AP7922">
            <v>187389</v>
          </cell>
          <cell r="AQ7922">
            <v>16003072</v>
          </cell>
          <cell r="AR7922">
            <v>16</v>
          </cell>
          <cell r="AS7922">
            <v>42731</v>
          </cell>
          <cell r="AT7922" t="str">
            <v>SD Reservado Mantenimiento Periódico IDU Circuito Movilidad EJECUCION SITP 2016 -</v>
          </cell>
          <cell r="AU7922">
            <v>0</v>
          </cell>
          <cell r="AV7922" t="str">
            <v>Viable</v>
          </cell>
        </row>
        <row r="7923">
          <cell r="AP7923">
            <v>187390</v>
          </cell>
          <cell r="AQ7923">
            <v>16003039</v>
          </cell>
          <cell r="AR7923">
            <v>16</v>
          </cell>
          <cell r="AS7923">
            <v>42731</v>
          </cell>
          <cell r="AT7923" t="str">
            <v>SD Reservado Mantenimiento Periódico IDU Circuito Movilidad EJECUCION SITP 2016 -</v>
          </cell>
          <cell r="AU7923">
            <v>0</v>
          </cell>
          <cell r="AV7923" t="str">
            <v>Viable</v>
          </cell>
        </row>
        <row r="7924">
          <cell r="AP7924">
            <v>187391</v>
          </cell>
          <cell r="AQ7924">
            <v>16003012</v>
          </cell>
          <cell r="AR7924">
            <v>16</v>
          </cell>
          <cell r="AS7924">
            <v>42731</v>
          </cell>
          <cell r="AT7924" t="str">
            <v>SD Reservado Mantenimiento Periódico IDU Circuito Movilidad EJECUCION SITP 2016 -</v>
          </cell>
          <cell r="AU7924">
            <v>0</v>
          </cell>
          <cell r="AV7924" t="str">
            <v>Viable</v>
          </cell>
        </row>
        <row r="7925">
          <cell r="AP7925">
            <v>187392</v>
          </cell>
          <cell r="AQ7925">
            <v>16002989</v>
          </cell>
          <cell r="AR7925">
            <v>16</v>
          </cell>
          <cell r="AS7925">
            <v>42731</v>
          </cell>
          <cell r="AT7925" t="str">
            <v>SD Reservado Mantenimiento Periódico IDU Circuito Movilidad EJECUCION SITP 2016 -</v>
          </cell>
          <cell r="AU7925">
            <v>0</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v>0</v>
          </cell>
          <cell r="AV7926" t="str">
            <v>sc</v>
          </cell>
        </row>
        <row r="7927">
          <cell r="AP7927">
            <v>187394</v>
          </cell>
          <cell r="AQ7927">
            <v>16002890</v>
          </cell>
          <cell r="AR7927">
            <v>16</v>
          </cell>
          <cell r="AS7927">
            <v>42731</v>
          </cell>
          <cell r="AT7927" t="str">
            <v>SD Reservado Mantenimiento Periódico IDU Circuito Movilidad EJECUCION SITP 2016 -</v>
          </cell>
          <cell r="AU7927">
            <v>0</v>
          </cell>
          <cell r="AV7927" t="str">
            <v>sc</v>
          </cell>
        </row>
        <row r="7928">
          <cell r="AP7928">
            <v>187395</v>
          </cell>
          <cell r="AQ7928">
            <v>16002852</v>
          </cell>
          <cell r="AR7928">
            <v>16</v>
          </cell>
          <cell r="AS7928">
            <v>42731</v>
          </cell>
          <cell r="AT7928" t="str">
            <v>SD Reservado Mantenimiento Rutinario IDU Circuito Movilidad EJECUCION SITP 2016 -</v>
          </cell>
          <cell r="AU7928">
            <v>0</v>
          </cell>
          <cell r="AV7928" t="str">
            <v>sc</v>
          </cell>
        </row>
        <row r="7929">
          <cell r="AP7929">
            <v>187396</v>
          </cell>
          <cell r="AQ7929">
            <v>16002816</v>
          </cell>
          <cell r="AR7929">
            <v>16</v>
          </cell>
          <cell r="AS7929">
            <v>42731</v>
          </cell>
          <cell r="AT7929" t="str">
            <v>SD Reservado Mantenimiento Rutinario IDU Circuito Movilidad EJECUCION SITP 2016 -</v>
          </cell>
          <cell r="AU7929">
            <v>0</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v>0</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v>0</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v>0</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v>0</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v>0</v>
          </cell>
          <cell r="AV7934" t="str">
            <v>sc</v>
          </cell>
        </row>
        <row r="7935">
          <cell r="AP7935">
            <v>187653</v>
          </cell>
          <cell r="AQ7935">
            <v>16001720</v>
          </cell>
          <cell r="AR7935">
            <v>16</v>
          </cell>
          <cell r="AS7935">
            <v>42226</v>
          </cell>
          <cell r="AT7935" t="str">
            <v>UMV-638-2013 Terminado Acciones de Movilidad UAERMV Circuito Movilidad  -</v>
          </cell>
          <cell r="AU7935">
            <v>0</v>
          </cell>
          <cell r="AV7935" t="str">
            <v>sc</v>
          </cell>
        </row>
        <row r="7936">
          <cell r="AP7936">
            <v>187656</v>
          </cell>
          <cell r="AQ7936">
            <v>16001583</v>
          </cell>
          <cell r="AR7936">
            <v>16</v>
          </cell>
          <cell r="AS7936">
            <v>42226</v>
          </cell>
          <cell r="AT7936" t="str">
            <v>UMV-638-2013 Terminado Acciones de Movilidad UAERMV Circuito Movilidad  -</v>
          </cell>
          <cell r="AU7936">
            <v>0</v>
          </cell>
          <cell r="AV7936" t="str">
            <v>sc</v>
          </cell>
        </row>
        <row r="7937">
          <cell r="AP7937">
            <v>187721</v>
          </cell>
          <cell r="AQ7937">
            <v>16001243</v>
          </cell>
          <cell r="AR7937">
            <v>16</v>
          </cell>
          <cell r="AS7937">
            <v>42226</v>
          </cell>
          <cell r="AT7937" t="str">
            <v>UMV-638-2013 Terminado Acciones de Movilidad UAERMV Circuito Movilidad  -</v>
          </cell>
          <cell r="AU7937">
            <v>0</v>
          </cell>
          <cell r="AV7937" t="str">
            <v>Viable</v>
          </cell>
        </row>
        <row r="7938">
          <cell r="AP7938">
            <v>187723</v>
          </cell>
          <cell r="AQ7938">
            <v>16001179</v>
          </cell>
          <cell r="AR7938">
            <v>16</v>
          </cell>
          <cell r="AS7938">
            <v>42779</v>
          </cell>
          <cell r="AT7938" t="str">
            <v>SD Terminado Acciones de Movilidad UAERMV Circuito Movilidad Salvando Vidas -</v>
          </cell>
          <cell r="AU7938">
            <v>0</v>
          </cell>
          <cell r="AV7938" t="str">
            <v>Viable</v>
          </cell>
        </row>
        <row r="7939">
          <cell r="AP7939">
            <v>187739</v>
          </cell>
          <cell r="AQ7939">
            <v>16001036</v>
          </cell>
          <cell r="AR7939">
            <v>16</v>
          </cell>
          <cell r="AS7939">
            <v>42779</v>
          </cell>
          <cell r="AT7939" t="str">
            <v>SD Terminado Acciones de Movilidad UAERMV Circuito Movilidad Salvando Vidas -</v>
          </cell>
          <cell r="AU7939">
            <v>0</v>
          </cell>
          <cell r="AV7939" t="str">
            <v>sc</v>
          </cell>
        </row>
        <row r="7940">
          <cell r="AP7940">
            <v>187740</v>
          </cell>
          <cell r="AQ7940">
            <v>16001000</v>
          </cell>
          <cell r="AR7940">
            <v>16</v>
          </cell>
          <cell r="AS7940">
            <v>42779</v>
          </cell>
          <cell r="AT7940" t="str">
            <v>SD Terminado Acciones de Movilidad UAERMV Circuito Movilidad Salvando Vidas -</v>
          </cell>
          <cell r="AU7940">
            <v>0</v>
          </cell>
          <cell r="AV7940" t="str">
            <v>sc</v>
          </cell>
        </row>
        <row r="7941">
          <cell r="AP7941">
            <v>187881</v>
          </cell>
          <cell r="AQ7941">
            <v>16003968</v>
          </cell>
          <cell r="AR7941">
            <v>16</v>
          </cell>
          <cell r="AS7941">
            <v>42226</v>
          </cell>
          <cell r="AT7941" t="str">
            <v>UMV-638-2013 Terminado Acciones de Movilidad UAERMV Circuito Movilidad  -</v>
          </cell>
          <cell r="AU7941">
            <v>0</v>
          </cell>
          <cell r="AV7941" t="str">
            <v>sc</v>
          </cell>
        </row>
        <row r="7942">
          <cell r="AP7942">
            <v>187882</v>
          </cell>
          <cell r="AQ7942">
            <v>16003968</v>
          </cell>
          <cell r="AR7942">
            <v>16</v>
          </cell>
          <cell r="AS7942">
            <v>42226</v>
          </cell>
          <cell r="AT7942" t="str">
            <v>UMV-638-2013 Terminado Acciones de Movilidad UAERMV Circuito Movilidad  -</v>
          </cell>
          <cell r="AU7942">
            <v>0</v>
          </cell>
          <cell r="AV7942" t="str">
            <v>sc</v>
          </cell>
        </row>
        <row r="7943">
          <cell r="AP7943">
            <v>187909</v>
          </cell>
          <cell r="AQ7943">
            <v>16004431</v>
          </cell>
          <cell r="AR7943">
            <v>16</v>
          </cell>
          <cell r="AS7943">
            <v>42313</v>
          </cell>
          <cell r="AT7943" t="str">
            <v>IDU-1718-2014 Terminado Mantenimiento Rutinario IDU Arterial  -</v>
          </cell>
          <cell r="AU7943">
            <v>0</v>
          </cell>
          <cell r="AV7943" t="str">
            <v>sc</v>
          </cell>
        </row>
        <row r="7944">
          <cell r="AP7944">
            <v>187922</v>
          </cell>
          <cell r="AQ7944">
            <v>16004284</v>
          </cell>
          <cell r="AR7944">
            <v>16</v>
          </cell>
          <cell r="AS7944">
            <v>42313</v>
          </cell>
          <cell r="AT7944" t="str">
            <v>IDU-1718-2014 Terminado Mantenimiento Rutinario IDU Arterial  -</v>
          </cell>
          <cell r="AU7944">
            <v>0</v>
          </cell>
          <cell r="AV7944" t="str">
            <v>sc</v>
          </cell>
        </row>
        <row r="7945">
          <cell r="AP7945">
            <v>187923</v>
          </cell>
          <cell r="AQ7945">
            <v>16004344</v>
          </cell>
          <cell r="AR7945">
            <v>16</v>
          </cell>
          <cell r="AS7945">
            <v>42313</v>
          </cell>
          <cell r="AT7945" t="str">
            <v>IDU-1718-2014 Terminado Mantenimiento Rutinario IDU Arterial  -</v>
          </cell>
          <cell r="AU7945">
            <v>0</v>
          </cell>
          <cell r="AV7945" t="str">
            <v>sc</v>
          </cell>
        </row>
        <row r="7946">
          <cell r="AP7946">
            <v>187924</v>
          </cell>
          <cell r="AQ7946">
            <v>16004377</v>
          </cell>
          <cell r="AR7946">
            <v>16</v>
          </cell>
          <cell r="AS7946">
            <v>42313</v>
          </cell>
          <cell r="AT7946" t="str">
            <v>IDU-1718-2014 Terminado Mantenimiento Rutinario IDU Arterial  -</v>
          </cell>
          <cell r="AU7946">
            <v>0</v>
          </cell>
          <cell r="AV7946" t="str">
            <v>sc</v>
          </cell>
        </row>
        <row r="7947">
          <cell r="AP7947">
            <v>187928</v>
          </cell>
          <cell r="AQ7947">
            <v>16004415</v>
          </cell>
          <cell r="AR7947">
            <v>16</v>
          </cell>
          <cell r="AS7947">
            <v>42313</v>
          </cell>
          <cell r="AT7947" t="str">
            <v>IDU-1718-2014 Terminado Mantenimiento Rutinario IDU Arterial  -</v>
          </cell>
          <cell r="AU7947">
            <v>0</v>
          </cell>
          <cell r="AV7947" t="str">
            <v>sc</v>
          </cell>
        </row>
        <row r="7948">
          <cell r="AP7948">
            <v>187929</v>
          </cell>
          <cell r="AQ7948">
            <v>16004417</v>
          </cell>
          <cell r="AR7948">
            <v>16</v>
          </cell>
          <cell r="AS7948">
            <v>42313</v>
          </cell>
          <cell r="AT7948" t="str">
            <v>IDU-1718-2014 Terminado Mantenimiento Rutinario IDU Arterial  -</v>
          </cell>
          <cell r="AU7948">
            <v>0</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v>0</v>
          </cell>
          <cell r="AV7950" t="str">
            <v>sc</v>
          </cell>
        </row>
        <row r="7951">
          <cell r="AP7951">
            <v>187934</v>
          </cell>
          <cell r="AQ7951">
            <v>50008123</v>
          </cell>
          <cell r="AR7951">
            <v>16</v>
          </cell>
          <cell r="AS7951">
            <v>42313</v>
          </cell>
          <cell r="AT7951" t="str">
            <v>IDU-1718-2014 Terminado Mantenimiento Rutinario IDU Arterial  -</v>
          </cell>
          <cell r="AU7951">
            <v>0</v>
          </cell>
          <cell r="AV7951" t="str">
            <v>sc</v>
          </cell>
        </row>
        <row r="7952">
          <cell r="AP7952">
            <v>187989</v>
          </cell>
          <cell r="AQ7952">
            <v>16001892</v>
          </cell>
          <cell r="AR7952">
            <v>16</v>
          </cell>
          <cell r="AS7952">
            <v>42313</v>
          </cell>
          <cell r="AT7952" t="str">
            <v>CONV-1323-2013 Terminado Acciones de Movilidad IDU Arterial  -</v>
          </cell>
          <cell r="AU7952">
            <v>0</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v>0</v>
          </cell>
          <cell r="AV7953" t="str">
            <v>sc</v>
          </cell>
        </row>
        <row r="7954">
          <cell r="AP7954">
            <v>187994</v>
          </cell>
          <cell r="AQ7954">
            <v>16001813</v>
          </cell>
          <cell r="AR7954">
            <v>16</v>
          </cell>
          <cell r="AS7954">
            <v>42313</v>
          </cell>
          <cell r="AT7954" t="str">
            <v>CONV-1323-2013 Terminado Acciones de Movilidad IDU Arterial  -</v>
          </cell>
          <cell r="AU7954">
            <v>0</v>
          </cell>
          <cell r="AV7954" t="str">
            <v>sc</v>
          </cell>
        </row>
        <row r="7955">
          <cell r="AP7955">
            <v>187997</v>
          </cell>
          <cell r="AQ7955">
            <v>16001788</v>
          </cell>
          <cell r="AR7955">
            <v>16</v>
          </cell>
          <cell r="AS7955">
            <v>42313</v>
          </cell>
          <cell r="AT7955" t="str">
            <v>CONV-1323-2013 Terminado Acciones de Movilidad IDU Arterial  -</v>
          </cell>
          <cell r="AU7955">
            <v>0</v>
          </cell>
          <cell r="AV7955" t="str">
            <v>sc</v>
          </cell>
        </row>
        <row r="7956">
          <cell r="AP7956">
            <v>187998</v>
          </cell>
          <cell r="AQ7956">
            <v>16001743</v>
          </cell>
          <cell r="AR7956">
            <v>16</v>
          </cell>
          <cell r="AS7956">
            <v>42313</v>
          </cell>
          <cell r="AT7956" t="str">
            <v>CONV-1323-2013 Terminado Acciones de Movilidad IDU Arterial  -</v>
          </cell>
          <cell r="AU7956">
            <v>0</v>
          </cell>
          <cell r="AV7956" t="str">
            <v>sc</v>
          </cell>
        </row>
        <row r="7957">
          <cell r="AP7957">
            <v>188001</v>
          </cell>
          <cell r="AQ7957">
            <v>16001726</v>
          </cell>
          <cell r="AR7957">
            <v>16</v>
          </cell>
          <cell r="AS7957">
            <v>42313</v>
          </cell>
          <cell r="AT7957" t="str">
            <v>CONV-1323-2013 Terminado Acciones de Movilidad IDU Arterial  -</v>
          </cell>
          <cell r="AU7957">
            <v>0</v>
          </cell>
          <cell r="AV7957" t="str">
            <v>sc</v>
          </cell>
        </row>
        <row r="7958">
          <cell r="AP7958">
            <v>188034</v>
          </cell>
          <cell r="AQ7958">
            <v>16001482</v>
          </cell>
          <cell r="AR7958">
            <v>16</v>
          </cell>
          <cell r="AS7958">
            <v>42577</v>
          </cell>
          <cell r="AT7958" t="str">
            <v>COP-053-2014 Terminado Rehabilitación FDL PUENTE ARANDA Circuito Movilidad SD -</v>
          </cell>
          <cell r="AU7958">
            <v>0</v>
          </cell>
          <cell r="AV7958" t="str">
            <v>sc</v>
          </cell>
        </row>
        <row r="7959">
          <cell r="AP7959">
            <v>188035</v>
          </cell>
          <cell r="AQ7959">
            <v>16001371</v>
          </cell>
          <cell r="AR7959">
            <v>16</v>
          </cell>
          <cell r="AS7959">
            <v>42577</v>
          </cell>
          <cell r="AT7959" t="str">
            <v>COP-053-2014 Terminado Rehabilitación FDL PUENTE ARANDA Circuito Movilidad SD -</v>
          </cell>
          <cell r="AU7959">
            <v>0</v>
          </cell>
          <cell r="AV7959" t="str">
            <v>sc</v>
          </cell>
        </row>
        <row r="7960">
          <cell r="AP7960">
            <v>188036</v>
          </cell>
          <cell r="AQ7960">
            <v>16001256</v>
          </cell>
          <cell r="AR7960">
            <v>16</v>
          </cell>
          <cell r="AS7960">
            <v>40864</v>
          </cell>
          <cell r="AT7960" t="str">
            <v>UMV-188-2009 Terminado Mantenimiento Periódico UAERMV Circuito Movilidad  -</v>
          </cell>
          <cell r="AU7960">
            <v>0</v>
          </cell>
          <cell r="AV7960" t="str">
            <v>sc</v>
          </cell>
        </row>
        <row r="7961">
          <cell r="AP7961">
            <v>188042</v>
          </cell>
          <cell r="AQ7961">
            <v>16001402</v>
          </cell>
          <cell r="AR7961">
            <v>16</v>
          </cell>
          <cell r="AS7961">
            <v>42226</v>
          </cell>
          <cell r="AT7961" t="str">
            <v>UMV-638-2013 Terminado Acciones de Movilidad UAERMV Circuito Movilidad  -</v>
          </cell>
          <cell r="AU7961">
            <v>0</v>
          </cell>
          <cell r="AV7961" t="str">
            <v>sc</v>
          </cell>
        </row>
        <row r="7962">
          <cell r="AP7962">
            <v>188044</v>
          </cell>
          <cell r="AQ7962">
            <v>16001187</v>
          </cell>
          <cell r="AR7962">
            <v>16</v>
          </cell>
          <cell r="AS7962">
            <v>42775</v>
          </cell>
          <cell r="AT7962" t="str">
            <v>SD Terminado Acciones de Movilidad UAERMV Circuito Movilidad Salvando Vidas -</v>
          </cell>
          <cell r="AU7962">
            <v>0</v>
          </cell>
          <cell r="AV7962" t="str">
            <v>sc</v>
          </cell>
        </row>
        <row r="7963">
          <cell r="AP7963">
            <v>188067</v>
          </cell>
          <cell r="AQ7963">
            <v>16004457</v>
          </cell>
          <cell r="AR7963">
            <v>16</v>
          </cell>
          <cell r="AS7963">
            <v>42313</v>
          </cell>
          <cell r="AT7963" t="str">
            <v>CONV-009-2011 Terminado Mantenimiento Periódico IDU Circuito Movilidad  -</v>
          </cell>
          <cell r="AU7963">
            <v>0</v>
          </cell>
          <cell r="AV7963" t="str">
            <v>FDL-019-2014</v>
          </cell>
        </row>
        <row r="7964">
          <cell r="AP7964">
            <v>188144</v>
          </cell>
          <cell r="AQ7964">
            <v>16000841</v>
          </cell>
          <cell r="AR7964">
            <v>16</v>
          </cell>
          <cell r="AS7964">
            <v>42775</v>
          </cell>
          <cell r="AT7964" t="str">
            <v>SD Terminado Acciones de Movilidad UAERMV Circuito Movilidad Salvando Vidas -</v>
          </cell>
          <cell r="AU7964">
            <v>0</v>
          </cell>
          <cell r="AV7964" t="str">
            <v>sc</v>
          </cell>
        </row>
        <row r="7965">
          <cell r="AP7965">
            <v>188167</v>
          </cell>
          <cell r="AQ7965">
            <v>16001120</v>
          </cell>
          <cell r="AR7965">
            <v>16</v>
          </cell>
          <cell r="AS7965">
            <v>42577</v>
          </cell>
          <cell r="AT7965" t="str">
            <v>COP-099-13 Terminado Rehabilitación FDL PUENTE ARANDA Circuito Movilidad SD -</v>
          </cell>
          <cell r="AU7965">
            <v>0</v>
          </cell>
          <cell r="AV7965" t="str">
            <v>sc</v>
          </cell>
        </row>
        <row r="7966">
          <cell r="AP7966">
            <v>188169</v>
          </cell>
          <cell r="AQ7966">
            <v>16001056</v>
          </cell>
          <cell r="AR7966">
            <v>16</v>
          </cell>
          <cell r="AS7966">
            <v>42775</v>
          </cell>
          <cell r="AT7966" t="str">
            <v>SD Terminado Acciones de Movilidad UAERMV Circuito Movilidad Salvando Vidas -</v>
          </cell>
          <cell r="AU7966">
            <v>0</v>
          </cell>
          <cell r="AV7966" t="str">
            <v>sc</v>
          </cell>
        </row>
        <row r="7967">
          <cell r="AP7967">
            <v>188170</v>
          </cell>
          <cell r="AQ7967">
            <v>16001023</v>
          </cell>
          <cell r="AR7967">
            <v>16</v>
          </cell>
          <cell r="AS7967">
            <v>42577</v>
          </cell>
          <cell r="AT7967" t="str">
            <v>COP-099-13 Terminado Rehabilitación FDL PUENTE ARANDA Circuito Movilidad SD -</v>
          </cell>
          <cell r="AU7967">
            <v>0</v>
          </cell>
          <cell r="AV7967" t="str">
            <v>sc</v>
          </cell>
        </row>
        <row r="7968">
          <cell r="AP7968">
            <v>188172</v>
          </cell>
          <cell r="AQ7968">
            <v>16000939</v>
          </cell>
          <cell r="AR7968">
            <v>16</v>
          </cell>
          <cell r="AS7968">
            <v>42577</v>
          </cell>
          <cell r="AT7968" t="str">
            <v>COP-099-13 Terminado Rehabilitación FDL PUENTE ARANDA Circuito Movilidad SD -</v>
          </cell>
          <cell r="AU7968">
            <v>0</v>
          </cell>
          <cell r="AV7968" t="str">
            <v>sc</v>
          </cell>
        </row>
        <row r="7969">
          <cell r="AP7969">
            <v>188173</v>
          </cell>
          <cell r="AQ7969">
            <v>16000869</v>
          </cell>
          <cell r="AR7969">
            <v>16</v>
          </cell>
          <cell r="AS7969">
            <v>42775</v>
          </cell>
          <cell r="AT7969" t="str">
            <v>SD Terminado Acciones de Movilidad UAERMV Circuito Movilidad Salvando Vidas -</v>
          </cell>
          <cell r="AU7969">
            <v>0</v>
          </cell>
          <cell r="AV7969" t="str">
            <v>sc</v>
          </cell>
        </row>
        <row r="7970">
          <cell r="AP7970">
            <v>188174</v>
          </cell>
          <cell r="AQ7970">
            <v>16000827</v>
          </cell>
          <cell r="AR7970">
            <v>16</v>
          </cell>
          <cell r="AS7970">
            <v>42226</v>
          </cell>
          <cell r="AT7970" t="str">
            <v>UMV-638-2013 Terminado Acciones de Movilidad UAERMV Circuito Movilidad  -</v>
          </cell>
          <cell r="AU7970">
            <v>0</v>
          </cell>
          <cell r="AV7970" t="str">
            <v>sc</v>
          </cell>
        </row>
        <row r="7971">
          <cell r="AP7971">
            <v>188179</v>
          </cell>
          <cell r="AQ7971">
            <v>16000644</v>
          </cell>
          <cell r="AR7971">
            <v>16</v>
          </cell>
          <cell r="AS7971">
            <v>42775</v>
          </cell>
          <cell r="AT7971" t="str">
            <v>SD Terminado Acciones de Movilidad UAERMV Circuito Movilidad Salvando Vidas -</v>
          </cell>
          <cell r="AU7971">
            <v>0</v>
          </cell>
          <cell r="AV7971" t="str">
            <v>sc</v>
          </cell>
        </row>
        <row r="7972">
          <cell r="AP7972">
            <v>188180</v>
          </cell>
          <cell r="AQ7972">
            <v>16000576</v>
          </cell>
          <cell r="AR7972">
            <v>16</v>
          </cell>
          <cell r="AS7972">
            <v>42775</v>
          </cell>
          <cell r="AT7972" t="str">
            <v>SD Terminado Acciones de Movilidad UAERMV Circuito Movilidad Salvando Vidas -</v>
          </cell>
          <cell r="AU7972">
            <v>0</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v>0</v>
          </cell>
          <cell r="AV7974" t="str">
            <v>Viable</v>
          </cell>
        </row>
        <row r="7975">
          <cell r="AP7975">
            <v>188232</v>
          </cell>
          <cell r="AQ7975">
            <v>16000751</v>
          </cell>
          <cell r="AR7975">
            <v>16</v>
          </cell>
          <cell r="AS7975">
            <v>42775</v>
          </cell>
          <cell r="AT7975" t="str">
            <v>SD Terminado Acciones de Movilidad UAERMV Circuito Movilidad Salvando Vidas -</v>
          </cell>
          <cell r="AU7975">
            <v>0</v>
          </cell>
          <cell r="AV7975" t="str">
            <v>Viable IDU</v>
          </cell>
        </row>
        <row r="7976">
          <cell r="AP7976">
            <v>188240</v>
          </cell>
          <cell r="AQ7976">
            <v>16004463</v>
          </cell>
          <cell r="AR7976">
            <v>16</v>
          </cell>
          <cell r="AS7976">
            <v>42775</v>
          </cell>
          <cell r="AT7976" t="str">
            <v>SD Terminado Acciones de Movilidad UAERMV Circuito Movilidad Salvando Vidas -</v>
          </cell>
          <cell r="AU7976">
            <v>0</v>
          </cell>
          <cell r="AV7976" t="str">
            <v>Viable IDU</v>
          </cell>
        </row>
        <row r="7977">
          <cell r="AP7977">
            <v>188380</v>
          </cell>
          <cell r="AQ7977">
            <v>16002124</v>
          </cell>
          <cell r="AR7977">
            <v>16</v>
          </cell>
          <cell r="AS7977">
            <v>42775</v>
          </cell>
          <cell r="AT7977" t="str">
            <v>SD Terminado Acciones de Movilidad UAERMV Circuito Movilidad Salvando Vidas -</v>
          </cell>
          <cell r="AU7977">
            <v>0</v>
          </cell>
          <cell r="AV7977" t="str">
            <v>FDL-019-2014</v>
          </cell>
        </row>
        <row r="7978">
          <cell r="AP7978">
            <v>188381</v>
          </cell>
          <cell r="AQ7978">
            <v>16002061</v>
          </cell>
          <cell r="AR7978">
            <v>16</v>
          </cell>
          <cell r="AS7978">
            <v>42768</v>
          </cell>
          <cell r="AT7978" t="str">
            <v>SD Terminado Acciones de Movilidad UAERMV Circuito Movilidad Salvando Vidas -</v>
          </cell>
          <cell r="AU7978">
            <v>0</v>
          </cell>
          <cell r="AV7978" t="str">
            <v>FDL-019-2014</v>
          </cell>
        </row>
        <row r="7979">
          <cell r="AP7979">
            <v>188382</v>
          </cell>
          <cell r="AQ7979">
            <v>16001963</v>
          </cell>
          <cell r="AR7979">
            <v>16</v>
          </cell>
          <cell r="AS7979">
            <v>42768</v>
          </cell>
          <cell r="AT7979" t="str">
            <v>SD Terminado Acciones de Movilidad UAERMV Circuito Movilidad Salvando Vidas -</v>
          </cell>
          <cell r="AU7979">
            <v>0</v>
          </cell>
          <cell r="AV7979" t="str">
            <v>FDL-019-2014</v>
          </cell>
        </row>
        <row r="7980">
          <cell r="AP7980">
            <v>188436</v>
          </cell>
          <cell r="AQ7980">
            <v>16001483</v>
          </cell>
          <cell r="AR7980">
            <v>16</v>
          </cell>
          <cell r="AS7980">
            <v>42775</v>
          </cell>
          <cell r="AT7980" t="str">
            <v>SD Terminado Acciones de Movilidad UAERMV Circuito Movilidad Salvando Vidas -</v>
          </cell>
          <cell r="AU7980">
            <v>0</v>
          </cell>
          <cell r="AV7980" t="str">
            <v>No SITP</v>
          </cell>
        </row>
        <row r="7981">
          <cell r="AP7981">
            <v>188437</v>
          </cell>
          <cell r="AQ7981">
            <v>16001441</v>
          </cell>
          <cell r="AR7981">
            <v>16</v>
          </cell>
          <cell r="AS7981">
            <v>41411</v>
          </cell>
          <cell r="AT7981" t="str">
            <v>SD Terminado Mantenimiento Periódico UAERMV Circuito Movilidad  -</v>
          </cell>
          <cell r="AU7981">
            <v>0</v>
          </cell>
          <cell r="AV7981" t="str">
            <v>UMV 2013</v>
          </cell>
        </row>
        <row r="7982">
          <cell r="AP7982">
            <v>188438</v>
          </cell>
          <cell r="AQ7982">
            <v>16001403</v>
          </cell>
          <cell r="AR7982">
            <v>16</v>
          </cell>
          <cell r="AS7982">
            <v>42313</v>
          </cell>
          <cell r="AT7982" t="str">
            <v>CONV-009-2011 Terminado Mantenimiento Periódico IDU Circuito Movilidad  -</v>
          </cell>
          <cell r="AU7982">
            <v>0</v>
          </cell>
          <cell r="AV7982" t="str">
            <v>Convenio 9 de 2011</v>
          </cell>
        </row>
        <row r="7983">
          <cell r="AP7983">
            <v>188439</v>
          </cell>
          <cell r="AQ7983">
            <v>16001358</v>
          </cell>
          <cell r="AR7983">
            <v>16</v>
          </cell>
          <cell r="AS7983">
            <v>42313</v>
          </cell>
          <cell r="AT7983" t="str">
            <v>CONV-009-2011 Terminado Mantenimiento Periódico IDU Circuito Movilidad  -</v>
          </cell>
          <cell r="AU7983">
            <v>0</v>
          </cell>
          <cell r="AV7983" t="str">
            <v>Convenio 9 de 2011</v>
          </cell>
        </row>
        <row r="7984">
          <cell r="AP7984">
            <v>188440</v>
          </cell>
          <cell r="AQ7984">
            <v>16001325</v>
          </cell>
          <cell r="AR7984">
            <v>16</v>
          </cell>
          <cell r="AS7984">
            <v>42313</v>
          </cell>
          <cell r="AT7984" t="str">
            <v>CONV-009-2011 Terminado Mantenimiento Periódico IDU Circuito Movilidad  -</v>
          </cell>
          <cell r="AU7984">
            <v>0</v>
          </cell>
          <cell r="AV7984" t="str">
            <v>Convenio 9 de 2011</v>
          </cell>
        </row>
        <row r="7985">
          <cell r="AP7985">
            <v>188441</v>
          </cell>
          <cell r="AQ7985">
            <v>16001290</v>
          </cell>
          <cell r="AR7985">
            <v>16</v>
          </cell>
          <cell r="AS7985">
            <v>42313</v>
          </cell>
          <cell r="AT7985" t="str">
            <v>CONV-009-2011 Terminado Mantenimiento Periódico IDU Circuito Movilidad  -</v>
          </cell>
          <cell r="AU7985">
            <v>0</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v>0</v>
          </cell>
          <cell r="AV7986" t="str">
            <v>sc</v>
          </cell>
        </row>
        <row r="7987">
          <cell r="AP7987">
            <v>188592</v>
          </cell>
          <cell r="AQ7987">
            <v>16001059</v>
          </cell>
          <cell r="AR7987">
            <v>16</v>
          </cell>
          <cell r="AS7987">
            <v>40737</v>
          </cell>
          <cell r="AT7987" t="str">
            <v>UMV-188-2009 Terminado Mantenimiento Periódico UAERMV Circuito Movilidad  -</v>
          </cell>
          <cell r="AU7987">
            <v>0</v>
          </cell>
          <cell r="AV7987" t="str">
            <v>sc</v>
          </cell>
        </row>
        <row r="7988">
          <cell r="AP7988">
            <v>188593</v>
          </cell>
          <cell r="AQ7988">
            <v>16001020</v>
          </cell>
          <cell r="AR7988">
            <v>16</v>
          </cell>
          <cell r="AS7988">
            <v>41047</v>
          </cell>
          <cell r="AT7988" t="str">
            <v>UMV-189-2009 Terminado Mantenimiento Periódico UAERMV Circuito Movilidad  -</v>
          </cell>
          <cell r="AU7988">
            <v>0</v>
          </cell>
          <cell r="AV7988" t="str">
            <v>sc</v>
          </cell>
        </row>
        <row r="7989">
          <cell r="AP7989">
            <v>188594</v>
          </cell>
          <cell r="AQ7989">
            <v>16000971</v>
          </cell>
          <cell r="AR7989">
            <v>16</v>
          </cell>
          <cell r="AS7989">
            <v>41047</v>
          </cell>
          <cell r="AT7989" t="str">
            <v>UMV-189-2009 Terminado Mantenimiento Periódico UAERMV Circuito Movilidad  -</v>
          </cell>
          <cell r="AU7989">
            <v>0</v>
          </cell>
          <cell r="AV7989" t="str">
            <v>sc</v>
          </cell>
        </row>
        <row r="7990">
          <cell r="AP7990">
            <v>188595</v>
          </cell>
          <cell r="AQ7990">
            <v>16000936</v>
          </cell>
          <cell r="AR7990">
            <v>16</v>
          </cell>
          <cell r="AS7990">
            <v>42226</v>
          </cell>
          <cell r="AT7990" t="str">
            <v>UMV-638-2013 Terminado Acciones de Movilidad UAERMV Circuito Movilidad  -</v>
          </cell>
          <cell r="AU7990">
            <v>0</v>
          </cell>
          <cell r="AV7990" t="str">
            <v>sc</v>
          </cell>
        </row>
        <row r="7991">
          <cell r="AP7991">
            <v>188596</v>
          </cell>
          <cell r="AQ7991">
            <v>16000905</v>
          </cell>
          <cell r="AR7991">
            <v>16</v>
          </cell>
          <cell r="AS7991">
            <v>41047</v>
          </cell>
          <cell r="AT7991" t="str">
            <v>UMV-189-2009 Terminado Mantenimiento Periódico UAERMV Circuito Movilidad  -</v>
          </cell>
          <cell r="AU7991">
            <v>0</v>
          </cell>
          <cell r="AV7991" t="str">
            <v>sc</v>
          </cell>
        </row>
        <row r="7992">
          <cell r="AP7992">
            <v>188597</v>
          </cell>
          <cell r="AQ7992">
            <v>16000842</v>
          </cell>
          <cell r="AR7992">
            <v>16</v>
          </cell>
          <cell r="AS7992">
            <v>42775</v>
          </cell>
          <cell r="AT7992" t="str">
            <v>SD Terminado Acciones de Movilidad UAERMV Circuito Movilidad Salvando Vidas -</v>
          </cell>
          <cell r="AU7992">
            <v>0</v>
          </cell>
          <cell r="AV7992" t="str">
            <v>sc</v>
          </cell>
        </row>
        <row r="7993">
          <cell r="AP7993">
            <v>188598</v>
          </cell>
          <cell r="AQ7993">
            <v>16000738</v>
          </cell>
          <cell r="AR7993">
            <v>16</v>
          </cell>
          <cell r="AS7993">
            <v>42226</v>
          </cell>
          <cell r="AT7993" t="str">
            <v>UMV-638-2013 Terminado Acciones de Movilidad UAERMV Circuito Movilidad  -</v>
          </cell>
          <cell r="AU7993">
            <v>0</v>
          </cell>
          <cell r="AV7993" t="str">
            <v>sc</v>
          </cell>
        </row>
        <row r="7994">
          <cell r="AP7994">
            <v>188599</v>
          </cell>
          <cell r="AQ7994">
            <v>16000713</v>
          </cell>
          <cell r="AR7994">
            <v>16</v>
          </cell>
          <cell r="AS7994">
            <v>42226</v>
          </cell>
          <cell r="AT7994" t="str">
            <v>UMV-638-2013 Terminado Acciones de Movilidad UAERMV Circuito Movilidad  -</v>
          </cell>
          <cell r="AU7994">
            <v>0</v>
          </cell>
          <cell r="AV7994" t="str">
            <v>sc</v>
          </cell>
        </row>
        <row r="7995">
          <cell r="AP7995">
            <v>188617</v>
          </cell>
          <cell r="AQ7995">
            <v>16000866</v>
          </cell>
          <cell r="AR7995">
            <v>16</v>
          </cell>
          <cell r="AS7995">
            <v>41047</v>
          </cell>
          <cell r="AT7995" t="str">
            <v>UMV-189-2009 Terminado Mantenimiento Periódico UAERMV Circuito Movilidad  -</v>
          </cell>
          <cell r="AU7995">
            <v>0</v>
          </cell>
          <cell r="AV7995" t="str">
            <v>sc</v>
          </cell>
        </row>
        <row r="7996">
          <cell r="AP7996">
            <v>188618</v>
          </cell>
          <cell r="AQ7996">
            <v>16000838</v>
          </cell>
          <cell r="AR7996">
            <v>16</v>
          </cell>
          <cell r="AS7996">
            <v>41047</v>
          </cell>
          <cell r="AT7996" t="str">
            <v>UMV-189-2009 Terminado Mantenimiento Periódico UAERMV Circuito Movilidad  -</v>
          </cell>
          <cell r="AU7996">
            <v>0</v>
          </cell>
          <cell r="AV7996" t="str">
            <v>sc</v>
          </cell>
        </row>
        <row r="7997">
          <cell r="AP7997">
            <v>188619</v>
          </cell>
          <cell r="AQ7997">
            <v>16000793</v>
          </cell>
          <cell r="AR7997">
            <v>16</v>
          </cell>
          <cell r="AS7997">
            <v>42226</v>
          </cell>
          <cell r="AT7997" t="str">
            <v>UMV-638-2013 Terminado Acciones de Movilidad UAERMV Local  -</v>
          </cell>
          <cell r="AU7997">
            <v>0</v>
          </cell>
          <cell r="AV7997" t="str">
            <v>sc</v>
          </cell>
        </row>
        <row r="7998">
          <cell r="AP7998">
            <v>188645</v>
          </cell>
          <cell r="AQ7998">
            <v>16000918</v>
          </cell>
          <cell r="AR7998">
            <v>16</v>
          </cell>
          <cell r="AS7998">
            <v>42779</v>
          </cell>
          <cell r="AT7998" t="str">
            <v>SD Terminado Acciones de Movilidad UAERMV Circuito Movilidad Salvando Vidas -</v>
          </cell>
          <cell r="AU7998">
            <v>0</v>
          </cell>
          <cell r="AV7998" t="str">
            <v>sc</v>
          </cell>
        </row>
        <row r="7999">
          <cell r="AP7999">
            <v>188649</v>
          </cell>
          <cell r="AQ7999">
            <v>16000782</v>
          </cell>
          <cell r="AR7999">
            <v>16</v>
          </cell>
          <cell r="AS7999">
            <v>42779</v>
          </cell>
          <cell r="AT7999" t="str">
            <v>SD Terminado Acciones de Movilidad UAERMV Circuito Movilidad Salvando Vidas -</v>
          </cell>
          <cell r="AU7999">
            <v>0</v>
          </cell>
          <cell r="AV7999" t="str">
            <v>sc</v>
          </cell>
        </row>
        <row r="8000">
          <cell r="AP8000">
            <v>188651</v>
          </cell>
          <cell r="AQ8000">
            <v>16000730</v>
          </cell>
          <cell r="AR8000">
            <v>16</v>
          </cell>
          <cell r="AS8000">
            <v>42779</v>
          </cell>
          <cell r="AT8000" t="str">
            <v>SD Terminado Acciones de Movilidad UAERMV Circuito Movilidad Salvando Vidas -</v>
          </cell>
          <cell r="AU8000">
            <v>0</v>
          </cell>
          <cell r="AV8000" t="str">
            <v>sc</v>
          </cell>
        </row>
        <row r="8001">
          <cell r="AP8001">
            <v>188652</v>
          </cell>
          <cell r="AQ8001">
            <v>16000702</v>
          </cell>
          <cell r="AR8001">
            <v>16</v>
          </cell>
          <cell r="AS8001">
            <v>42779</v>
          </cell>
          <cell r="AT8001" t="str">
            <v>SD Terminado Acciones de Movilidad UAERMV Circuito Movilidad Salvando Vidas -</v>
          </cell>
          <cell r="AU8001">
            <v>0</v>
          </cell>
          <cell r="AV8001" t="str">
            <v>sc</v>
          </cell>
        </row>
        <row r="8002">
          <cell r="AP8002">
            <v>188653</v>
          </cell>
          <cell r="AQ8002">
            <v>16000664</v>
          </cell>
          <cell r="AR8002">
            <v>16</v>
          </cell>
          <cell r="AS8002">
            <v>42775</v>
          </cell>
          <cell r="AT8002" t="str">
            <v>SD Terminado Acciones de Movilidad UAERMV Circuito Movilidad Salvando Vidas -</v>
          </cell>
          <cell r="AU8002">
            <v>0</v>
          </cell>
          <cell r="AV8002" t="str">
            <v>sc</v>
          </cell>
        </row>
        <row r="8003">
          <cell r="AP8003">
            <v>188654</v>
          </cell>
          <cell r="AQ8003">
            <v>16000636</v>
          </cell>
          <cell r="AR8003">
            <v>16</v>
          </cell>
          <cell r="AS8003">
            <v>42775</v>
          </cell>
          <cell r="AT8003" t="str">
            <v>SD Terminado Acciones de Movilidad UAERMV Circuito Movilidad Salvando Vidas -</v>
          </cell>
          <cell r="AU8003">
            <v>0</v>
          </cell>
          <cell r="AV8003" t="str">
            <v>sc</v>
          </cell>
        </row>
        <row r="8004">
          <cell r="AP8004">
            <v>188655</v>
          </cell>
          <cell r="AQ8004">
            <v>16000611</v>
          </cell>
          <cell r="AR8004">
            <v>16</v>
          </cell>
          <cell r="AS8004">
            <v>42775</v>
          </cell>
          <cell r="AT8004" t="str">
            <v>SD Terminado Acciones de Movilidad UAERMV Circuito Movilidad Salvando Vidas -</v>
          </cell>
          <cell r="AU8004">
            <v>0</v>
          </cell>
          <cell r="AV8004" t="str">
            <v>sc</v>
          </cell>
        </row>
        <row r="8005">
          <cell r="AP8005">
            <v>188658</v>
          </cell>
          <cell r="AQ8005">
            <v>16000522</v>
          </cell>
          <cell r="AR8005">
            <v>16</v>
          </cell>
          <cell r="AS8005">
            <v>42577</v>
          </cell>
          <cell r="AT8005" t="str">
            <v>COP-053-2014 Terminado Rehabilitación FDL PUENTE ARANDA Circuito Movilidad SD -</v>
          </cell>
          <cell r="AU8005">
            <v>0</v>
          </cell>
          <cell r="AV8005" t="str">
            <v>sc</v>
          </cell>
        </row>
        <row r="8006">
          <cell r="AP8006">
            <v>188659</v>
          </cell>
          <cell r="AQ8006">
            <v>16000497</v>
          </cell>
          <cell r="AR8006">
            <v>16</v>
          </cell>
          <cell r="AS8006">
            <v>42577</v>
          </cell>
          <cell r="AT8006" t="str">
            <v>COP-053-2014 Terminado Rehabilitación FDL PUENTE ARANDA Circuito Movilidad SD -</v>
          </cell>
          <cell r="AU8006">
            <v>0</v>
          </cell>
          <cell r="AV8006" t="str">
            <v>sc</v>
          </cell>
        </row>
        <row r="8007">
          <cell r="AP8007">
            <v>188661</v>
          </cell>
          <cell r="AQ8007">
            <v>16000454</v>
          </cell>
          <cell r="AR8007">
            <v>16</v>
          </cell>
          <cell r="AS8007">
            <v>42775</v>
          </cell>
          <cell r="AT8007" t="str">
            <v>SD Terminado Acciones de Movilidad UAERMV Circuito Movilidad Salvando Vidas -</v>
          </cell>
          <cell r="AU8007">
            <v>0</v>
          </cell>
          <cell r="AV8007" t="str">
            <v>sc</v>
          </cell>
        </row>
        <row r="8008">
          <cell r="AP8008">
            <v>188662</v>
          </cell>
          <cell r="AQ8008">
            <v>16000438</v>
          </cell>
          <cell r="AR8008">
            <v>16</v>
          </cell>
          <cell r="AS8008">
            <v>42775</v>
          </cell>
          <cell r="AT8008" t="str">
            <v>SD Terminado Acciones de Movilidad UAERMV Circuito Movilidad Salvando Vidas -</v>
          </cell>
          <cell r="AU8008">
            <v>0</v>
          </cell>
          <cell r="AV8008" t="str">
            <v>sc</v>
          </cell>
        </row>
        <row r="8009">
          <cell r="AP8009">
            <v>188765</v>
          </cell>
          <cell r="AQ8009">
            <v>16001739</v>
          </cell>
          <cell r="AR8009">
            <v>16</v>
          </cell>
          <cell r="AS8009">
            <v>42226</v>
          </cell>
          <cell r="AT8009" t="str">
            <v>UMV-638-2013 Terminado Acciones de Movilidad UAERMV Circuito Movilidad  -</v>
          </cell>
          <cell r="AU8009">
            <v>0</v>
          </cell>
          <cell r="AV8009" t="str">
            <v>sc</v>
          </cell>
        </row>
        <row r="8010">
          <cell r="AP8010">
            <v>188767</v>
          </cell>
          <cell r="AQ8010">
            <v>16001512</v>
          </cell>
          <cell r="AR8010">
            <v>16</v>
          </cell>
          <cell r="AS8010">
            <v>42313</v>
          </cell>
          <cell r="AT8010" t="str">
            <v>IDU-70-2008 Terminado Acciones de Movilidad IDU Circuito Movilidad  -</v>
          </cell>
          <cell r="AU8010">
            <v>0</v>
          </cell>
          <cell r="AV8010" t="str">
            <v>Viable</v>
          </cell>
        </row>
        <row r="8011">
          <cell r="AP8011">
            <v>188821</v>
          </cell>
          <cell r="AQ8011">
            <v>16001197</v>
          </cell>
          <cell r="AR8011">
            <v>16</v>
          </cell>
          <cell r="AS8011">
            <v>42226</v>
          </cell>
          <cell r="AT8011" t="str">
            <v>UMV-638-2013 Terminado Acciones de Movilidad UAERMV Circuito Movilidad  -</v>
          </cell>
          <cell r="AU8011">
            <v>0</v>
          </cell>
          <cell r="AV8011" t="str">
            <v>Viable</v>
          </cell>
        </row>
        <row r="8012">
          <cell r="AP8012">
            <v>188896</v>
          </cell>
          <cell r="AQ8012">
            <v>16001474</v>
          </cell>
          <cell r="AR8012">
            <v>16</v>
          </cell>
          <cell r="AS8012">
            <v>42768</v>
          </cell>
          <cell r="AT8012" t="str">
            <v>SD Terminado Acciones de Movilidad UAERMV Circuito Movilidad Salvando Vidas -</v>
          </cell>
          <cell r="AU8012">
            <v>0</v>
          </cell>
          <cell r="AV8012" t="str">
            <v>sc</v>
          </cell>
        </row>
        <row r="8013">
          <cell r="AP8013">
            <v>188897</v>
          </cell>
          <cell r="AQ8013">
            <v>16001398</v>
          </cell>
          <cell r="AR8013">
            <v>16</v>
          </cell>
          <cell r="AS8013">
            <v>42762</v>
          </cell>
          <cell r="AT8013" t="str">
            <v>SD Terminado Acciones de Movilidad UAERMV Circuito Movilidad Salvando Vidas -</v>
          </cell>
          <cell r="AU8013">
            <v>0</v>
          </cell>
          <cell r="AV8013" t="str">
            <v>sc</v>
          </cell>
        </row>
        <row r="8014">
          <cell r="AP8014">
            <v>188898</v>
          </cell>
          <cell r="AQ8014">
            <v>16001251</v>
          </cell>
          <cell r="AR8014">
            <v>16</v>
          </cell>
          <cell r="AS8014">
            <v>42762</v>
          </cell>
          <cell r="AT8014" t="str">
            <v>SD Terminado Acciones de Movilidad UAERMV Circuito Movilidad Salvando Vidas -</v>
          </cell>
          <cell r="AU8014">
            <v>0</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v>0</v>
          </cell>
          <cell r="AV8015" t="str">
            <v>sc</v>
          </cell>
        </row>
        <row r="8016">
          <cell r="AP8016">
            <v>188921</v>
          </cell>
          <cell r="AQ8016">
            <v>16000941</v>
          </cell>
          <cell r="AR8016">
            <v>16</v>
          </cell>
          <cell r="AS8016">
            <v>42762</v>
          </cell>
          <cell r="AT8016" t="str">
            <v>SD Terminado Acciones de Movilidad UAERMV Circuito Movilidad Salvando Vidas -</v>
          </cell>
          <cell r="AU8016">
            <v>0</v>
          </cell>
          <cell r="AV8016" t="str">
            <v>Buen estado</v>
          </cell>
        </row>
        <row r="8017">
          <cell r="AP8017">
            <v>188922</v>
          </cell>
          <cell r="AQ8017">
            <v>16000871</v>
          </cell>
          <cell r="AR8017">
            <v>16</v>
          </cell>
          <cell r="AS8017">
            <v>42768</v>
          </cell>
          <cell r="AT8017" t="str">
            <v>SD Reservado Acciones de Movilidad UAERMV Circuito Movilidad Salvando Vidas -</v>
          </cell>
          <cell r="AU8017">
            <v>0</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v>0</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v>0</v>
          </cell>
          <cell r="AV8019" t="str">
            <v>Buen estado</v>
          </cell>
        </row>
        <row r="8020">
          <cell r="AP8020">
            <v>188926</v>
          </cell>
          <cell r="AQ8020">
            <v>16000731</v>
          </cell>
          <cell r="AR8020">
            <v>16</v>
          </cell>
          <cell r="AS8020">
            <v>42768</v>
          </cell>
          <cell r="AT8020" t="str">
            <v>SD Terminado Acciones de Movilidad UAERMV Circuito Movilidad Salvando Vidas -</v>
          </cell>
          <cell r="AU8020">
            <v>0</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v>0</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v>0</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v>0</v>
          </cell>
          <cell r="AV8023" t="str">
            <v>IDU-1806-2015</v>
          </cell>
        </row>
        <row r="8024">
          <cell r="AP8024">
            <v>189113</v>
          </cell>
          <cell r="AQ8024">
            <v>16000290</v>
          </cell>
          <cell r="AR8024">
            <v>16</v>
          </cell>
          <cell r="AS8024">
            <v>42313</v>
          </cell>
          <cell r="AT8024" t="str">
            <v>CONV-009-2011 Terminado Mantenimiento Periódico IDU Circuito Movilidad  -</v>
          </cell>
          <cell r="AU8024">
            <v>0</v>
          </cell>
          <cell r="AV8024" t="str">
            <v>UMV-638-2013</v>
          </cell>
        </row>
        <row r="8025">
          <cell r="AP8025">
            <v>189114</v>
          </cell>
          <cell r="AQ8025">
            <v>16000290</v>
          </cell>
          <cell r="AR8025">
            <v>16</v>
          </cell>
          <cell r="AS8025">
            <v>42226</v>
          </cell>
          <cell r="AT8025" t="str">
            <v>UMV-638-2013 Terminado Acciones de Movilidad UAERMV Circuito Movilidad  -</v>
          </cell>
          <cell r="AU8025">
            <v>0</v>
          </cell>
          <cell r="AV8025" t="str">
            <v>Viable</v>
          </cell>
        </row>
        <row r="8026">
          <cell r="AP8026">
            <v>189115</v>
          </cell>
          <cell r="AQ8026">
            <v>16000250</v>
          </cell>
          <cell r="AR8026">
            <v>16</v>
          </cell>
          <cell r="AS8026">
            <v>42313</v>
          </cell>
          <cell r="AT8026" t="str">
            <v>CONV-009-2011 Terminado Mantenimiento Periódico IDU Circuito Movilidad  -</v>
          </cell>
          <cell r="AU8026">
            <v>0</v>
          </cell>
          <cell r="AV8026" t="str">
            <v>UMV-638-2013</v>
          </cell>
        </row>
        <row r="8027">
          <cell r="AP8027">
            <v>189116</v>
          </cell>
          <cell r="AQ8027">
            <v>16000250</v>
          </cell>
          <cell r="AR8027">
            <v>16</v>
          </cell>
          <cell r="AS8027">
            <v>42226</v>
          </cell>
          <cell r="AT8027" t="str">
            <v>UMV-638-2013 Terminado Acciones de Movilidad UAERMV Circuito Movilidad  -</v>
          </cell>
          <cell r="AU8027">
            <v>0</v>
          </cell>
          <cell r="AV8027" t="str">
            <v>UMV-638-2013</v>
          </cell>
        </row>
        <row r="8028">
          <cell r="AP8028">
            <v>189117</v>
          </cell>
          <cell r="AQ8028">
            <v>16000210</v>
          </cell>
          <cell r="AR8028">
            <v>16</v>
          </cell>
          <cell r="AS8028">
            <v>42313</v>
          </cell>
          <cell r="AT8028" t="str">
            <v>CONV-009-2011 Terminado Mantenimiento Periódico IDU Circuito Movilidad  -</v>
          </cell>
          <cell r="AU8028">
            <v>0</v>
          </cell>
          <cell r="AV8028" t="str">
            <v>UMV-638-2013</v>
          </cell>
        </row>
        <row r="8029">
          <cell r="AP8029">
            <v>189118</v>
          </cell>
          <cell r="AQ8029">
            <v>16000210</v>
          </cell>
          <cell r="AR8029">
            <v>16</v>
          </cell>
          <cell r="AS8029">
            <v>42226</v>
          </cell>
          <cell r="AT8029" t="str">
            <v>UMV-638-2013 Terminado Acciones de Movilidad UAERMV Circuito Movilidad  -</v>
          </cell>
          <cell r="AU8029">
            <v>0</v>
          </cell>
          <cell r="AV8029" t="str">
            <v>UMV-638-2013</v>
          </cell>
        </row>
        <row r="8030">
          <cell r="AP8030">
            <v>189119</v>
          </cell>
          <cell r="AQ8030">
            <v>16000171</v>
          </cell>
          <cell r="AR8030">
            <v>16</v>
          </cell>
          <cell r="AS8030">
            <v>42313</v>
          </cell>
          <cell r="AT8030" t="str">
            <v>CONV-009-2011 Terminado Mantenimiento Periódico IDU Circuito Movilidad  -</v>
          </cell>
          <cell r="AU8030">
            <v>0</v>
          </cell>
          <cell r="AV8030" t="str">
            <v>UMV-638-2013</v>
          </cell>
        </row>
        <row r="8031">
          <cell r="AP8031">
            <v>189120</v>
          </cell>
          <cell r="AQ8031">
            <v>16000171</v>
          </cell>
          <cell r="AR8031">
            <v>16</v>
          </cell>
          <cell r="AS8031">
            <v>42226</v>
          </cell>
          <cell r="AT8031" t="str">
            <v>UMV-638-2013 Terminado Acciones de Movilidad UAERMV Circuito Movilidad  -</v>
          </cell>
          <cell r="AU8031">
            <v>0</v>
          </cell>
          <cell r="AV8031" t="str">
            <v>UMV-638-2013</v>
          </cell>
        </row>
        <row r="8032">
          <cell r="AP8032">
            <v>189121</v>
          </cell>
          <cell r="AQ8032">
            <v>16000138</v>
          </cell>
          <cell r="AR8032">
            <v>16</v>
          </cell>
          <cell r="AS8032">
            <v>42226</v>
          </cell>
          <cell r="AT8032" t="str">
            <v>UMV-638-2013 Terminado Acciones de Movilidad UAERMV Circuito Movilidad  -</v>
          </cell>
          <cell r="AU8032">
            <v>0</v>
          </cell>
          <cell r="AV8032" t="str">
            <v>UMV-638-2013</v>
          </cell>
        </row>
        <row r="8033">
          <cell r="AP8033">
            <v>189122</v>
          </cell>
          <cell r="AQ8033">
            <v>16000138</v>
          </cell>
          <cell r="AR8033">
            <v>16</v>
          </cell>
          <cell r="AS8033">
            <v>42226</v>
          </cell>
          <cell r="AT8033" t="str">
            <v>UMV-638-2013 Terminado Acciones de Movilidad UAERMV Circuito Movilidad  -</v>
          </cell>
          <cell r="AU8033">
            <v>0</v>
          </cell>
          <cell r="AV8033" t="str">
            <v>UMV-638-2013</v>
          </cell>
        </row>
        <row r="8034">
          <cell r="AP8034">
            <v>189236</v>
          </cell>
          <cell r="AQ8034">
            <v>16001475</v>
          </cell>
          <cell r="AR8034">
            <v>16</v>
          </cell>
          <cell r="AS8034">
            <v>42775</v>
          </cell>
          <cell r="AT8034" t="str">
            <v>SD Terminado Acciones de Movilidad UAERMV Circuito Movilidad Salvando Vidas -</v>
          </cell>
          <cell r="AU8034">
            <v>0</v>
          </cell>
          <cell r="AV8034" t="str">
            <v>sc</v>
          </cell>
        </row>
        <row r="8035">
          <cell r="AP8035">
            <v>189237</v>
          </cell>
          <cell r="AQ8035">
            <v>16001405</v>
          </cell>
          <cell r="AR8035">
            <v>16</v>
          </cell>
          <cell r="AS8035">
            <v>42775</v>
          </cell>
          <cell r="AT8035" t="str">
            <v>SD Terminado Acciones de Movilidad UAERMV Circuito Movilidad Salvando Vidas -</v>
          </cell>
          <cell r="AU8035">
            <v>0</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v>0</v>
          </cell>
          <cell r="AV8036" t="str">
            <v>sc</v>
          </cell>
        </row>
        <row r="8037">
          <cell r="AP8037">
            <v>189241</v>
          </cell>
          <cell r="AQ8037">
            <v>16001160</v>
          </cell>
          <cell r="AR8037">
            <v>16</v>
          </cell>
          <cell r="AS8037">
            <v>42226</v>
          </cell>
          <cell r="AT8037" t="str">
            <v>UMV-638-2013 Terminado Acciones de Movilidad UAERMV Local  -</v>
          </cell>
          <cell r="AU8037">
            <v>0</v>
          </cell>
          <cell r="AV8037" t="str">
            <v>sc</v>
          </cell>
        </row>
        <row r="8038">
          <cell r="AP8038">
            <v>189290</v>
          </cell>
          <cell r="AQ8038">
            <v>16001300</v>
          </cell>
          <cell r="AR8038">
            <v>16</v>
          </cell>
          <cell r="AS8038">
            <v>42775</v>
          </cell>
          <cell r="AT8038" t="str">
            <v>SD Terminado Acciones de Movilidad UAERMV Circuito Movilidad Salvando Vidas -</v>
          </cell>
          <cell r="AU8038">
            <v>0</v>
          </cell>
          <cell r="AV8038" t="str">
            <v>sc</v>
          </cell>
        </row>
        <row r="8039">
          <cell r="AP8039">
            <v>189291</v>
          </cell>
          <cell r="AQ8039">
            <v>16001175</v>
          </cell>
          <cell r="AR8039">
            <v>16</v>
          </cell>
          <cell r="AS8039">
            <v>42768</v>
          </cell>
          <cell r="AT8039" t="str">
            <v>SD Terminado Acciones de Movilidad UAERMV Circuito Movilidad Salvando Vidas -</v>
          </cell>
          <cell r="AU8039">
            <v>0</v>
          </cell>
          <cell r="AV8039" t="str">
            <v>sc</v>
          </cell>
        </row>
        <row r="8040">
          <cell r="AP8040">
            <v>189294</v>
          </cell>
          <cell r="AQ8040">
            <v>16000861</v>
          </cell>
          <cell r="AR8040">
            <v>16</v>
          </cell>
          <cell r="AS8040">
            <v>42313</v>
          </cell>
          <cell r="AT8040" t="str">
            <v>CONV-009-2011 Terminado Acciones de Movilidad IDU Circuito Movilidad  -</v>
          </cell>
          <cell r="AU8040">
            <v>0</v>
          </cell>
          <cell r="AV8040" t="str">
            <v>sc</v>
          </cell>
        </row>
        <row r="8041">
          <cell r="AP8041">
            <v>189338</v>
          </cell>
          <cell r="AQ8041">
            <v>16001302</v>
          </cell>
          <cell r="AR8041">
            <v>16</v>
          </cell>
          <cell r="AS8041">
            <v>42731</v>
          </cell>
          <cell r="AT8041" t="str">
            <v>SD Reservado Mantenimiento Periódico IDU Circuito Movilidad EJECUCION SITP 2016 -</v>
          </cell>
          <cell r="AU8041">
            <v>0</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v>0</v>
          </cell>
          <cell r="AV8042" t="str">
            <v>Reservado SITP 2016</v>
          </cell>
        </row>
        <row r="8043">
          <cell r="AP8043">
            <v>189495</v>
          </cell>
          <cell r="AQ8043">
            <v>16000168</v>
          </cell>
          <cell r="AR8043">
            <v>16</v>
          </cell>
          <cell r="AS8043">
            <v>42313</v>
          </cell>
          <cell r="AT8043" t="str">
            <v>IDU-1718-2014 Terminado Mantenimiento Rutinario IDU Arterial  -</v>
          </cell>
          <cell r="AU8043">
            <v>0</v>
          </cell>
          <cell r="AV8043" t="str">
            <v>sc</v>
          </cell>
        </row>
        <row r="8044">
          <cell r="AP8044">
            <v>320112</v>
          </cell>
          <cell r="AQ8044">
            <v>6000024</v>
          </cell>
          <cell r="AR8044">
            <v>16</v>
          </cell>
          <cell r="AS8044">
            <v>42313</v>
          </cell>
          <cell r="AT8044" t="str">
            <v>IDU-1718-2014 Terminado Mantenimiento Rutinario IDU Arterial  -</v>
          </cell>
          <cell r="AU8044">
            <v>0</v>
          </cell>
          <cell r="AV8044" t="str">
            <v>sc</v>
          </cell>
        </row>
        <row r="8045">
          <cell r="AP8045">
            <v>320114</v>
          </cell>
          <cell r="AQ8045">
            <v>6000024</v>
          </cell>
          <cell r="AR8045">
            <v>16</v>
          </cell>
          <cell r="AS8045">
            <v>42313</v>
          </cell>
          <cell r="AT8045" t="str">
            <v>IDU-1718-2014 Terminado Mantenimiento Rutinario IDU Arterial  -</v>
          </cell>
          <cell r="AU8045">
            <v>0</v>
          </cell>
          <cell r="AV8045" t="str">
            <v>sc</v>
          </cell>
        </row>
        <row r="8046">
          <cell r="AP8046">
            <v>320116</v>
          </cell>
          <cell r="AQ8046">
            <v>6000024</v>
          </cell>
          <cell r="AR8046">
            <v>16</v>
          </cell>
          <cell r="AS8046">
            <v>42313</v>
          </cell>
          <cell r="AT8046" t="str">
            <v>IDU-1718-2014 Terminado Mantenimiento Rutinario IDU Arterial  -</v>
          </cell>
          <cell r="AU8046">
            <v>0</v>
          </cell>
          <cell r="AV8046" t="str">
            <v>sc</v>
          </cell>
        </row>
        <row r="8047">
          <cell r="AP8047">
            <v>320121</v>
          </cell>
          <cell r="AQ8047">
            <v>6000025</v>
          </cell>
          <cell r="AR8047">
            <v>16</v>
          </cell>
          <cell r="AS8047">
            <v>42313</v>
          </cell>
          <cell r="AT8047" t="str">
            <v>IDU-1718-2014 Terminado Mantenimiento Rutinario IDU Arterial  -</v>
          </cell>
          <cell r="AU8047">
            <v>0</v>
          </cell>
          <cell r="AV8047" t="str">
            <v>sc</v>
          </cell>
        </row>
        <row r="8048">
          <cell r="AP8048">
            <v>320123</v>
          </cell>
          <cell r="AQ8048">
            <v>6000025</v>
          </cell>
          <cell r="AR8048">
            <v>16</v>
          </cell>
          <cell r="AS8048">
            <v>42313</v>
          </cell>
          <cell r="AT8048" t="str">
            <v>IDU-1718-2014 Terminado Mantenimiento Rutinario IDU Arterial  -</v>
          </cell>
          <cell r="AU8048">
            <v>0</v>
          </cell>
          <cell r="AV8048" t="str">
            <v>sc</v>
          </cell>
        </row>
        <row r="8049">
          <cell r="AP8049">
            <v>320125</v>
          </cell>
          <cell r="AQ8049">
            <v>6000025</v>
          </cell>
          <cell r="AR8049">
            <v>16</v>
          </cell>
          <cell r="AS8049">
            <v>42313</v>
          </cell>
          <cell r="AT8049" t="str">
            <v>IDU-1718-2014 Terminado Mantenimiento Rutinario IDU Arterial  -</v>
          </cell>
          <cell r="AU8049">
            <v>0</v>
          </cell>
          <cell r="AV8049" t="str">
            <v>sc</v>
          </cell>
        </row>
        <row r="8050">
          <cell r="AP8050">
            <v>320144</v>
          </cell>
          <cell r="AQ8050">
            <v>6000030</v>
          </cell>
          <cell r="AR8050">
            <v>16</v>
          </cell>
          <cell r="AS8050">
            <v>42313</v>
          </cell>
          <cell r="AT8050" t="str">
            <v>IDU-1718-2014 Terminado Mantenimiento Rutinario IDU Arterial  -</v>
          </cell>
          <cell r="AU8050">
            <v>0</v>
          </cell>
          <cell r="AV8050" t="str">
            <v>sc</v>
          </cell>
        </row>
        <row r="8051">
          <cell r="AP8051">
            <v>320146</v>
          </cell>
          <cell r="AQ8051">
            <v>6000030</v>
          </cell>
          <cell r="AR8051">
            <v>16</v>
          </cell>
          <cell r="AS8051">
            <v>42313</v>
          </cell>
          <cell r="AT8051" t="str">
            <v>IDU-1718-2014 Terminado Mantenimiento Rutinario IDU Arterial  -</v>
          </cell>
          <cell r="AU8051">
            <v>0</v>
          </cell>
          <cell r="AV8051" t="str">
            <v>sc</v>
          </cell>
        </row>
        <row r="8052">
          <cell r="AP8052">
            <v>325547</v>
          </cell>
          <cell r="AQ8052">
            <v>6001872</v>
          </cell>
          <cell r="AR8052">
            <v>16</v>
          </cell>
          <cell r="AS8052">
            <v>42313</v>
          </cell>
          <cell r="AT8052" t="str">
            <v>IDU-1718-2014 Terminado Mantenimiento Rutinario IDU Arterial  -</v>
          </cell>
          <cell r="AU8052">
            <v>0</v>
          </cell>
          <cell r="AV8052" t="str">
            <v>sc</v>
          </cell>
        </row>
        <row r="8053">
          <cell r="AP8053">
            <v>325549</v>
          </cell>
          <cell r="AQ8053">
            <v>6001872</v>
          </cell>
          <cell r="AR8053">
            <v>16</v>
          </cell>
          <cell r="AS8053">
            <v>42313</v>
          </cell>
          <cell r="AT8053" t="str">
            <v>IDU-1718-2014 Terminado Mantenimiento Rutinario IDU Arterial  -</v>
          </cell>
          <cell r="AU8053">
            <v>0</v>
          </cell>
          <cell r="AV8053" t="str">
            <v>sc</v>
          </cell>
        </row>
        <row r="8054">
          <cell r="AP8054">
            <v>325551</v>
          </cell>
          <cell r="AQ8054">
            <v>6001872</v>
          </cell>
          <cell r="AR8054">
            <v>16</v>
          </cell>
          <cell r="AS8054">
            <v>42313</v>
          </cell>
          <cell r="AT8054" t="str">
            <v>IDU-1718-2014 Terminado Mantenimiento Rutinario IDU Arterial  -</v>
          </cell>
          <cell r="AU8054">
            <v>0</v>
          </cell>
          <cell r="AV8054" t="str">
            <v>sc</v>
          </cell>
        </row>
        <row r="8055">
          <cell r="AP8055">
            <v>325554</v>
          </cell>
          <cell r="AQ8055">
            <v>6001873</v>
          </cell>
          <cell r="AR8055">
            <v>16</v>
          </cell>
          <cell r="AS8055">
            <v>42313</v>
          </cell>
          <cell r="AT8055" t="str">
            <v>IDU-1718-2014 Terminado Mantenimiento Rutinario IDU Arterial  -</v>
          </cell>
          <cell r="AU8055">
            <v>0</v>
          </cell>
          <cell r="AV8055" t="str">
            <v>sc</v>
          </cell>
        </row>
        <row r="8056">
          <cell r="AP8056">
            <v>325556</v>
          </cell>
          <cell r="AQ8056">
            <v>6001873</v>
          </cell>
          <cell r="AR8056">
            <v>16</v>
          </cell>
          <cell r="AS8056">
            <v>42313</v>
          </cell>
          <cell r="AT8056" t="str">
            <v>IDU-1718-2014 Terminado Mantenimiento Rutinario IDU Arterial  -</v>
          </cell>
          <cell r="AU8056">
            <v>0</v>
          </cell>
          <cell r="AV8056" t="str">
            <v>sc</v>
          </cell>
        </row>
        <row r="8057">
          <cell r="AP8057">
            <v>325559</v>
          </cell>
          <cell r="AQ8057">
            <v>6001874</v>
          </cell>
          <cell r="AR8057">
            <v>16</v>
          </cell>
          <cell r="AS8057">
            <v>42313</v>
          </cell>
          <cell r="AT8057" t="str">
            <v>SD Terminado Mantenimiento Periódico UAERMV Arterial  -</v>
          </cell>
          <cell r="AU8057">
            <v>0</v>
          </cell>
          <cell r="AV8057" t="str">
            <v>sc</v>
          </cell>
        </row>
        <row r="8058">
          <cell r="AP8058">
            <v>325561</v>
          </cell>
          <cell r="AQ8058">
            <v>6001874</v>
          </cell>
          <cell r="AR8058">
            <v>16</v>
          </cell>
          <cell r="AS8058">
            <v>42313</v>
          </cell>
          <cell r="AT8058" t="str">
            <v>SD Terminado Mantenimiento Periódico UAERMV Arterial  -</v>
          </cell>
          <cell r="AU8058">
            <v>0</v>
          </cell>
          <cell r="AV8058" t="str">
            <v>sc</v>
          </cell>
        </row>
        <row r="8059">
          <cell r="AP8059">
            <v>390335</v>
          </cell>
          <cell r="AQ8059">
            <v>9004011</v>
          </cell>
          <cell r="AR8059">
            <v>16</v>
          </cell>
          <cell r="AS8059">
            <v>42412</v>
          </cell>
          <cell r="AT8059" t="str">
            <v>IDU-1806-2015 Contratado Mantenimiento Periódico IDU Arterial BRIGADA DE REACCIÓN VIAL -</v>
          </cell>
          <cell r="AU8059">
            <v>0</v>
          </cell>
          <cell r="AV8059" t="str">
            <v>sc</v>
          </cell>
        </row>
        <row r="8060">
          <cell r="AP8060">
            <v>390337</v>
          </cell>
          <cell r="AQ8060">
            <v>9004011</v>
          </cell>
          <cell r="AR8060">
            <v>16</v>
          </cell>
          <cell r="AS8060">
            <v>42412</v>
          </cell>
          <cell r="AT8060" t="str">
            <v>IDU-1806-2015 Contratado Mantenimiento Periódico IDU Arterial BRIGADA DE REACCIÓN VIAL -</v>
          </cell>
          <cell r="AU8060">
            <v>0</v>
          </cell>
          <cell r="AV8060" t="str">
            <v>sc</v>
          </cell>
        </row>
        <row r="8061">
          <cell r="AP8061">
            <v>390339</v>
          </cell>
          <cell r="AQ8061">
            <v>9004011</v>
          </cell>
          <cell r="AR8061">
            <v>16</v>
          </cell>
          <cell r="AS8061">
            <v>42412</v>
          </cell>
          <cell r="AT8061" t="str">
            <v>IDU-1806-2015 Contratado Mantenimiento Periódico IDU Arterial BRIGADA DE REACCIÓN VIAL -</v>
          </cell>
          <cell r="AU8061">
            <v>0</v>
          </cell>
          <cell r="AV8061" t="str">
            <v>sc</v>
          </cell>
        </row>
        <row r="8062">
          <cell r="AP8062">
            <v>390341</v>
          </cell>
          <cell r="AQ8062">
            <v>9004011</v>
          </cell>
          <cell r="AR8062">
            <v>16</v>
          </cell>
          <cell r="AS8062">
            <v>42412</v>
          </cell>
          <cell r="AT8062" t="str">
            <v>IDU-1806-2015 Contratado Mantenimiento Periódico IDU Arterial BRIGADA DE REACCIÓN VIAL -</v>
          </cell>
          <cell r="AU8062">
            <v>0</v>
          </cell>
          <cell r="AV8062" t="str">
            <v>sc</v>
          </cell>
        </row>
        <row r="8063">
          <cell r="AP8063">
            <v>390397</v>
          </cell>
          <cell r="AQ8063">
            <v>9004025</v>
          </cell>
          <cell r="AR8063">
            <v>16</v>
          </cell>
          <cell r="AS8063">
            <v>42412</v>
          </cell>
          <cell r="AT8063" t="str">
            <v>IDU-1806-2015 Contratado Mantenimiento Periódico IDU Arterial BRIGADA DE REACCIÓN VIAL -</v>
          </cell>
          <cell r="AU8063">
            <v>0</v>
          </cell>
          <cell r="AV8063" t="str">
            <v>sc</v>
          </cell>
        </row>
        <row r="8064">
          <cell r="AP8064">
            <v>390443</v>
          </cell>
          <cell r="AQ8064">
            <v>9004035</v>
          </cell>
          <cell r="AR8064">
            <v>16</v>
          </cell>
          <cell r="AS8064">
            <v>42412</v>
          </cell>
          <cell r="AT8064" t="str">
            <v>IDU-1806-2015 Contratado Mantenimiento Periódico IDU Arterial BRIGADA DE REACCIÓN VIAL -</v>
          </cell>
          <cell r="AU8064">
            <v>0</v>
          </cell>
          <cell r="AV8064" t="str">
            <v>sc</v>
          </cell>
        </row>
        <row r="8065">
          <cell r="AP8065">
            <v>390507</v>
          </cell>
          <cell r="AQ8065">
            <v>9004045</v>
          </cell>
          <cell r="AR8065">
            <v>16</v>
          </cell>
          <cell r="AS8065">
            <v>42412</v>
          </cell>
          <cell r="AT8065" t="str">
            <v>IDU-1806-2015 Contratado Mantenimiento Periódico IDU Arterial BRIGADA DE REACCIÓN VIAL -</v>
          </cell>
          <cell r="AU8065">
            <v>0</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v>0</v>
          </cell>
          <cell r="AV8069" t="str">
            <v>sc</v>
          </cell>
        </row>
        <row r="8070">
          <cell r="AP8070">
            <v>471419</v>
          </cell>
          <cell r="AQ8070">
            <v>6001954</v>
          </cell>
          <cell r="AR8070">
            <v>16</v>
          </cell>
          <cell r="AS8070">
            <v>42313</v>
          </cell>
          <cell r="AT8070" t="str">
            <v>IDU-1718-2014 Terminado Mantenimiento Rutinario IDU Arterial  -</v>
          </cell>
          <cell r="AU8070">
            <v>0</v>
          </cell>
          <cell r="AV8070" t="str">
            <v>sc</v>
          </cell>
        </row>
        <row r="8071">
          <cell r="AP8071">
            <v>472694</v>
          </cell>
          <cell r="AQ8071">
            <v>16004226</v>
          </cell>
          <cell r="AR8071">
            <v>16</v>
          </cell>
          <cell r="AS8071">
            <v>42313</v>
          </cell>
          <cell r="AT8071" t="str">
            <v>IDU-1718-2014 Terminado Mantenimiento Rutinario IDU Arterial  -</v>
          </cell>
          <cell r="AU8071">
            <v>0</v>
          </cell>
          <cell r="AV8071" t="str">
            <v>sc</v>
          </cell>
        </row>
        <row r="8072">
          <cell r="AP8072">
            <v>472697</v>
          </cell>
          <cell r="AQ8072">
            <v>16004488</v>
          </cell>
          <cell r="AR8072">
            <v>16</v>
          </cell>
          <cell r="AS8072">
            <v>42226</v>
          </cell>
          <cell r="AT8072" t="str">
            <v>UMV-638-2013 Terminado Acciones de Movilidad UAERMV Circuito Movilidad  -</v>
          </cell>
          <cell r="AU8072">
            <v>0</v>
          </cell>
          <cell r="AV8072" t="str">
            <v>UMV-638-2013</v>
          </cell>
        </row>
        <row r="8073">
          <cell r="AP8073">
            <v>472703</v>
          </cell>
          <cell r="AQ8073">
            <v>16004499</v>
          </cell>
          <cell r="AR8073">
            <v>16</v>
          </cell>
          <cell r="AS8073">
            <v>42515</v>
          </cell>
          <cell r="AT8073" t="str">
            <v>IDU-2128-2013 Terminado Conservacion IDU Circuito Movilidad SD -</v>
          </cell>
          <cell r="AU8073">
            <v>0</v>
          </cell>
          <cell r="AV8073" t="str">
            <v>Buen estado</v>
          </cell>
        </row>
        <row r="8074">
          <cell r="AP8074">
            <v>472713</v>
          </cell>
          <cell r="AQ8074">
            <v>16004512</v>
          </cell>
          <cell r="AR8074">
            <v>16</v>
          </cell>
          <cell r="AS8074">
            <v>42313</v>
          </cell>
          <cell r="AT8074" t="str">
            <v>IDU-70-2008 Terminado Rehabilitación IDU Circuito Movilidad  -</v>
          </cell>
          <cell r="AU8074">
            <v>0</v>
          </cell>
          <cell r="AV8074" t="str">
            <v>Contrato 070-2008</v>
          </cell>
        </row>
        <row r="8075">
          <cell r="AP8075">
            <v>472717</v>
          </cell>
          <cell r="AQ8075">
            <v>16001159</v>
          </cell>
          <cell r="AR8075">
            <v>16</v>
          </cell>
          <cell r="AS8075">
            <v>42226</v>
          </cell>
          <cell r="AT8075" t="str">
            <v>UMV-638-2013 Terminado Acciones de Movilidad UAERMV Arterial  -</v>
          </cell>
          <cell r="AU8075">
            <v>0</v>
          </cell>
          <cell r="AV8075" t="str">
            <v>sc</v>
          </cell>
        </row>
        <row r="8076">
          <cell r="AP8076">
            <v>472719</v>
          </cell>
          <cell r="AQ8076">
            <v>16004529</v>
          </cell>
          <cell r="AR8076">
            <v>16</v>
          </cell>
          <cell r="AS8076">
            <v>42313</v>
          </cell>
          <cell r="AT8076" t="str">
            <v>IDU-1718-2014 Terminado Mantenimiento Rutinario IDU Arterial  -</v>
          </cell>
          <cell r="AU8076">
            <v>0</v>
          </cell>
          <cell r="AV8076" t="str">
            <v>sc</v>
          </cell>
        </row>
        <row r="8077">
          <cell r="AP8077">
            <v>472720</v>
          </cell>
          <cell r="AQ8077">
            <v>16004530</v>
          </cell>
          <cell r="AR8077">
            <v>16</v>
          </cell>
          <cell r="AS8077">
            <v>42313</v>
          </cell>
          <cell r="AT8077" t="str">
            <v>IDU-1718-2014 Terminado Mantenimiento Rutinario IDU Arterial  -</v>
          </cell>
          <cell r="AU8077">
            <v>0</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v>0</v>
          </cell>
          <cell r="AV8079" t="str">
            <v>sc</v>
          </cell>
        </row>
        <row r="8080">
          <cell r="AP8080">
            <v>484533</v>
          </cell>
          <cell r="AQ8080">
            <v>15000124</v>
          </cell>
          <cell r="AR8080">
            <v>16</v>
          </cell>
          <cell r="AS8080">
            <v>42313</v>
          </cell>
          <cell r="AT8080" t="str">
            <v>IDU-1718-2014 Terminado Mantenimiento Rutinario IDU Arterial  -</v>
          </cell>
          <cell r="AU8080">
            <v>0</v>
          </cell>
          <cell r="AV8080" t="str">
            <v>sc</v>
          </cell>
        </row>
        <row r="8081">
          <cell r="AP8081">
            <v>484538</v>
          </cell>
          <cell r="AQ8081">
            <v>15000142</v>
          </cell>
          <cell r="AR8081">
            <v>16</v>
          </cell>
          <cell r="AS8081">
            <v>42313</v>
          </cell>
          <cell r="AT8081" t="str">
            <v>IDU-1718-2014 Terminado Mantenimiento Rutinario IDU Arterial  -</v>
          </cell>
          <cell r="AU8081">
            <v>0</v>
          </cell>
          <cell r="AV8081" t="str">
            <v>sc</v>
          </cell>
        </row>
        <row r="8082">
          <cell r="AP8082">
            <v>484883</v>
          </cell>
          <cell r="AQ8082">
            <v>16004527</v>
          </cell>
          <cell r="AR8082">
            <v>16</v>
          </cell>
          <cell r="AS8082">
            <v>42313</v>
          </cell>
          <cell r="AT8082" t="str">
            <v>IDU-1718-2014 Terminado Mantenimiento Rutinario IDU Arterial  -</v>
          </cell>
          <cell r="AU8082">
            <v>0</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v>0</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v>0</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v>0</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v>0</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v>0</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v>0</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v>0</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v>0</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v>0</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v>0</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v>0</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v>0</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v>0</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v>0</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v>0</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v>0</v>
          </cell>
          <cell r="AV8098" t="str">
            <v>sc</v>
          </cell>
        </row>
        <row r="8099">
          <cell r="AP8099">
            <v>508655</v>
          </cell>
          <cell r="AQ8099">
            <v>16001104</v>
          </cell>
          <cell r="AR8099">
            <v>16</v>
          </cell>
          <cell r="AS8099">
            <v>42313</v>
          </cell>
          <cell r="AT8099" t="str">
            <v>IDU-49-2012 Terminado Mantenimiento Periódico IDU Arterial  -</v>
          </cell>
          <cell r="AU8099">
            <v>0</v>
          </cell>
          <cell r="AV8099" t="str">
            <v>sc</v>
          </cell>
        </row>
        <row r="8100">
          <cell r="AP8100">
            <v>508787</v>
          </cell>
          <cell r="AQ8100">
            <v>16003737</v>
          </cell>
          <cell r="AR8100">
            <v>16</v>
          </cell>
          <cell r="AS8100">
            <v>42313</v>
          </cell>
          <cell r="AT8100" t="str">
            <v>IDU-70-2008 Terminado Rehabilitación IDU Arterial  -</v>
          </cell>
          <cell r="AU8100">
            <v>0</v>
          </cell>
          <cell r="AV8100" t="str">
            <v>sc</v>
          </cell>
        </row>
        <row r="8101">
          <cell r="AP8101">
            <v>508855</v>
          </cell>
          <cell r="AQ8101">
            <v>16003093</v>
          </cell>
          <cell r="AR8101">
            <v>16</v>
          </cell>
          <cell r="AS8101">
            <v>42313</v>
          </cell>
          <cell r="AT8101" t="str">
            <v>IDU-70-2008 Terminado Rehabilitación IDU Arterial  -</v>
          </cell>
          <cell r="AU8101">
            <v>0</v>
          </cell>
          <cell r="AV8101" t="str">
            <v>sc</v>
          </cell>
        </row>
        <row r="8102">
          <cell r="AP8102">
            <v>508860</v>
          </cell>
          <cell r="AQ8102">
            <v>16003157</v>
          </cell>
          <cell r="AR8102">
            <v>16</v>
          </cell>
          <cell r="AS8102">
            <v>42226</v>
          </cell>
          <cell r="AT8102" t="str">
            <v>UMV-638-2013 Terminado Acciones de Movilidad UAERMV Arterial  -</v>
          </cell>
          <cell r="AU8102">
            <v>0</v>
          </cell>
          <cell r="AV8102" t="str">
            <v>sc</v>
          </cell>
        </row>
        <row r="8103">
          <cell r="AP8103">
            <v>508862</v>
          </cell>
          <cell r="AQ8103">
            <v>16003157</v>
          </cell>
          <cell r="AR8103">
            <v>16</v>
          </cell>
          <cell r="AS8103">
            <v>42226</v>
          </cell>
          <cell r="AT8103" t="str">
            <v>UMV-638-2013 Terminado Acciones de Movilidad UAERMV Arterial  -</v>
          </cell>
          <cell r="AU8103">
            <v>0</v>
          </cell>
          <cell r="AV8103" t="str">
            <v>sc</v>
          </cell>
        </row>
        <row r="8104">
          <cell r="AP8104">
            <v>508865</v>
          </cell>
          <cell r="AQ8104">
            <v>16003206</v>
          </cell>
          <cell r="AR8104">
            <v>16</v>
          </cell>
          <cell r="AS8104">
            <v>42226</v>
          </cell>
          <cell r="AT8104" t="str">
            <v>UMV-638-2013 Terminado Acciones de Movilidad UAERMV Arterial  -</v>
          </cell>
          <cell r="AU8104">
            <v>0</v>
          </cell>
          <cell r="AV8104" t="str">
            <v>sc</v>
          </cell>
        </row>
        <row r="8105">
          <cell r="AP8105">
            <v>508867</v>
          </cell>
          <cell r="AQ8105">
            <v>16003206</v>
          </cell>
          <cell r="AR8105">
            <v>16</v>
          </cell>
          <cell r="AS8105">
            <v>42226</v>
          </cell>
          <cell r="AT8105" t="str">
            <v>UMV-638-2013 Terminado Acciones de Movilidad UAERMV Arterial  -</v>
          </cell>
          <cell r="AU8105">
            <v>0</v>
          </cell>
          <cell r="AV8105" t="str">
            <v>sc</v>
          </cell>
        </row>
        <row r="8106">
          <cell r="AP8106">
            <v>508870</v>
          </cell>
          <cell r="AQ8106">
            <v>16003270</v>
          </cell>
          <cell r="AR8106">
            <v>16</v>
          </cell>
          <cell r="AS8106">
            <v>42313</v>
          </cell>
          <cell r="AT8106" t="str">
            <v>IDU-70-2008 Terminado Rehabilitación IDU Arterial  -</v>
          </cell>
          <cell r="AU8106">
            <v>0</v>
          </cell>
          <cell r="AV8106" t="str">
            <v>sc</v>
          </cell>
        </row>
        <row r="8107">
          <cell r="AP8107">
            <v>508872</v>
          </cell>
          <cell r="AQ8107">
            <v>16003270</v>
          </cell>
          <cell r="AR8107">
            <v>16</v>
          </cell>
          <cell r="AS8107">
            <v>42226</v>
          </cell>
          <cell r="AT8107" t="str">
            <v>UMV-638-2013 Terminado Acciones de Movilidad UAERMV Arterial  -</v>
          </cell>
          <cell r="AU8107">
            <v>0</v>
          </cell>
          <cell r="AV8107" t="str">
            <v>sc</v>
          </cell>
        </row>
        <row r="8108">
          <cell r="AP8108">
            <v>508875</v>
          </cell>
          <cell r="AQ8108">
            <v>16003399</v>
          </cell>
          <cell r="AR8108">
            <v>16</v>
          </cell>
          <cell r="AS8108">
            <v>42313</v>
          </cell>
          <cell r="AT8108" t="str">
            <v>IDU-70-2008 Terminado Rehabilitación IDU Arterial  -</v>
          </cell>
          <cell r="AU8108">
            <v>0</v>
          </cell>
          <cell r="AV8108" t="str">
            <v>sc</v>
          </cell>
        </row>
        <row r="8109">
          <cell r="AP8109">
            <v>508877</v>
          </cell>
          <cell r="AQ8109">
            <v>16003399</v>
          </cell>
          <cell r="AR8109">
            <v>16</v>
          </cell>
          <cell r="AS8109">
            <v>41298</v>
          </cell>
          <cell r="AT8109" t="str">
            <v>SD Terminado Mantenimiento Periódico UAERMV Arterial  -</v>
          </cell>
          <cell r="AU8109">
            <v>0</v>
          </cell>
          <cell r="AV8109" t="str">
            <v>sc</v>
          </cell>
        </row>
        <row r="8110">
          <cell r="AP8110">
            <v>508880</v>
          </cell>
          <cell r="AQ8110">
            <v>16003435</v>
          </cell>
          <cell r="AR8110">
            <v>16</v>
          </cell>
          <cell r="AS8110">
            <v>42313</v>
          </cell>
          <cell r="AT8110" t="str">
            <v>IDU-70-2008 Terminado Rehabilitación IDU Arterial  -</v>
          </cell>
          <cell r="AU8110">
            <v>0</v>
          </cell>
          <cell r="AV8110" t="str">
            <v>sc</v>
          </cell>
        </row>
        <row r="8111">
          <cell r="AP8111">
            <v>508885</v>
          </cell>
          <cell r="AQ8111">
            <v>16003512</v>
          </cell>
          <cell r="AR8111">
            <v>16</v>
          </cell>
          <cell r="AS8111">
            <v>42313</v>
          </cell>
          <cell r="AT8111" t="str">
            <v>IDU-70-2008 Terminado Rehabilitación IDU Arterial  -</v>
          </cell>
          <cell r="AU8111">
            <v>0</v>
          </cell>
          <cell r="AV8111" t="str">
            <v>sc</v>
          </cell>
        </row>
        <row r="8112">
          <cell r="AP8112">
            <v>508890</v>
          </cell>
          <cell r="AQ8112">
            <v>16003558</v>
          </cell>
          <cell r="AR8112">
            <v>16</v>
          </cell>
          <cell r="AS8112">
            <v>42313</v>
          </cell>
          <cell r="AT8112" t="str">
            <v>IDU-70-2008 Terminado Rehabilitación IDU Arterial  -</v>
          </cell>
          <cell r="AU8112">
            <v>0</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v>0</v>
          </cell>
          <cell r="AV8544" t="str">
            <v>RESERVADO UMV 2017</v>
          </cell>
        </row>
        <row r="8545">
          <cell r="AP8545">
            <v>189636</v>
          </cell>
          <cell r="AQ8545">
            <v>17000056</v>
          </cell>
          <cell r="AR8545">
            <v>17</v>
          </cell>
          <cell r="AS8545">
            <v>41298</v>
          </cell>
          <cell r="AT8545" t="str">
            <v>SD Terminado Mantenimiento Periódico UAERMV Local  -</v>
          </cell>
          <cell r="AU8545">
            <v>0</v>
          </cell>
          <cell r="AV8545" t="str">
            <v>VIABLE</v>
          </cell>
        </row>
        <row r="8546">
          <cell r="AP8546">
            <v>189639</v>
          </cell>
          <cell r="AQ8546">
            <v>17000362</v>
          </cell>
          <cell r="AR8546">
            <v>17</v>
          </cell>
          <cell r="AS8546">
            <v>40645</v>
          </cell>
          <cell r="AT8546" t="str">
            <v>UMV-78-2010 Terminado Rehabilitación UAERMV Circuito Movilidad  -</v>
          </cell>
          <cell r="AU8546">
            <v>0</v>
          </cell>
          <cell r="AV8546" t="str">
            <v>RESERVADO FDL 2016</v>
          </cell>
        </row>
        <row r="8547">
          <cell r="AP8547">
            <v>189640</v>
          </cell>
          <cell r="AQ8547">
            <v>17000317</v>
          </cell>
          <cell r="AR8547">
            <v>17</v>
          </cell>
          <cell r="AS8547">
            <v>40645</v>
          </cell>
          <cell r="AT8547" t="str">
            <v>UMV-78-2010 Terminado Rehabilitación UAERMV Circuito Movilidad  -</v>
          </cell>
          <cell r="AU8547">
            <v>0</v>
          </cell>
          <cell r="AV8547" t="str">
            <v>VIABLE</v>
          </cell>
        </row>
        <row r="8548">
          <cell r="AP8548">
            <v>189641</v>
          </cell>
          <cell r="AQ8548">
            <v>17000308</v>
          </cell>
          <cell r="AR8548">
            <v>17</v>
          </cell>
          <cell r="AS8548">
            <v>40645</v>
          </cell>
          <cell r="AT8548" t="str">
            <v>UMV-78-2010 Terminado Rehabilitación UAERMV Circuito Movilidad  -</v>
          </cell>
          <cell r="AU8548">
            <v>0</v>
          </cell>
          <cell r="AV8548" t="str">
            <v>RESERVADO FDL 2016</v>
          </cell>
        </row>
        <row r="8549">
          <cell r="AP8549">
            <v>189643</v>
          </cell>
          <cell r="AQ8549">
            <v>17000261</v>
          </cell>
          <cell r="AR8549">
            <v>17</v>
          </cell>
          <cell r="AS8549">
            <v>41411</v>
          </cell>
          <cell r="AT8549" t="str">
            <v>SD Terminado Mantenimiento Periódico UAERMV Circuito Movilidad  -</v>
          </cell>
          <cell r="AU8549">
            <v>0</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v>0</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v>0</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v>0</v>
          </cell>
          <cell r="AV8552" t="str">
            <v>VIABLE PARCHEO UMV 2017</v>
          </cell>
        </row>
        <row r="8553">
          <cell r="AP8553">
            <v>189647</v>
          </cell>
          <cell r="AQ8553">
            <v>17000152</v>
          </cell>
          <cell r="AR8553">
            <v>17</v>
          </cell>
          <cell r="AS8553">
            <v>41519</v>
          </cell>
          <cell r="AT8553" t="str">
            <v>SD Terminado Mantenimiento Periódico UAERMV Circuito Movilidad  -</v>
          </cell>
          <cell r="AU8553">
            <v>0</v>
          </cell>
          <cell r="AV8553" t="str">
            <v>VIABLE</v>
          </cell>
        </row>
        <row r="8554">
          <cell r="AP8554">
            <v>189648</v>
          </cell>
          <cell r="AQ8554">
            <v>17000128</v>
          </cell>
          <cell r="AR8554">
            <v>17</v>
          </cell>
          <cell r="AS8554">
            <v>41519</v>
          </cell>
          <cell r="AT8554" t="str">
            <v>SD Terminado Mantenimiento Periódico UAERMV Circuito Movilidad  -</v>
          </cell>
          <cell r="AU8554">
            <v>0</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v>0</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v>0</v>
          </cell>
          <cell r="AV8557" t="str">
            <v>RESERVADO FDL 2016</v>
          </cell>
        </row>
        <row r="8558">
          <cell r="AP8558">
            <v>189652</v>
          </cell>
          <cell r="AQ8558">
            <v>17000368</v>
          </cell>
          <cell r="AR8558">
            <v>17</v>
          </cell>
          <cell r="AS8558">
            <v>42768</v>
          </cell>
          <cell r="AT8558" t="str">
            <v>SD Reservado Acciones de Movilidad UAERMV Local Salvando Vidas -</v>
          </cell>
          <cell r="AU8558">
            <v>0</v>
          </cell>
          <cell r="AV8558" t="str">
            <v>RESERVADO ACC. MOVILIDAD UMV 2017</v>
          </cell>
        </row>
        <row r="8559">
          <cell r="AP8559">
            <v>189658</v>
          </cell>
          <cell r="AQ8559">
            <v>17000219</v>
          </cell>
          <cell r="AR8559">
            <v>17</v>
          </cell>
          <cell r="AS8559">
            <v>41298</v>
          </cell>
          <cell r="AT8559" t="str">
            <v>SD Terminado Mantenimiento Periódico UAERMV Local  -</v>
          </cell>
          <cell r="AU8559">
            <v>0</v>
          </cell>
          <cell r="AV8559" t="str">
            <v>RESERVADO FDL 2016</v>
          </cell>
        </row>
        <row r="8560">
          <cell r="AP8560">
            <v>189659</v>
          </cell>
          <cell r="AQ8560">
            <v>17000190</v>
          </cell>
          <cell r="AR8560">
            <v>17</v>
          </cell>
          <cell r="AS8560">
            <v>41519</v>
          </cell>
          <cell r="AT8560" t="str">
            <v>SD Terminado Mantenimiento Periódico UAERMV Local  -</v>
          </cell>
          <cell r="AU8560">
            <v>0</v>
          </cell>
          <cell r="AV8560" t="str">
            <v>RESERVADO FDL 2016</v>
          </cell>
        </row>
        <row r="8561">
          <cell r="AP8561">
            <v>189660</v>
          </cell>
          <cell r="AQ8561">
            <v>17000162</v>
          </cell>
          <cell r="AR8561">
            <v>17</v>
          </cell>
          <cell r="AS8561">
            <v>41579</v>
          </cell>
          <cell r="AT8561" t="str">
            <v>CONV-1292-2012 Terminado Rehabilitación UAERMV Local  -</v>
          </cell>
          <cell r="AU8561">
            <v>0</v>
          </cell>
          <cell r="AV8561" t="str">
            <v>REHABILITACION UMV CONV 1292-2014</v>
          </cell>
        </row>
        <row r="8562">
          <cell r="AP8562">
            <v>189661</v>
          </cell>
          <cell r="AQ8562">
            <v>17000136</v>
          </cell>
          <cell r="AR8562">
            <v>17</v>
          </cell>
          <cell r="AS8562">
            <v>41579</v>
          </cell>
          <cell r="AT8562" t="str">
            <v>CONV-1292-2012 Terminado Rehabilitación UAERMV Local  -</v>
          </cell>
          <cell r="AU8562">
            <v>0</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v>0</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v>0</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v>0</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v>0</v>
          </cell>
          <cell r="AV8566" t="str">
            <v>RESERVADO FDL 2016</v>
          </cell>
        </row>
        <row r="8567">
          <cell r="AP8567">
            <v>189790</v>
          </cell>
          <cell r="AQ8567">
            <v>17000102</v>
          </cell>
          <cell r="AR8567">
            <v>17</v>
          </cell>
          <cell r="AS8567">
            <v>41912</v>
          </cell>
          <cell r="AT8567" t="str">
            <v>SD Terminado Rehabilitación UAERMV Local  -</v>
          </cell>
          <cell r="AU8567">
            <v>0</v>
          </cell>
          <cell r="AV8567" t="str">
            <v>REHABILITACION UMV 2014</v>
          </cell>
        </row>
        <row r="8568">
          <cell r="AP8568">
            <v>189815</v>
          </cell>
          <cell r="AQ8568">
            <v>17000006</v>
          </cell>
          <cell r="AR8568">
            <v>17</v>
          </cell>
          <cell r="AS8568">
            <v>42516</v>
          </cell>
          <cell r="AT8568" t="str">
            <v>SD Reservado Diagnostico IDU Circuito Movilidad SITP 2016 -</v>
          </cell>
          <cell r="AU8568">
            <v>0</v>
          </cell>
          <cell r="AV8568" t="str">
            <v>PRESELECCIONADO IDU 2016</v>
          </cell>
        </row>
        <row r="8569">
          <cell r="AP8569">
            <v>189841</v>
          </cell>
          <cell r="AQ8569">
            <v>17000363</v>
          </cell>
          <cell r="AR8569">
            <v>17</v>
          </cell>
          <cell r="AS8569">
            <v>41298</v>
          </cell>
          <cell r="AT8569" t="str">
            <v>SD Terminado Mantenimiento Periódico UAERMV Local  -</v>
          </cell>
          <cell r="AU8569">
            <v>0</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v>0</v>
          </cell>
          <cell r="AV8611" t="str">
            <v>sc</v>
          </cell>
        </row>
        <row r="8612">
          <cell r="AP8612">
            <v>203318</v>
          </cell>
          <cell r="AQ8612">
            <v>4001224</v>
          </cell>
          <cell r="AR8612">
            <v>18</v>
          </cell>
          <cell r="AS8612">
            <v>42313</v>
          </cell>
          <cell r="AT8612" t="str">
            <v>IDU-1804-2013 Terminado Mantenimiento Periódico IDU Arterial  -</v>
          </cell>
          <cell r="AU8612">
            <v>0</v>
          </cell>
          <cell r="AV8612" t="str">
            <v>sc</v>
          </cell>
        </row>
        <row r="8613">
          <cell r="AP8613">
            <v>203320</v>
          </cell>
          <cell r="AQ8613">
            <v>4001224</v>
          </cell>
          <cell r="AR8613">
            <v>18</v>
          </cell>
          <cell r="AS8613">
            <v>42313</v>
          </cell>
          <cell r="AT8613" t="str">
            <v>IDU-1804-2013 Terminado Mantenimiento Periódico IDU Arterial  -</v>
          </cell>
          <cell r="AU8613">
            <v>0</v>
          </cell>
          <cell r="AV8613" t="str">
            <v>sc</v>
          </cell>
        </row>
        <row r="8614">
          <cell r="AP8614">
            <v>203608</v>
          </cell>
          <cell r="AQ8614">
            <v>4001333</v>
          </cell>
          <cell r="AR8614">
            <v>18</v>
          </cell>
          <cell r="AS8614">
            <v>41149</v>
          </cell>
          <cell r="AT8614" t="str">
            <v>SD Terminado Mantenimiento Periódico UAERMV Arterial  -</v>
          </cell>
          <cell r="AU8614">
            <v>0</v>
          </cell>
          <cell r="AV8614" t="str">
            <v>sc</v>
          </cell>
        </row>
        <row r="8615">
          <cell r="AP8615">
            <v>203610</v>
          </cell>
          <cell r="AQ8615">
            <v>4001333</v>
          </cell>
          <cell r="AR8615">
            <v>18</v>
          </cell>
          <cell r="AS8615">
            <v>41149</v>
          </cell>
          <cell r="AT8615" t="str">
            <v>SD Terminado Mantenimiento Periódico UAERMV Arterial  -</v>
          </cell>
          <cell r="AU8615">
            <v>0</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v>0</v>
          </cell>
          <cell r="AV8619" t="str">
            <v>sc</v>
          </cell>
        </row>
        <row r="8620">
          <cell r="AP8620">
            <v>410130</v>
          </cell>
          <cell r="AQ8620">
            <v>18000038</v>
          </cell>
          <cell r="AR8620">
            <v>18</v>
          </cell>
          <cell r="AS8620">
            <v>42313</v>
          </cell>
          <cell r="AT8620" t="str">
            <v>IDU-70-2008 Terminado Acciones de Movilidad IDU Arterial  -</v>
          </cell>
          <cell r="AU8620">
            <v>0</v>
          </cell>
          <cell r="AV8620" t="str">
            <v>sc</v>
          </cell>
        </row>
        <row r="8621">
          <cell r="AP8621">
            <v>410138</v>
          </cell>
          <cell r="AQ8621">
            <v>18000041</v>
          </cell>
          <cell r="AR8621">
            <v>18</v>
          </cell>
          <cell r="AS8621">
            <v>42313</v>
          </cell>
          <cell r="AT8621" t="str">
            <v>IDU-70-2008 Terminado Acciones de Movilidad IDU Arterial  -</v>
          </cell>
          <cell r="AU8621">
            <v>0</v>
          </cell>
          <cell r="AV8621" t="str">
            <v>sc</v>
          </cell>
        </row>
        <row r="8622">
          <cell r="AP8622">
            <v>410143</v>
          </cell>
          <cell r="AQ8622">
            <v>18000042</v>
          </cell>
          <cell r="AR8622">
            <v>18</v>
          </cell>
          <cell r="AS8622">
            <v>42313</v>
          </cell>
          <cell r="AT8622" t="str">
            <v>IDU-70-2008 Terminado Acciones de Movilidad IDU Arterial  -</v>
          </cell>
          <cell r="AU8622">
            <v>0</v>
          </cell>
          <cell r="AV8622" t="str">
            <v>sc</v>
          </cell>
        </row>
        <row r="8623">
          <cell r="AP8623">
            <v>410148</v>
          </cell>
          <cell r="AQ8623">
            <v>18000043</v>
          </cell>
          <cell r="AR8623">
            <v>18</v>
          </cell>
          <cell r="AS8623">
            <v>42313</v>
          </cell>
          <cell r="AT8623" t="str">
            <v>IDU-70-2008 Terminado Acciones de Movilidad IDU Arterial  -</v>
          </cell>
          <cell r="AU8623">
            <v>0</v>
          </cell>
          <cell r="AV8623" t="str">
            <v>sc</v>
          </cell>
        </row>
        <row r="8624">
          <cell r="AP8624">
            <v>410168</v>
          </cell>
          <cell r="AQ8624">
            <v>18000050</v>
          </cell>
          <cell r="AR8624">
            <v>18</v>
          </cell>
          <cell r="AS8624">
            <v>42611</v>
          </cell>
          <cell r="AT8624" t="str">
            <v>SD Terminado Mantenimiento Periódico UAERMV Arterial  -</v>
          </cell>
          <cell r="AU8624">
            <v>0</v>
          </cell>
          <cell r="AV8624" t="str">
            <v>sc</v>
          </cell>
        </row>
        <row r="8625">
          <cell r="AP8625">
            <v>410219</v>
          </cell>
          <cell r="AQ8625">
            <v>18000065</v>
          </cell>
          <cell r="AR8625">
            <v>18</v>
          </cell>
          <cell r="AS8625">
            <v>42313</v>
          </cell>
          <cell r="AT8625" t="str">
            <v>CONV-011-2011 Terminado Acciones de Movilidad IDU Circuito Movilidad  -</v>
          </cell>
          <cell r="AU8625">
            <v>0</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v>0</v>
          </cell>
          <cell r="AV8627" t="str">
            <v>sc</v>
          </cell>
        </row>
        <row r="8628">
          <cell r="AP8628">
            <v>410289</v>
          </cell>
          <cell r="AQ8628">
            <v>18000086</v>
          </cell>
          <cell r="AR8628">
            <v>18</v>
          </cell>
          <cell r="AS8628">
            <v>42611</v>
          </cell>
          <cell r="AT8628" t="str">
            <v>SD Terminado Mantenimiento Periódico UAERMV Arterial  -</v>
          </cell>
          <cell r="AU8628">
            <v>0</v>
          </cell>
          <cell r="AV8628" t="str">
            <v>sc</v>
          </cell>
        </row>
        <row r="8629">
          <cell r="AP8629">
            <v>410425</v>
          </cell>
          <cell r="AQ8629">
            <v>18000130</v>
          </cell>
          <cell r="AR8629">
            <v>18</v>
          </cell>
          <cell r="AS8629">
            <v>42313</v>
          </cell>
          <cell r="AT8629" t="str">
            <v>IDU-57-2012 Terminado Acciones de Movilidad IDU Arterial  -</v>
          </cell>
          <cell r="AU8629">
            <v>0</v>
          </cell>
          <cell r="AV8629" t="str">
            <v>sc</v>
          </cell>
        </row>
        <row r="8630">
          <cell r="AP8630">
            <v>410443</v>
          </cell>
          <cell r="AQ8630">
            <v>18000137</v>
          </cell>
          <cell r="AR8630">
            <v>18</v>
          </cell>
          <cell r="AS8630">
            <v>42389</v>
          </cell>
          <cell r="AT8630" t="str">
            <v>SD Terminado Acciones de Movilidad UAERMV Circuito Movilidad Salvando Vidas -</v>
          </cell>
          <cell r="AU8630">
            <v>0</v>
          </cell>
          <cell r="AV8630" t="str">
            <v>sc</v>
          </cell>
        </row>
        <row r="8631">
          <cell r="AP8631">
            <v>410448</v>
          </cell>
          <cell r="AQ8631">
            <v>18000138</v>
          </cell>
          <cell r="AR8631">
            <v>18</v>
          </cell>
          <cell r="AS8631">
            <v>42313</v>
          </cell>
          <cell r="AT8631" t="str">
            <v>IDU-57-2012 Terminado Acciones de Movilidad IDU Arterial  -</v>
          </cell>
          <cell r="AU8631">
            <v>0</v>
          </cell>
          <cell r="AV8631" t="str">
            <v>sc</v>
          </cell>
        </row>
        <row r="8632">
          <cell r="AP8632">
            <v>410525</v>
          </cell>
          <cell r="AQ8632">
            <v>18000165</v>
          </cell>
          <cell r="AR8632">
            <v>18</v>
          </cell>
          <cell r="AS8632">
            <v>42786</v>
          </cell>
          <cell r="AT8632" t="str">
            <v>COP-71-2016 Reservado Conservacion FDL RAFAEL URIBE URIBE Circuito Movilidad SD -</v>
          </cell>
          <cell r="AU8632">
            <v>0</v>
          </cell>
          <cell r="AV8632" t="str">
            <v>sc</v>
          </cell>
        </row>
        <row r="8633">
          <cell r="AP8633">
            <v>410546</v>
          </cell>
          <cell r="AQ8633">
            <v>18000173</v>
          </cell>
          <cell r="AR8633">
            <v>18</v>
          </cell>
          <cell r="AS8633">
            <v>42313</v>
          </cell>
          <cell r="AT8633" t="str">
            <v>IDU-70-2008 Terminado Acciones de Movilidad IDU Arterial  -</v>
          </cell>
          <cell r="AU8633">
            <v>0</v>
          </cell>
          <cell r="AV8633" t="str">
            <v>sc</v>
          </cell>
        </row>
        <row r="8634">
          <cell r="AP8634">
            <v>410548</v>
          </cell>
          <cell r="AQ8634">
            <v>18000173</v>
          </cell>
          <cell r="AR8634">
            <v>18</v>
          </cell>
          <cell r="AS8634">
            <v>42723</v>
          </cell>
          <cell r="AT8634" t="str">
            <v>SD Terminado Mantenimiento Periódico UAERMV Arterial SD -</v>
          </cell>
          <cell r="AU8634">
            <v>0</v>
          </cell>
          <cell r="AV8634" t="str">
            <v>sc</v>
          </cell>
        </row>
        <row r="8635">
          <cell r="AP8635">
            <v>410554</v>
          </cell>
          <cell r="AQ8635">
            <v>18000175</v>
          </cell>
          <cell r="AR8635">
            <v>18</v>
          </cell>
          <cell r="AS8635">
            <v>42313</v>
          </cell>
          <cell r="AT8635" t="str">
            <v>IDU-1804-2013 Terminado Rehabilitación IDU Arterial  -</v>
          </cell>
          <cell r="AU8635">
            <v>0</v>
          </cell>
          <cell r="AV8635" t="str">
            <v>sc</v>
          </cell>
        </row>
        <row r="8636">
          <cell r="AP8636">
            <v>410639</v>
          </cell>
          <cell r="AQ8636">
            <v>18000202</v>
          </cell>
          <cell r="AR8636">
            <v>18</v>
          </cell>
          <cell r="AS8636">
            <v>42313</v>
          </cell>
          <cell r="AT8636" t="str">
            <v>IDU-57-2012 Terminado Acciones de Movilidad IDU Arterial  -</v>
          </cell>
          <cell r="AU8636">
            <v>0</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v>0</v>
          </cell>
          <cell r="AV8638" t="str">
            <v>sc</v>
          </cell>
        </row>
        <row r="8639">
          <cell r="AP8639">
            <v>410713</v>
          </cell>
          <cell r="AQ8639">
            <v>18000227</v>
          </cell>
          <cell r="AR8639">
            <v>18</v>
          </cell>
          <cell r="AS8639">
            <v>42611</v>
          </cell>
          <cell r="AT8639" t="str">
            <v>SD Terminado Mantenimiento Periódico UAERMV Arterial  -</v>
          </cell>
          <cell r="AU8639">
            <v>0</v>
          </cell>
          <cell r="AV8639" t="str">
            <v>sc</v>
          </cell>
        </row>
        <row r="8640">
          <cell r="AP8640">
            <v>410747</v>
          </cell>
          <cell r="AQ8640">
            <v>18000237</v>
          </cell>
          <cell r="AR8640">
            <v>18</v>
          </cell>
          <cell r="AS8640">
            <v>42313</v>
          </cell>
          <cell r="AT8640" t="str">
            <v>IDU-1804-2013 Terminado Rehabilitación IDU Arterial  -</v>
          </cell>
          <cell r="AU8640">
            <v>0</v>
          </cell>
          <cell r="AV8640" t="str">
            <v>sc</v>
          </cell>
        </row>
        <row r="8641">
          <cell r="AP8641">
            <v>410768</v>
          </cell>
          <cell r="AQ8641">
            <v>18000244</v>
          </cell>
          <cell r="AR8641">
            <v>18</v>
          </cell>
          <cell r="AS8641">
            <v>41519</v>
          </cell>
          <cell r="AT8641" t="str">
            <v>CONV-011-2011 Terminado Mantenimiento Periódico UAERMV Arterial  -</v>
          </cell>
          <cell r="AU8641">
            <v>0</v>
          </cell>
          <cell r="AV8641" t="str">
            <v>sc</v>
          </cell>
        </row>
        <row r="8642">
          <cell r="AP8642">
            <v>410770</v>
          </cell>
          <cell r="AQ8642">
            <v>18000244</v>
          </cell>
          <cell r="AR8642">
            <v>18</v>
          </cell>
          <cell r="AS8642">
            <v>41519</v>
          </cell>
          <cell r="AT8642" t="str">
            <v>CONV-011-2011 Terminado Mantenimiento Periódico UAERMV Arterial  -</v>
          </cell>
          <cell r="AU8642">
            <v>0</v>
          </cell>
          <cell r="AV8642" t="str">
            <v>sc</v>
          </cell>
        </row>
        <row r="8643">
          <cell r="AP8643">
            <v>410788</v>
          </cell>
          <cell r="AQ8643">
            <v>18000250</v>
          </cell>
          <cell r="AR8643">
            <v>18</v>
          </cell>
          <cell r="AS8643">
            <v>42762</v>
          </cell>
          <cell r="AT8643" t="str">
            <v>SD Terminado Acciones de Movilidad UAERMV Circuito Movilidad Salvando Vidas -</v>
          </cell>
          <cell r="AU8643">
            <v>0</v>
          </cell>
          <cell r="AV8643" t="str">
            <v>sc</v>
          </cell>
        </row>
        <row r="8644">
          <cell r="AP8644">
            <v>410797</v>
          </cell>
          <cell r="AQ8644">
            <v>18000253</v>
          </cell>
          <cell r="AR8644">
            <v>18</v>
          </cell>
          <cell r="AS8644">
            <v>42389</v>
          </cell>
          <cell r="AT8644" t="str">
            <v>SD Terminado Acciones de Movilidad UAERMV Circuito Movilidad Salvando Vidas -</v>
          </cell>
          <cell r="AU8644">
            <v>0</v>
          </cell>
          <cell r="AV8644" t="str">
            <v>sc</v>
          </cell>
        </row>
        <row r="8645">
          <cell r="AP8645">
            <v>410886</v>
          </cell>
          <cell r="AQ8645">
            <v>18000284</v>
          </cell>
          <cell r="AR8645">
            <v>18</v>
          </cell>
          <cell r="AS8645">
            <v>42313</v>
          </cell>
          <cell r="AT8645" t="str">
            <v>IDU-57-2012 Terminado Acciones de Movilidad IDU Arterial  -</v>
          </cell>
          <cell r="AU8645">
            <v>0</v>
          </cell>
          <cell r="AV8645" t="str">
            <v>sc</v>
          </cell>
        </row>
        <row r="8646">
          <cell r="AP8646">
            <v>410900</v>
          </cell>
          <cell r="AQ8646">
            <v>18000290</v>
          </cell>
          <cell r="AR8646">
            <v>18</v>
          </cell>
          <cell r="AS8646">
            <v>42611</v>
          </cell>
          <cell r="AT8646" t="str">
            <v>SD Terminado Mantenimiento Periódico UAERMV Arterial  -</v>
          </cell>
          <cell r="AU8646">
            <v>0</v>
          </cell>
          <cell r="AV8646" t="str">
            <v>sc</v>
          </cell>
        </row>
        <row r="8647">
          <cell r="AP8647">
            <v>410903</v>
          </cell>
          <cell r="AQ8647">
            <v>18000291</v>
          </cell>
          <cell r="AR8647">
            <v>18</v>
          </cell>
          <cell r="AS8647">
            <v>42313</v>
          </cell>
          <cell r="AT8647" t="str">
            <v>SD Terminado Mantenimiento Periódico UAERMV Circuito Movilidad  -</v>
          </cell>
          <cell r="AU8647">
            <v>0</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v>0</v>
          </cell>
          <cell r="AV8649" t="str">
            <v>sc</v>
          </cell>
        </row>
        <row r="8650">
          <cell r="AP8650">
            <v>411015</v>
          </cell>
          <cell r="AQ8650">
            <v>18000328</v>
          </cell>
          <cell r="AR8650">
            <v>18</v>
          </cell>
          <cell r="AS8650">
            <v>41519</v>
          </cell>
          <cell r="AT8650" t="str">
            <v>CONV-011-2011 Terminado Rehabilitación UAERMV Arterial  -</v>
          </cell>
          <cell r="AU8650">
            <v>0</v>
          </cell>
          <cell r="AV8650" t="str">
            <v>sc</v>
          </cell>
        </row>
        <row r="8651">
          <cell r="AP8651">
            <v>411017</v>
          </cell>
          <cell r="AQ8651">
            <v>18000328</v>
          </cell>
          <cell r="AR8651">
            <v>18</v>
          </cell>
          <cell r="AS8651">
            <v>42313</v>
          </cell>
          <cell r="AT8651" t="str">
            <v>CONV-011-2011 Terminado Acciones de Movilidad IDU Arterial  -</v>
          </cell>
          <cell r="AU8651">
            <v>0</v>
          </cell>
          <cell r="AV8651" t="str">
            <v>sc</v>
          </cell>
        </row>
        <row r="8652">
          <cell r="AP8652">
            <v>411035</v>
          </cell>
          <cell r="AQ8652">
            <v>18000334</v>
          </cell>
          <cell r="AR8652">
            <v>18</v>
          </cell>
          <cell r="AS8652">
            <v>42277</v>
          </cell>
          <cell r="AT8652" t="str">
            <v>SD Terminado Mantenimiento Periódico UAERMV Circuito Movilidad  -</v>
          </cell>
          <cell r="AU8652">
            <v>0</v>
          </cell>
          <cell r="AV8652" t="str">
            <v>sc</v>
          </cell>
        </row>
        <row r="8653">
          <cell r="AP8653">
            <v>411077</v>
          </cell>
          <cell r="AQ8653">
            <v>18000349</v>
          </cell>
          <cell r="AR8653">
            <v>18</v>
          </cell>
          <cell r="AS8653">
            <v>42611</v>
          </cell>
          <cell r="AT8653" t="str">
            <v>SD Terminado Mantenimiento Periódico UAERMV Arterial  -</v>
          </cell>
          <cell r="AU8653">
            <v>0</v>
          </cell>
          <cell r="AV8653" t="str">
            <v>sc</v>
          </cell>
        </row>
        <row r="8654">
          <cell r="AP8654">
            <v>411099</v>
          </cell>
          <cell r="AQ8654">
            <v>18000355</v>
          </cell>
          <cell r="AR8654">
            <v>18</v>
          </cell>
          <cell r="AS8654">
            <v>42313</v>
          </cell>
          <cell r="AT8654" t="str">
            <v>IDU-1804-2013 Terminado Rehabilitación IDU Arterial  -</v>
          </cell>
          <cell r="AU8654">
            <v>0</v>
          </cell>
          <cell r="AV8654" t="str">
            <v>sc</v>
          </cell>
        </row>
        <row r="8655">
          <cell r="AP8655">
            <v>411111</v>
          </cell>
          <cell r="AQ8655">
            <v>18000359</v>
          </cell>
          <cell r="AR8655">
            <v>18</v>
          </cell>
          <cell r="AS8655">
            <v>42389</v>
          </cell>
          <cell r="AT8655" t="str">
            <v>SD Terminado Acciones de Movilidad UAERMV Circuito Movilidad Salvando Vidas -</v>
          </cell>
          <cell r="AU8655">
            <v>0</v>
          </cell>
          <cell r="AV8655" t="str">
            <v>sc</v>
          </cell>
        </row>
        <row r="8656">
          <cell r="AP8656">
            <v>411180</v>
          </cell>
          <cell r="AQ8656">
            <v>18000382</v>
          </cell>
          <cell r="AR8656">
            <v>18</v>
          </cell>
          <cell r="AS8656">
            <v>42313</v>
          </cell>
          <cell r="AT8656" t="str">
            <v>CONV-011-2011 Terminado Mantenimiento Periódico IDU Circuito Movilidad  -</v>
          </cell>
          <cell r="AU8656">
            <v>0</v>
          </cell>
          <cell r="AV8656" t="str">
            <v>sc</v>
          </cell>
        </row>
        <row r="8657">
          <cell r="AP8657">
            <v>411210</v>
          </cell>
          <cell r="AQ8657">
            <v>18000393</v>
          </cell>
          <cell r="AR8657">
            <v>18</v>
          </cell>
          <cell r="AS8657">
            <v>42313</v>
          </cell>
          <cell r="AT8657" t="str">
            <v>CONV-011-2011 Terminado Mantenimiento Periódico IDU Circuito Movilidad  -</v>
          </cell>
          <cell r="AU8657">
            <v>0</v>
          </cell>
          <cell r="AV8657" t="str">
            <v>sc</v>
          </cell>
        </row>
        <row r="8658">
          <cell r="AP8658">
            <v>411213</v>
          </cell>
          <cell r="AQ8658">
            <v>18000394</v>
          </cell>
          <cell r="AR8658">
            <v>18</v>
          </cell>
          <cell r="AS8658">
            <v>42313</v>
          </cell>
          <cell r="AT8658" t="str">
            <v>CONV-011-2011 Terminado Mantenimiento Periódico IDU Circuito Movilidad  -</v>
          </cell>
          <cell r="AU8658">
            <v>0</v>
          </cell>
          <cell r="AV8658" t="str">
            <v>sc</v>
          </cell>
        </row>
        <row r="8659">
          <cell r="AP8659">
            <v>411266</v>
          </cell>
          <cell r="AQ8659">
            <v>18000411</v>
          </cell>
          <cell r="AR8659">
            <v>18</v>
          </cell>
          <cell r="AS8659">
            <v>42389</v>
          </cell>
          <cell r="AT8659" t="str">
            <v>SD Terminado Acciones de Movilidad UAERMV Circuito Movilidad Salvando Vidas -</v>
          </cell>
          <cell r="AU8659">
            <v>0</v>
          </cell>
          <cell r="AV8659" t="str">
            <v>sc</v>
          </cell>
        </row>
        <row r="8660">
          <cell r="AP8660">
            <v>411281</v>
          </cell>
          <cell r="AQ8660">
            <v>18000416</v>
          </cell>
          <cell r="AR8660">
            <v>18</v>
          </cell>
          <cell r="AS8660">
            <v>41519</v>
          </cell>
          <cell r="AT8660" t="str">
            <v>CONV-011-2011 Terminado Rehabilitación UAERMV Arterial  -</v>
          </cell>
          <cell r="AU8660">
            <v>0</v>
          </cell>
          <cell r="AV8660" t="str">
            <v>sc</v>
          </cell>
        </row>
        <row r="8661">
          <cell r="AP8661">
            <v>411283</v>
          </cell>
          <cell r="AQ8661">
            <v>18000416</v>
          </cell>
          <cell r="AR8661">
            <v>18</v>
          </cell>
          <cell r="AS8661">
            <v>42313</v>
          </cell>
          <cell r="AT8661" t="str">
            <v>CONV-011-2011 Terminado Acciones de Movilidad IDU Arterial  -</v>
          </cell>
          <cell r="AU8661">
            <v>0</v>
          </cell>
          <cell r="AV8661" t="str">
            <v>sc</v>
          </cell>
        </row>
        <row r="8662">
          <cell r="AP8662">
            <v>411309</v>
          </cell>
          <cell r="AQ8662">
            <v>18000425</v>
          </cell>
          <cell r="AR8662">
            <v>18</v>
          </cell>
          <cell r="AS8662">
            <v>42611</v>
          </cell>
          <cell r="AT8662" t="str">
            <v>SD Terminado Mantenimiento Periódico UAERMV Arterial  -</v>
          </cell>
          <cell r="AU8662">
            <v>0</v>
          </cell>
          <cell r="AV8662" t="str">
            <v>sc</v>
          </cell>
        </row>
        <row r="8663">
          <cell r="AP8663">
            <v>411376</v>
          </cell>
          <cell r="AQ8663">
            <v>50008132</v>
          </cell>
          <cell r="AR8663">
            <v>18</v>
          </cell>
          <cell r="AS8663">
            <v>42313</v>
          </cell>
          <cell r="AT8663" t="str">
            <v>IDU-1804-2013 Terminado Mantenimiento Periódico IDU Arterial  -</v>
          </cell>
          <cell r="AU8663">
            <v>0</v>
          </cell>
          <cell r="AV8663" t="str">
            <v>sc</v>
          </cell>
        </row>
        <row r="8664">
          <cell r="AP8664">
            <v>411403</v>
          </cell>
          <cell r="AQ8664">
            <v>18000455</v>
          </cell>
          <cell r="AR8664">
            <v>18</v>
          </cell>
          <cell r="AS8664">
            <v>42723</v>
          </cell>
          <cell r="AT8664" t="str">
            <v>SD Terminado Mantenimiento Periódico UAERMV Arterial SD -</v>
          </cell>
          <cell r="AU8664">
            <v>0</v>
          </cell>
          <cell r="AV8664" t="str">
            <v>sc</v>
          </cell>
        </row>
        <row r="8665">
          <cell r="AP8665">
            <v>411405</v>
          </cell>
          <cell r="AQ8665">
            <v>18000455</v>
          </cell>
          <cell r="AR8665">
            <v>18</v>
          </cell>
          <cell r="AS8665">
            <v>42611</v>
          </cell>
          <cell r="AT8665" t="str">
            <v>SD Terminado Mantenimiento Periódico UAERMV Arterial  -</v>
          </cell>
          <cell r="AU8665">
            <v>0</v>
          </cell>
          <cell r="AV8665" t="str">
            <v>sc</v>
          </cell>
        </row>
        <row r="8666">
          <cell r="AP8666">
            <v>411422</v>
          </cell>
          <cell r="AQ8666">
            <v>18000460</v>
          </cell>
          <cell r="AR8666">
            <v>18</v>
          </cell>
          <cell r="AS8666">
            <v>42786</v>
          </cell>
          <cell r="AT8666" t="str">
            <v>COP-71-2016 Reservado Conservacion FDL RAFAEL URIBE URIBE Circuito Movilidad SD -</v>
          </cell>
          <cell r="AU8666">
            <v>0</v>
          </cell>
          <cell r="AV8666" t="str">
            <v>sc</v>
          </cell>
        </row>
        <row r="8667">
          <cell r="AP8667">
            <v>411486</v>
          </cell>
          <cell r="AQ8667">
            <v>18000480</v>
          </cell>
          <cell r="AR8667">
            <v>18</v>
          </cell>
          <cell r="AS8667">
            <v>42762</v>
          </cell>
          <cell r="AT8667" t="str">
            <v>SD Terminado Acciones de Movilidad UAERMV Circuito Movilidad Salvando Vidas -</v>
          </cell>
          <cell r="AU8667">
            <v>0</v>
          </cell>
          <cell r="AV8667" t="str">
            <v>sc</v>
          </cell>
        </row>
        <row r="8668">
          <cell r="AP8668">
            <v>411489</v>
          </cell>
          <cell r="AQ8668">
            <v>18000481</v>
          </cell>
          <cell r="AR8668">
            <v>18</v>
          </cell>
          <cell r="AS8668">
            <v>42786</v>
          </cell>
          <cell r="AT8668" t="str">
            <v>COP-71-2016 Reservado Conservacion FDL RAFAEL URIBE URIBE Circuito Movilidad SD -</v>
          </cell>
          <cell r="AU8668">
            <v>0</v>
          </cell>
          <cell r="AV8668" t="str">
            <v>sc</v>
          </cell>
        </row>
        <row r="8669">
          <cell r="AP8669">
            <v>411527</v>
          </cell>
          <cell r="AQ8669">
            <v>18000493</v>
          </cell>
          <cell r="AR8669">
            <v>18</v>
          </cell>
          <cell r="AS8669">
            <v>42611</v>
          </cell>
          <cell r="AT8669" t="str">
            <v>SD Terminado Mantenimiento Periódico UAERMV Arterial  -</v>
          </cell>
          <cell r="AU8669">
            <v>0</v>
          </cell>
          <cell r="AV8669" t="str">
            <v>sc</v>
          </cell>
        </row>
        <row r="8670">
          <cell r="AP8670">
            <v>411535</v>
          </cell>
          <cell r="AQ8670">
            <v>18000495</v>
          </cell>
          <cell r="AR8670">
            <v>18</v>
          </cell>
          <cell r="AS8670">
            <v>42313</v>
          </cell>
          <cell r="AT8670" t="str">
            <v>CONV-011-2011 Terminado Reconstrucción IDU Intermedia  -</v>
          </cell>
          <cell r="AU8670">
            <v>0</v>
          </cell>
          <cell r="AV8670" t="str">
            <v>sc</v>
          </cell>
        </row>
        <row r="8671">
          <cell r="AP8671">
            <v>411541</v>
          </cell>
          <cell r="AQ8671">
            <v>18000497</v>
          </cell>
          <cell r="AR8671">
            <v>18</v>
          </cell>
          <cell r="AS8671">
            <v>42786</v>
          </cell>
          <cell r="AT8671" t="str">
            <v>COP-71-2016 Reservado Conservacion FDL RAFAEL URIBE URIBE Circuito Movilidad SD -</v>
          </cell>
          <cell r="AU8671">
            <v>0</v>
          </cell>
          <cell r="AV8671" t="str">
            <v>sc</v>
          </cell>
        </row>
        <row r="8672">
          <cell r="AP8672">
            <v>411562</v>
          </cell>
          <cell r="AQ8672">
            <v>18000504</v>
          </cell>
          <cell r="AR8672">
            <v>18</v>
          </cell>
          <cell r="AS8672">
            <v>42786</v>
          </cell>
          <cell r="AT8672" t="str">
            <v>COP-71-2016 Reservado Conservacion FDL RAFAEL URIBE URIBE Circuito Movilidad SD -</v>
          </cell>
          <cell r="AU8672">
            <v>0</v>
          </cell>
          <cell r="AV8672" t="str">
            <v>sc</v>
          </cell>
        </row>
        <row r="8673">
          <cell r="AP8673">
            <v>411574</v>
          </cell>
          <cell r="AQ8673">
            <v>18000508</v>
          </cell>
          <cell r="AR8673">
            <v>18</v>
          </cell>
          <cell r="AS8673">
            <v>42786</v>
          </cell>
          <cell r="AT8673" t="str">
            <v>COP-71-2016 Reservado Conservacion FDL RAFAEL URIBE URIBE Circuito Movilidad SD -</v>
          </cell>
          <cell r="AU8673">
            <v>0</v>
          </cell>
          <cell r="AV8673" t="str">
            <v>sc</v>
          </cell>
        </row>
        <row r="8674">
          <cell r="AP8674">
            <v>411583</v>
          </cell>
          <cell r="AQ8674">
            <v>18000511</v>
          </cell>
          <cell r="AR8674">
            <v>18</v>
          </cell>
          <cell r="AS8674">
            <v>42786</v>
          </cell>
          <cell r="AT8674" t="str">
            <v>COP-71-2016 Reservado Conservacion FDL RAFAEL URIBE URIBE Circuito Movilidad SD -</v>
          </cell>
          <cell r="AU8674">
            <v>0</v>
          </cell>
          <cell r="AV8674" t="str">
            <v>sc</v>
          </cell>
        </row>
        <row r="8675">
          <cell r="AP8675">
            <v>411604</v>
          </cell>
          <cell r="AQ8675">
            <v>18000518</v>
          </cell>
          <cell r="AR8675">
            <v>18</v>
          </cell>
          <cell r="AS8675">
            <v>42313</v>
          </cell>
          <cell r="AT8675" t="str">
            <v>IDU-1804-2013 Terminado Rehabilitación IDU Arterial  -</v>
          </cell>
          <cell r="AU8675">
            <v>0</v>
          </cell>
          <cell r="AV8675" t="str">
            <v>sc</v>
          </cell>
        </row>
        <row r="8676">
          <cell r="AP8676">
            <v>411606</v>
          </cell>
          <cell r="AQ8676">
            <v>18000518</v>
          </cell>
          <cell r="AR8676">
            <v>18</v>
          </cell>
          <cell r="AS8676">
            <v>41519</v>
          </cell>
          <cell r="AT8676" t="str">
            <v>SD Terminado Mantenimiento Periódico UAERMV Arterial  -</v>
          </cell>
          <cell r="AU8676">
            <v>0</v>
          </cell>
          <cell r="AV8676" t="str">
            <v>sc</v>
          </cell>
        </row>
        <row r="8677">
          <cell r="AP8677">
            <v>411612</v>
          </cell>
          <cell r="AQ8677">
            <v>18000520</v>
          </cell>
          <cell r="AR8677">
            <v>18</v>
          </cell>
          <cell r="AS8677">
            <v>42313</v>
          </cell>
          <cell r="AT8677" t="str">
            <v>IDU-1804-2013 Terminado Mantenimiento Periódico IDU Arterial  -</v>
          </cell>
          <cell r="AU8677">
            <v>0</v>
          </cell>
          <cell r="AV8677" t="str">
            <v>sc</v>
          </cell>
        </row>
        <row r="8678">
          <cell r="AP8678">
            <v>411617</v>
          </cell>
          <cell r="AQ8678">
            <v>18000521</v>
          </cell>
          <cell r="AR8678">
            <v>18</v>
          </cell>
          <cell r="AS8678">
            <v>42786</v>
          </cell>
          <cell r="AT8678" t="str">
            <v>COP-71-2016 Reservado Conservacion FDL RAFAEL URIBE URIBE Circuito Movilidad SD -</v>
          </cell>
          <cell r="AU8678">
            <v>0</v>
          </cell>
          <cell r="AV8678" t="str">
            <v>sc</v>
          </cell>
        </row>
        <row r="8679">
          <cell r="AP8679">
            <v>411620</v>
          </cell>
          <cell r="AQ8679">
            <v>18000522</v>
          </cell>
          <cell r="AR8679">
            <v>18</v>
          </cell>
          <cell r="AS8679">
            <v>42786</v>
          </cell>
          <cell r="AT8679" t="str">
            <v>COP-71-2016 Reservado Conservacion FDL RAFAEL URIBE URIBE Circuito Movilidad SD -</v>
          </cell>
          <cell r="AU8679">
            <v>0</v>
          </cell>
          <cell r="AV8679" t="str">
            <v>sc</v>
          </cell>
        </row>
        <row r="8680">
          <cell r="AP8680">
            <v>411623</v>
          </cell>
          <cell r="AQ8680">
            <v>18000523</v>
          </cell>
          <cell r="AR8680">
            <v>18</v>
          </cell>
          <cell r="AS8680">
            <v>42786</v>
          </cell>
          <cell r="AT8680" t="str">
            <v>COP-71-2016 Reservado Conservacion FDL RAFAEL URIBE URIBE Circuito Movilidad SD -</v>
          </cell>
          <cell r="AU8680">
            <v>0</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v>0</v>
          </cell>
          <cell r="AV8681" t="str">
            <v>sc</v>
          </cell>
        </row>
        <row r="8682">
          <cell r="AP8682">
            <v>411664</v>
          </cell>
          <cell r="AQ8682">
            <v>18000536</v>
          </cell>
          <cell r="AR8682">
            <v>18</v>
          </cell>
          <cell r="AS8682">
            <v>42313</v>
          </cell>
          <cell r="AT8682" t="str">
            <v>CONV-011-2011 Terminado Reconstrucción IDU Intermedia  -</v>
          </cell>
          <cell r="AU8682">
            <v>0</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v>0</v>
          </cell>
          <cell r="AV8683" t="str">
            <v>sc</v>
          </cell>
        </row>
        <row r="8684">
          <cell r="AP8684">
            <v>411762</v>
          </cell>
          <cell r="AQ8684">
            <v>18000567</v>
          </cell>
          <cell r="AR8684">
            <v>18</v>
          </cell>
          <cell r="AS8684">
            <v>40864</v>
          </cell>
          <cell r="AT8684" t="str">
            <v>UMV-188-2009 Terminado Mantenimiento Periódico UAERMV Circuito Movilidad  -</v>
          </cell>
          <cell r="AU8684">
            <v>0</v>
          </cell>
          <cell r="AV8684" t="str">
            <v>sc</v>
          </cell>
        </row>
        <row r="8685">
          <cell r="AP8685">
            <v>411799</v>
          </cell>
          <cell r="AQ8685">
            <v>18000578</v>
          </cell>
          <cell r="AR8685">
            <v>18</v>
          </cell>
          <cell r="AS8685">
            <v>42313</v>
          </cell>
          <cell r="AT8685" t="str">
            <v>IDU-1804-2013 Terminado Rehabilitación IDU Arterial  -</v>
          </cell>
          <cell r="AU8685">
            <v>0</v>
          </cell>
          <cell r="AV8685" t="str">
            <v>sc</v>
          </cell>
        </row>
        <row r="8686">
          <cell r="AP8686">
            <v>411829</v>
          </cell>
          <cell r="AQ8686">
            <v>18000586</v>
          </cell>
          <cell r="AR8686">
            <v>18</v>
          </cell>
          <cell r="AS8686">
            <v>42313</v>
          </cell>
          <cell r="AT8686" t="str">
            <v>IDU-1804-2013 Terminado Rehabilitación IDU Arterial  -</v>
          </cell>
          <cell r="AU8686">
            <v>0</v>
          </cell>
          <cell r="AV8686" t="str">
            <v>sc</v>
          </cell>
        </row>
        <row r="8687">
          <cell r="AP8687">
            <v>411861</v>
          </cell>
          <cell r="AQ8687">
            <v>18000598</v>
          </cell>
          <cell r="AR8687">
            <v>18</v>
          </cell>
          <cell r="AS8687">
            <v>42313</v>
          </cell>
          <cell r="AT8687" t="str">
            <v>IDU-1804-2013 Terminado Rehabilitación IDU Arterial  -</v>
          </cell>
          <cell r="AU8687">
            <v>0</v>
          </cell>
          <cell r="AV8687" t="str">
            <v>sc</v>
          </cell>
        </row>
        <row r="8688">
          <cell r="AP8688">
            <v>411863</v>
          </cell>
          <cell r="AQ8688">
            <v>18000598</v>
          </cell>
          <cell r="AR8688">
            <v>18</v>
          </cell>
          <cell r="AS8688">
            <v>42313</v>
          </cell>
          <cell r="AT8688" t="str">
            <v>IDU-1804-2013 Terminado Rehabilitación IDU Arterial  -</v>
          </cell>
          <cell r="AU8688">
            <v>0</v>
          </cell>
          <cell r="AV8688" t="str">
            <v>sc</v>
          </cell>
        </row>
        <row r="8689">
          <cell r="AP8689">
            <v>411872</v>
          </cell>
          <cell r="AQ8689">
            <v>18000601</v>
          </cell>
          <cell r="AR8689">
            <v>18</v>
          </cell>
          <cell r="AS8689">
            <v>42762</v>
          </cell>
          <cell r="AT8689" t="str">
            <v>SD Terminado Acciones de Movilidad UAERMV Circuito Movilidad Salvando Vidas -</v>
          </cell>
          <cell r="AU8689">
            <v>0</v>
          </cell>
          <cell r="AV8689" t="str">
            <v>VIABLE</v>
          </cell>
        </row>
        <row r="8690">
          <cell r="AP8690">
            <v>411952</v>
          </cell>
          <cell r="AQ8690">
            <v>18000629</v>
          </cell>
          <cell r="AR8690">
            <v>18</v>
          </cell>
          <cell r="AS8690">
            <v>42313</v>
          </cell>
          <cell r="AT8690" t="str">
            <v>IDU-1804-2013 Terminado Rehabilitación IDU Arterial  -</v>
          </cell>
          <cell r="AU8690">
            <v>0</v>
          </cell>
          <cell r="AV8690" t="str">
            <v>sc</v>
          </cell>
        </row>
        <row r="8691">
          <cell r="AP8691">
            <v>411957</v>
          </cell>
          <cell r="AQ8691">
            <v>18000632</v>
          </cell>
          <cell r="AR8691">
            <v>18</v>
          </cell>
          <cell r="AS8691">
            <v>42313</v>
          </cell>
          <cell r="AT8691" t="str">
            <v>IDU-1804-2013 Terminado Rehabilitación IDU Arterial  -</v>
          </cell>
          <cell r="AU8691">
            <v>0</v>
          </cell>
          <cell r="AV8691" t="str">
            <v>sc</v>
          </cell>
        </row>
        <row r="8692">
          <cell r="AP8692">
            <v>411959</v>
          </cell>
          <cell r="AQ8692">
            <v>18000632</v>
          </cell>
          <cell r="AR8692">
            <v>18</v>
          </cell>
          <cell r="AS8692">
            <v>42313</v>
          </cell>
          <cell r="AT8692" t="str">
            <v>IDU-1804-2013 Terminado Rehabilitación IDU Arterial  -</v>
          </cell>
          <cell r="AU8692">
            <v>0</v>
          </cell>
          <cell r="AV8692" t="str">
            <v>sc</v>
          </cell>
        </row>
        <row r="8693">
          <cell r="AP8693">
            <v>412017</v>
          </cell>
          <cell r="AQ8693">
            <v>18000654</v>
          </cell>
          <cell r="AR8693">
            <v>18</v>
          </cell>
          <cell r="AS8693">
            <v>42313</v>
          </cell>
          <cell r="AT8693" t="str">
            <v>IDU-1804-2013 Terminado Rehabilitación IDU Arterial  -</v>
          </cell>
          <cell r="AU8693">
            <v>0</v>
          </cell>
          <cell r="AV8693" t="str">
            <v>sc</v>
          </cell>
        </row>
        <row r="8694">
          <cell r="AP8694">
            <v>412019</v>
          </cell>
          <cell r="AQ8694">
            <v>18000654</v>
          </cell>
          <cell r="AR8694">
            <v>18</v>
          </cell>
          <cell r="AS8694">
            <v>42313</v>
          </cell>
          <cell r="AT8694" t="str">
            <v>IDU-1804-2013 Terminado Rehabilitación IDU Arterial  -</v>
          </cell>
          <cell r="AU8694">
            <v>0</v>
          </cell>
          <cell r="AV8694" t="str">
            <v>sc</v>
          </cell>
        </row>
        <row r="8695">
          <cell r="AP8695">
            <v>412025</v>
          </cell>
          <cell r="AQ8695">
            <v>18000656</v>
          </cell>
          <cell r="AR8695">
            <v>18</v>
          </cell>
          <cell r="AS8695">
            <v>42762</v>
          </cell>
          <cell r="AT8695" t="str">
            <v>SD Terminado Acciones de Movilidad UAERMV Circuito Movilidad Salvando Vidas -</v>
          </cell>
          <cell r="AU8695">
            <v>0</v>
          </cell>
          <cell r="AV8695" t="str">
            <v>sc</v>
          </cell>
        </row>
        <row r="8696">
          <cell r="AP8696">
            <v>412062</v>
          </cell>
          <cell r="AQ8696">
            <v>18000667</v>
          </cell>
          <cell r="AR8696">
            <v>18</v>
          </cell>
          <cell r="AS8696">
            <v>42313</v>
          </cell>
          <cell r="AT8696" t="str">
            <v>CONV-011-2011 Terminado Acciones de Movilidad IDU Circuito Movilidad  -</v>
          </cell>
          <cell r="AU8696">
            <v>0</v>
          </cell>
          <cell r="AV8696" t="str">
            <v>sc</v>
          </cell>
        </row>
        <row r="8697">
          <cell r="AP8697">
            <v>412077</v>
          </cell>
          <cell r="AQ8697">
            <v>18000672</v>
          </cell>
          <cell r="AR8697">
            <v>18</v>
          </cell>
          <cell r="AS8697">
            <v>42313</v>
          </cell>
          <cell r="AT8697" t="str">
            <v>CONV-011-2011 Terminado Acciones de Movilidad IDU Local  -</v>
          </cell>
          <cell r="AU8697">
            <v>0</v>
          </cell>
          <cell r="AV8697" t="str">
            <v>sc</v>
          </cell>
        </row>
        <row r="8698">
          <cell r="AP8698">
            <v>412125</v>
          </cell>
          <cell r="AQ8698">
            <v>18000692</v>
          </cell>
          <cell r="AR8698">
            <v>18</v>
          </cell>
          <cell r="AS8698">
            <v>42313</v>
          </cell>
          <cell r="AT8698" t="str">
            <v>IDU-1804-2013 Terminado Rehabilitación IDU Arterial  -</v>
          </cell>
          <cell r="AU8698">
            <v>0</v>
          </cell>
          <cell r="AV8698" t="str">
            <v>sc</v>
          </cell>
        </row>
        <row r="8699">
          <cell r="AP8699">
            <v>412127</v>
          </cell>
          <cell r="AQ8699">
            <v>18000692</v>
          </cell>
          <cell r="AR8699">
            <v>18</v>
          </cell>
          <cell r="AS8699">
            <v>42313</v>
          </cell>
          <cell r="AT8699" t="str">
            <v>IDU-1804-2013 Terminado Rehabilitación IDU Arterial  -</v>
          </cell>
          <cell r="AU8699">
            <v>0</v>
          </cell>
          <cell r="AV8699" t="str">
            <v>sc</v>
          </cell>
        </row>
        <row r="8700">
          <cell r="AP8700">
            <v>412238</v>
          </cell>
          <cell r="AQ8700">
            <v>18000733</v>
          </cell>
          <cell r="AR8700">
            <v>18</v>
          </cell>
          <cell r="AS8700">
            <v>42313</v>
          </cell>
          <cell r="AT8700" t="str">
            <v>CONV-011-2011 Terminado Mantenimiento Periódico IDU Circuito Movilidad  -</v>
          </cell>
          <cell r="AU8700">
            <v>0</v>
          </cell>
          <cell r="AV8700" t="str">
            <v>sc</v>
          </cell>
        </row>
        <row r="8701">
          <cell r="AP8701">
            <v>412253</v>
          </cell>
          <cell r="AQ8701">
            <v>18000739</v>
          </cell>
          <cell r="AR8701">
            <v>18</v>
          </cell>
          <cell r="AS8701">
            <v>42611</v>
          </cell>
          <cell r="AT8701" t="str">
            <v>SD Terminado Mantenimiento Periódico UAERMV Arterial  -</v>
          </cell>
          <cell r="AU8701">
            <v>0</v>
          </cell>
          <cell r="AV8701" t="str">
            <v>sc</v>
          </cell>
        </row>
        <row r="8702">
          <cell r="AP8702">
            <v>412267</v>
          </cell>
          <cell r="AQ8702">
            <v>18000744</v>
          </cell>
          <cell r="AR8702">
            <v>18</v>
          </cell>
          <cell r="AS8702">
            <v>42313</v>
          </cell>
          <cell r="AT8702" t="str">
            <v>IDU-1804-2013 Terminado Rehabilitación IDU Arterial  -</v>
          </cell>
          <cell r="AU8702">
            <v>0</v>
          </cell>
          <cell r="AV8702" t="str">
            <v>sc</v>
          </cell>
        </row>
        <row r="8703">
          <cell r="AP8703">
            <v>412269</v>
          </cell>
          <cell r="AQ8703">
            <v>18000744</v>
          </cell>
          <cell r="AR8703">
            <v>18</v>
          </cell>
          <cell r="AS8703">
            <v>42313</v>
          </cell>
          <cell r="AT8703" t="str">
            <v>IDU-1804-2013 Terminado Rehabilitación IDU Arterial  -</v>
          </cell>
          <cell r="AU8703">
            <v>0</v>
          </cell>
          <cell r="AV8703" t="str">
            <v>sc</v>
          </cell>
        </row>
        <row r="8704">
          <cell r="AP8704">
            <v>412275</v>
          </cell>
          <cell r="AQ8704">
            <v>18000746</v>
          </cell>
          <cell r="AR8704">
            <v>18</v>
          </cell>
          <cell r="AS8704">
            <v>42313</v>
          </cell>
          <cell r="AT8704" t="str">
            <v>CONV-011-2011 Terminado Acciones de Movilidad IDU Circuito Movilidad  -</v>
          </cell>
          <cell r="AU8704">
            <v>0</v>
          </cell>
          <cell r="AV8704" t="str">
            <v>sc</v>
          </cell>
        </row>
        <row r="8705">
          <cell r="AP8705">
            <v>412278</v>
          </cell>
          <cell r="AQ8705">
            <v>18000747</v>
          </cell>
          <cell r="AR8705">
            <v>18</v>
          </cell>
          <cell r="AS8705">
            <v>40737</v>
          </cell>
          <cell r="AT8705" t="str">
            <v>UMV-188-2009 Terminado Mantenimiento Periódico UAERMV Local  -</v>
          </cell>
          <cell r="AU8705">
            <v>0</v>
          </cell>
          <cell r="AV8705" t="str">
            <v>sc</v>
          </cell>
        </row>
        <row r="8706">
          <cell r="AP8706">
            <v>412287</v>
          </cell>
          <cell r="AQ8706">
            <v>18000752</v>
          </cell>
          <cell r="AR8706">
            <v>18</v>
          </cell>
          <cell r="AS8706">
            <v>42313</v>
          </cell>
          <cell r="AT8706" t="str">
            <v>IDU-1804-2013 Terminado Rehabilitación IDU Arterial  -</v>
          </cell>
          <cell r="AU8706">
            <v>0</v>
          </cell>
          <cell r="AV8706" t="str">
            <v>sc</v>
          </cell>
        </row>
        <row r="8707">
          <cell r="AP8707">
            <v>412289</v>
          </cell>
          <cell r="AQ8707">
            <v>18000752</v>
          </cell>
          <cell r="AR8707">
            <v>18</v>
          </cell>
          <cell r="AS8707">
            <v>42313</v>
          </cell>
          <cell r="AT8707" t="str">
            <v>IDU-1804-2013 Terminado Rehabilitación IDU Arterial  -</v>
          </cell>
          <cell r="AU8707">
            <v>0</v>
          </cell>
          <cell r="AV8707" t="str">
            <v>sc</v>
          </cell>
        </row>
        <row r="8708">
          <cell r="AP8708">
            <v>412324</v>
          </cell>
          <cell r="AQ8708">
            <v>18000766</v>
          </cell>
          <cell r="AR8708">
            <v>18</v>
          </cell>
          <cell r="AS8708">
            <v>42313</v>
          </cell>
          <cell r="AT8708" t="str">
            <v>IDU-1804-2013 Terminado Rehabilitación IDU Arterial  -</v>
          </cell>
          <cell r="AU8708">
            <v>0</v>
          </cell>
          <cell r="AV8708" t="str">
            <v>sc</v>
          </cell>
        </row>
        <row r="8709">
          <cell r="AP8709">
            <v>412326</v>
          </cell>
          <cell r="AQ8709">
            <v>18000766</v>
          </cell>
          <cell r="AR8709">
            <v>18</v>
          </cell>
          <cell r="AS8709">
            <v>42313</v>
          </cell>
          <cell r="AT8709" t="str">
            <v>IDU-1804-2013 Terminado Rehabilitación IDU Arterial  -</v>
          </cell>
          <cell r="AU8709">
            <v>0</v>
          </cell>
          <cell r="AV8709" t="str">
            <v>sc</v>
          </cell>
        </row>
        <row r="8710">
          <cell r="AP8710">
            <v>412350</v>
          </cell>
          <cell r="AQ8710">
            <v>18000778</v>
          </cell>
          <cell r="AR8710">
            <v>18</v>
          </cell>
          <cell r="AS8710">
            <v>42762</v>
          </cell>
          <cell r="AT8710" t="str">
            <v>SD Terminado Acciones de Movilidad UAERMV Circuito Movilidad Salvando Vidas -</v>
          </cell>
          <cell r="AU8710">
            <v>0</v>
          </cell>
          <cell r="AV8710" t="str">
            <v>VIABLE</v>
          </cell>
        </row>
        <row r="8711">
          <cell r="AP8711">
            <v>412356</v>
          </cell>
          <cell r="AQ8711">
            <v>18000780</v>
          </cell>
          <cell r="AR8711">
            <v>18</v>
          </cell>
          <cell r="AS8711">
            <v>41519</v>
          </cell>
          <cell r="AT8711" t="str">
            <v>SD Terminado Mantenimiento Periódico UAERMV Arterial  -</v>
          </cell>
          <cell r="AU8711">
            <v>0</v>
          </cell>
          <cell r="AV8711" t="str">
            <v>sc</v>
          </cell>
        </row>
        <row r="8712">
          <cell r="AP8712">
            <v>412358</v>
          </cell>
          <cell r="AQ8712">
            <v>18000780</v>
          </cell>
          <cell r="AR8712">
            <v>18</v>
          </cell>
          <cell r="AS8712">
            <v>42313</v>
          </cell>
          <cell r="AT8712" t="str">
            <v>IDU-1804-2013 Terminado Rehabilitación IDU Arterial  -</v>
          </cell>
          <cell r="AU8712">
            <v>0</v>
          </cell>
          <cell r="AV8712" t="str">
            <v>sc</v>
          </cell>
        </row>
        <row r="8713">
          <cell r="AP8713">
            <v>412369</v>
          </cell>
          <cell r="AQ8713">
            <v>18000784</v>
          </cell>
          <cell r="AR8713">
            <v>18</v>
          </cell>
          <cell r="AS8713">
            <v>42762</v>
          </cell>
          <cell r="AT8713" t="str">
            <v>SD Terminado Acciones de Movilidad UAERMV Circuito Movilidad Salvando Vidas -</v>
          </cell>
          <cell r="AU8713">
            <v>0</v>
          </cell>
          <cell r="AV8713" t="str">
            <v>sc</v>
          </cell>
        </row>
        <row r="8714">
          <cell r="AP8714">
            <v>412378</v>
          </cell>
          <cell r="AQ8714">
            <v>18000788</v>
          </cell>
          <cell r="AR8714">
            <v>18</v>
          </cell>
          <cell r="AS8714">
            <v>42768</v>
          </cell>
          <cell r="AT8714" t="str">
            <v>SD Reservado Acciones de Movilidad UAERMV Circuito Movilidad Salvando Vidas -</v>
          </cell>
          <cell r="AU8714">
            <v>0</v>
          </cell>
          <cell r="AV8714" t="str">
            <v>sc</v>
          </cell>
        </row>
        <row r="8715">
          <cell r="AP8715">
            <v>412417</v>
          </cell>
          <cell r="AQ8715">
            <v>18000807</v>
          </cell>
          <cell r="AR8715">
            <v>18</v>
          </cell>
          <cell r="AS8715">
            <v>42313</v>
          </cell>
          <cell r="AT8715" t="str">
            <v>IDU-1804-2013 Terminado Rehabilitación IDU Arterial  -</v>
          </cell>
          <cell r="AU8715">
            <v>0</v>
          </cell>
          <cell r="AV8715" t="str">
            <v>sc</v>
          </cell>
        </row>
        <row r="8716">
          <cell r="AP8716">
            <v>412419</v>
          </cell>
          <cell r="AQ8716">
            <v>18000807</v>
          </cell>
          <cell r="AR8716">
            <v>18</v>
          </cell>
          <cell r="AS8716">
            <v>41519</v>
          </cell>
          <cell r="AT8716" t="str">
            <v>SD Terminado Mantenimiento Periódico UAERMV Arterial  -</v>
          </cell>
          <cell r="AU8716">
            <v>0</v>
          </cell>
          <cell r="AV8716" t="str">
            <v>sc</v>
          </cell>
        </row>
        <row r="8717">
          <cell r="AP8717">
            <v>412468</v>
          </cell>
          <cell r="AQ8717">
            <v>18000823</v>
          </cell>
          <cell r="AR8717">
            <v>18</v>
          </cell>
          <cell r="AS8717">
            <v>42611</v>
          </cell>
          <cell r="AT8717" t="str">
            <v>SD Terminado Mantenimiento Periódico UAERMV Arterial  -</v>
          </cell>
          <cell r="AU8717">
            <v>0</v>
          </cell>
          <cell r="AV8717" t="str">
            <v>sc</v>
          </cell>
        </row>
        <row r="8718">
          <cell r="AP8718">
            <v>412486</v>
          </cell>
          <cell r="AQ8718">
            <v>18000831</v>
          </cell>
          <cell r="AR8718">
            <v>18</v>
          </cell>
          <cell r="AS8718">
            <v>42762</v>
          </cell>
          <cell r="AT8718" t="str">
            <v>SD Terminado Acciones de Movilidad UAERMV Circuito Movilidad Salvando Vidas -</v>
          </cell>
          <cell r="AU8718">
            <v>0</v>
          </cell>
          <cell r="AV8718" t="str">
            <v>sc</v>
          </cell>
        </row>
        <row r="8719">
          <cell r="AP8719">
            <v>412535</v>
          </cell>
          <cell r="AQ8719">
            <v>18000846</v>
          </cell>
          <cell r="AR8719">
            <v>18</v>
          </cell>
          <cell r="AS8719">
            <v>42313</v>
          </cell>
          <cell r="AT8719" t="str">
            <v>IDU-1804-2013 Terminado Rehabilitación IDU Arterial  -</v>
          </cell>
          <cell r="AU8719">
            <v>0</v>
          </cell>
          <cell r="AV8719" t="str">
            <v>sc</v>
          </cell>
        </row>
        <row r="8720">
          <cell r="AP8720">
            <v>412556</v>
          </cell>
          <cell r="AQ8720">
            <v>18000855</v>
          </cell>
          <cell r="AR8720">
            <v>18</v>
          </cell>
          <cell r="AS8720">
            <v>42762</v>
          </cell>
          <cell r="AT8720" t="str">
            <v>SD Terminado Acciones de Movilidad UAERMV Circuito Movilidad Salvando Vidas -</v>
          </cell>
          <cell r="AU8720">
            <v>0</v>
          </cell>
          <cell r="AV8720" t="str">
            <v>RESERVADO FDL</v>
          </cell>
        </row>
        <row r="8721">
          <cell r="AP8721">
            <v>412585</v>
          </cell>
          <cell r="AQ8721">
            <v>18000867</v>
          </cell>
          <cell r="AR8721">
            <v>18</v>
          </cell>
          <cell r="AS8721">
            <v>42313</v>
          </cell>
          <cell r="AT8721" t="str">
            <v>IDU-1804-2013 Terminado Rehabilitación IDU Arterial  -</v>
          </cell>
          <cell r="AU8721">
            <v>0</v>
          </cell>
          <cell r="AV8721" t="str">
            <v>sc</v>
          </cell>
        </row>
        <row r="8722">
          <cell r="AP8722">
            <v>412597</v>
          </cell>
          <cell r="AQ8722">
            <v>18000871</v>
          </cell>
          <cell r="AR8722">
            <v>18</v>
          </cell>
          <cell r="AS8722">
            <v>42313</v>
          </cell>
          <cell r="AT8722" t="str">
            <v>IDU-1804-2013 Terminado Mantenimiento Periódico IDU Arterial  -</v>
          </cell>
          <cell r="AU8722">
            <v>0</v>
          </cell>
          <cell r="AV8722" t="str">
            <v>sc</v>
          </cell>
        </row>
        <row r="8723">
          <cell r="AP8723">
            <v>412599</v>
          </cell>
          <cell r="AQ8723">
            <v>18000871</v>
          </cell>
          <cell r="AR8723">
            <v>18</v>
          </cell>
          <cell r="AS8723">
            <v>42313</v>
          </cell>
          <cell r="AT8723" t="str">
            <v>IDU-1804-2013 Terminado Rehabilitación IDU Arterial  -</v>
          </cell>
          <cell r="AU8723">
            <v>0</v>
          </cell>
          <cell r="AV8723" t="str">
            <v>sc</v>
          </cell>
        </row>
        <row r="8724">
          <cell r="AP8724">
            <v>412605</v>
          </cell>
          <cell r="AQ8724">
            <v>18000873</v>
          </cell>
          <cell r="AR8724">
            <v>18</v>
          </cell>
          <cell r="AS8724">
            <v>41411</v>
          </cell>
          <cell r="AT8724" t="str">
            <v>CONV-IDU-011-2011 Terminado Mantenimiento Periódico UAERMV Circuito Movilidad  -</v>
          </cell>
          <cell r="AU8724">
            <v>0</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v>0</v>
          </cell>
          <cell r="AV8725" t="str">
            <v>sc</v>
          </cell>
        </row>
        <row r="8726">
          <cell r="AP8726">
            <v>412651</v>
          </cell>
          <cell r="AQ8726">
            <v>18000889</v>
          </cell>
          <cell r="AR8726">
            <v>18</v>
          </cell>
          <cell r="AS8726">
            <v>42313</v>
          </cell>
          <cell r="AT8726" t="str">
            <v>IDU-1804-2013 Terminado Rehabilitación IDU Arterial  -</v>
          </cell>
          <cell r="AU8726">
            <v>0</v>
          </cell>
          <cell r="AV8726" t="str">
            <v>sc</v>
          </cell>
        </row>
        <row r="8727">
          <cell r="AP8727">
            <v>412720</v>
          </cell>
          <cell r="AQ8727">
            <v>18000916</v>
          </cell>
          <cell r="AR8727">
            <v>18</v>
          </cell>
          <cell r="AS8727">
            <v>42313</v>
          </cell>
          <cell r="AT8727" t="str">
            <v>IDU-1804-2013 Terminado Rehabilitación IDU Arterial  -</v>
          </cell>
          <cell r="AU8727">
            <v>0</v>
          </cell>
          <cell r="AV8727" t="str">
            <v>sc</v>
          </cell>
        </row>
        <row r="8728">
          <cell r="AP8728">
            <v>412722</v>
          </cell>
          <cell r="AQ8728">
            <v>18000916</v>
          </cell>
          <cell r="AR8728">
            <v>18</v>
          </cell>
          <cell r="AS8728">
            <v>42313</v>
          </cell>
          <cell r="AT8728" t="str">
            <v>IDU-1804-2013 Terminado Rehabilitación IDU Arterial  -</v>
          </cell>
          <cell r="AU8728">
            <v>0</v>
          </cell>
          <cell r="AV8728" t="str">
            <v>sc</v>
          </cell>
        </row>
        <row r="8729">
          <cell r="AP8729">
            <v>412725</v>
          </cell>
          <cell r="AQ8729">
            <v>18000917</v>
          </cell>
          <cell r="AR8729">
            <v>18</v>
          </cell>
          <cell r="AS8729">
            <v>41912</v>
          </cell>
          <cell r="AT8729" t="str">
            <v>CONV-IDU-011-2011 Terminado Mantenimiento Periódico UAERMV Arterial  -</v>
          </cell>
          <cell r="AU8729">
            <v>0</v>
          </cell>
          <cell r="AV8729" t="str">
            <v>sc</v>
          </cell>
        </row>
        <row r="8730">
          <cell r="AP8730">
            <v>412727</v>
          </cell>
          <cell r="AQ8730">
            <v>18000917</v>
          </cell>
          <cell r="AR8730">
            <v>18</v>
          </cell>
          <cell r="AS8730">
            <v>42313</v>
          </cell>
          <cell r="AT8730" t="str">
            <v>IDU-1804-2013 Terminado Rehabilitación IDU Arterial  -</v>
          </cell>
          <cell r="AU8730">
            <v>0</v>
          </cell>
          <cell r="AV8730" t="str">
            <v>sc</v>
          </cell>
        </row>
        <row r="8731">
          <cell r="AP8731">
            <v>412739</v>
          </cell>
          <cell r="AQ8731">
            <v>18000921</v>
          </cell>
          <cell r="AR8731">
            <v>18</v>
          </cell>
          <cell r="AS8731">
            <v>42313</v>
          </cell>
          <cell r="AT8731" t="str">
            <v>CONV-011-2011 Terminado Reconstrucción IDU Circuito Movilidad  -</v>
          </cell>
          <cell r="AU8731">
            <v>0</v>
          </cell>
          <cell r="AV8731" t="str">
            <v>sc</v>
          </cell>
        </row>
        <row r="8732">
          <cell r="AP8732">
            <v>412775</v>
          </cell>
          <cell r="AQ8732">
            <v>18000938</v>
          </cell>
          <cell r="AR8732">
            <v>18</v>
          </cell>
          <cell r="AS8732">
            <v>41912</v>
          </cell>
          <cell r="AT8732" t="str">
            <v>CONV-IDU-011-2011 Terminado Mantenimiento Periódico UAERMV Arterial  -</v>
          </cell>
          <cell r="AU8732">
            <v>0</v>
          </cell>
          <cell r="AV8732" t="str">
            <v>sc</v>
          </cell>
        </row>
        <row r="8733">
          <cell r="AP8733">
            <v>412777</v>
          </cell>
          <cell r="AQ8733">
            <v>18000938</v>
          </cell>
          <cell r="AR8733">
            <v>18</v>
          </cell>
          <cell r="AS8733">
            <v>42313</v>
          </cell>
          <cell r="AT8733" t="str">
            <v>IDU-1804-2013 Terminado Rehabilitación IDU Arterial  -</v>
          </cell>
          <cell r="AU8733">
            <v>0</v>
          </cell>
          <cell r="AV8733" t="str">
            <v>sc</v>
          </cell>
        </row>
        <row r="8734">
          <cell r="AP8734">
            <v>412810</v>
          </cell>
          <cell r="AQ8734">
            <v>18000952</v>
          </cell>
          <cell r="AR8734">
            <v>18</v>
          </cell>
          <cell r="AS8734">
            <v>42277</v>
          </cell>
          <cell r="AT8734" t="str">
            <v>SD Terminado Mantenimiento Periódico UAERMV Local  -</v>
          </cell>
          <cell r="AU8734">
            <v>0</v>
          </cell>
          <cell r="AV8734" t="str">
            <v>sc</v>
          </cell>
        </row>
        <row r="8735">
          <cell r="AP8735">
            <v>412813</v>
          </cell>
          <cell r="AQ8735">
            <v>18000953</v>
          </cell>
          <cell r="AR8735">
            <v>18</v>
          </cell>
          <cell r="AS8735">
            <v>41411</v>
          </cell>
          <cell r="AT8735" t="str">
            <v>CONV-IDU-011-2011 Terminado Mantenimiento Periódico UAERMV Circuito Movilidad  -</v>
          </cell>
          <cell r="AU8735">
            <v>0</v>
          </cell>
          <cell r="AV8735" t="str">
            <v>sc</v>
          </cell>
        </row>
        <row r="8736">
          <cell r="AP8736">
            <v>412857</v>
          </cell>
          <cell r="AQ8736">
            <v>18000973</v>
          </cell>
          <cell r="AR8736">
            <v>18</v>
          </cell>
          <cell r="AS8736">
            <v>42313</v>
          </cell>
          <cell r="AT8736" t="str">
            <v>CONV-011-2011 Terminado Reconstrucción IDU Circuito Movilidad  -</v>
          </cell>
          <cell r="AU8736">
            <v>0</v>
          </cell>
          <cell r="AV8736" t="str">
            <v>sc</v>
          </cell>
        </row>
        <row r="8737">
          <cell r="AP8737">
            <v>412865</v>
          </cell>
          <cell r="AQ8737">
            <v>18000975</v>
          </cell>
          <cell r="AR8737">
            <v>18</v>
          </cell>
          <cell r="AS8737">
            <v>41912</v>
          </cell>
          <cell r="AT8737" t="str">
            <v>CONV-IDU-011-2011 Terminado Mantenimiento Periódico UAERMV Arterial  -</v>
          </cell>
          <cell r="AU8737">
            <v>0</v>
          </cell>
          <cell r="AV8737" t="str">
            <v>sc</v>
          </cell>
        </row>
        <row r="8738">
          <cell r="AP8738">
            <v>412867</v>
          </cell>
          <cell r="AQ8738">
            <v>18000975</v>
          </cell>
          <cell r="AR8738">
            <v>18</v>
          </cell>
          <cell r="AS8738">
            <v>42313</v>
          </cell>
          <cell r="AT8738" t="str">
            <v>IDU-1804-2013 Terminado Rehabilitación IDU Arterial  -</v>
          </cell>
          <cell r="AU8738">
            <v>0</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v>0</v>
          </cell>
          <cell r="AV8739" t="str">
            <v>sc</v>
          </cell>
        </row>
        <row r="8740">
          <cell r="AP8740">
            <v>412945</v>
          </cell>
          <cell r="AQ8740">
            <v>18001006</v>
          </cell>
          <cell r="AR8740">
            <v>18</v>
          </cell>
          <cell r="AS8740">
            <v>41912</v>
          </cell>
          <cell r="AT8740" t="str">
            <v>CONV-1292-2012 Terminado Mantenimiento Periódico UAERMV Arterial  -</v>
          </cell>
          <cell r="AU8740">
            <v>0</v>
          </cell>
          <cell r="AV8740" t="str">
            <v>sc</v>
          </cell>
        </row>
        <row r="8741">
          <cell r="AP8741">
            <v>412947</v>
          </cell>
          <cell r="AQ8741">
            <v>18001006</v>
          </cell>
          <cell r="AR8741">
            <v>18</v>
          </cell>
          <cell r="AS8741">
            <v>42313</v>
          </cell>
          <cell r="AT8741" t="str">
            <v>IDU-1804-2013 Terminado Rehabilitación IDU Arterial  -</v>
          </cell>
          <cell r="AU8741">
            <v>0</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v>0</v>
          </cell>
          <cell r="AV8742" t="str">
            <v>sc</v>
          </cell>
        </row>
        <row r="8743">
          <cell r="AP8743">
            <v>412980</v>
          </cell>
          <cell r="AQ8743">
            <v>18001025</v>
          </cell>
          <cell r="AR8743">
            <v>18</v>
          </cell>
          <cell r="AS8743">
            <v>42762</v>
          </cell>
          <cell r="AT8743" t="str">
            <v>SD Terminado Acciones de Movilidad UAERMV Circuito Movilidad Salvando Vidas -</v>
          </cell>
          <cell r="AU8743">
            <v>0</v>
          </cell>
          <cell r="AV8743" t="str">
            <v>sc</v>
          </cell>
        </row>
        <row r="8744">
          <cell r="AP8744">
            <v>412986</v>
          </cell>
          <cell r="AQ8744">
            <v>18001027</v>
          </cell>
          <cell r="AR8744">
            <v>18</v>
          </cell>
          <cell r="AS8744">
            <v>42313</v>
          </cell>
          <cell r="AT8744" t="str">
            <v>IDU-1804-2013 Terminado Rehabilitación IDU Arterial  -</v>
          </cell>
          <cell r="AU8744">
            <v>0</v>
          </cell>
          <cell r="AV8744" t="str">
            <v>sc</v>
          </cell>
        </row>
        <row r="8745">
          <cell r="AP8745">
            <v>412988</v>
          </cell>
          <cell r="AQ8745">
            <v>18001027</v>
          </cell>
          <cell r="AR8745">
            <v>18</v>
          </cell>
          <cell r="AS8745">
            <v>42313</v>
          </cell>
          <cell r="AT8745" t="str">
            <v>IDU-1804-2013 Terminado Rehabilitación IDU Arterial  -</v>
          </cell>
          <cell r="AU8745">
            <v>0</v>
          </cell>
          <cell r="AV8745" t="str">
            <v>sc</v>
          </cell>
        </row>
        <row r="8746">
          <cell r="AP8746">
            <v>413008</v>
          </cell>
          <cell r="AQ8746">
            <v>18001034</v>
          </cell>
          <cell r="AR8746">
            <v>18</v>
          </cell>
          <cell r="AS8746">
            <v>42313</v>
          </cell>
          <cell r="AT8746" t="str">
            <v>IDU-1804-2013 Terminado Rehabilitación IDU Arterial  -</v>
          </cell>
          <cell r="AU8746">
            <v>0</v>
          </cell>
          <cell r="AV8746" t="str">
            <v>sc</v>
          </cell>
        </row>
        <row r="8747">
          <cell r="AP8747">
            <v>413075</v>
          </cell>
          <cell r="AQ8747">
            <v>18001066</v>
          </cell>
          <cell r="AR8747">
            <v>18</v>
          </cell>
          <cell r="AS8747">
            <v>42313</v>
          </cell>
          <cell r="AT8747" t="str">
            <v>IDU-1804-2013 Terminado Rehabilitación IDU Arterial  -</v>
          </cell>
          <cell r="AU8747">
            <v>0</v>
          </cell>
          <cell r="AV8747" t="str">
            <v>sc</v>
          </cell>
        </row>
        <row r="8748">
          <cell r="AP8748">
            <v>413077</v>
          </cell>
          <cell r="AQ8748">
            <v>18001066</v>
          </cell>
          <cell r="AR8748">
            <v>18</v>
          </cell>
          <cell r="AS8748">
            <v>42313</v>
          </cell>
          <cell r="AT8748" t="str">
            <v>IDU-1804-2013 Terminado Rehabilitación IDU Arterial  -</v>
          </cell>
          <cell r="AU8748">
            <v>0</v>
          </cell>
          <cell r="AV8748" t="str">
            <v>sc</v>
          </cell>
        </row>
        <row r="8749">
          <cell r="AP8749">
            <v>413089</v>
          </cell>
          <cell r="AQ8749">
            <v>18001069</v>
          </cell>
          <cell r="AR8749">
            <v>18</v>
          </cell>
          <cell r="AS8749">
            <v>42762</v>
          </cell>
          <cell r="AT8749" t="str">
            <v>SD Terminado Acciones de Movilidad UAERMV Circuito Movilidad Salvando Vidas -</v>
          </cell>
          <cell r="AU8749">
            <v>0</v>
          </cell>
          <cell r="AV8749" t="str">
            <v>sc</v>
          </cell>
        </row>
        <row r="8750">
          <cell r="AP8750">
            <v>413125</v>
          </cell>
          <cell r="AQ8750">
            <v>18001081</v>
          </cell>
          <cell r="AR8750">
            <v>18</v>
          </cell>
          <cell r="AS8750">
            <v>42762</v>
          </cell>
          <cell r="AT8750" t="str">
            <v>SD Terminado Acciones de Movilidad UAERMV Circuito Movilidad Salvando Vidas -</v>
          </cell>
          <cell r="AU8750">
            <v>0</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v>0</v>
          </cell>
          <cell r="AV8751" t="str">
            <v>sc</v>
          </cell>
        </row>
        <row r="8752">
          <cell r="AP8752">
            <v>413259</v>
          </cell>
          <cell r="AQ8752">
            <v>18001142</v>
          </cell>
          <cell r="AR8752">
            <v>18</v>
          </cell>
          <cell r="AS8752">
            <v>42313</v>
          </cell>
          <cell r="AT8752" t="str">
            <v>IDU-1804-2013 Terminado Rehabilitación IDU Arterial  -</v>
          </cell>
          <cell r="AU8752">
            <v>0</v>
          </cell>
          <cell r="AV8752" t="str">
            <v>sc</v>
          </cell>
        </row>
        <row r="8753">
          <cell r="AP8753">
            <v>413261</v>
          </cell>
          <cell r="AQ8753">
            <v>18001142</v>
          </cell>
          <cell r="AR8753">
            <v>18</v>
          </cell>
          <cell r="AS8753">
            <v>42313</v>
          </cell>
          <cell r="AT8753" t="str">
            <v>IDU-1804-2013 Terminado Rehabilitación IDU Arterial  -</v>
          </cell>
          <cell r="AU8753">
            <v>0</v>
          </cell>
          <cell r="AV8753" t="str">
            <v>sc</v>
          </cell>
        </row>
        <row r="8754">
          <cell r="AP8754">
            <v>413264</v>
          </cell>
          <cell r="AQ8754">
            <v>18001143</v>
          </cell>
          <cell r="AR8754">
            <v>18</v>
          </cell>
          <cell r="AS8754">
            <v>42409</v>
          </cell>
          <cell r="AT8754" t="str">
            <v>IDU-1717-2014 Terminado Mantenimiento Periódico IDU Circuito Movilidad  -</v>
          </cell>
          <cell r="AU8754">
            <v>0</v>
          </cell>
          <cell r="AV8754" t="str">
            <v>sc</v>
          </cell>
        </row>
        <row r="8755">
          <cell r="AP8755">
            <v>413276</v>
          </cell>
          <cell r="AQ8755">
            <v>18001147</v>
          </cell>
          <cell r="AR8755">
            <v>18</v>
          </cell>
          <cell r="AS8755">
            <v>42762</v>
          </cell>
          <cell r="AT8755" t="str">
            <v>SD Terminado Acciones de Movilidad UAERMV Circuito Movilidad Salvando Vidas -</v>
          </cell>
          <cell r="AU8755">
            <v>0</v>
          </cell>
          <cell r="AV8755" t="str">
            <v>sc</v>
          </cell>
        </row>
        <row r="8756">
          <cell r="AP8756">
            <v>413326</v>
          </cell>
          <cell r="AQ8756">
            <v>18001174</v>
          </cell>
          <cell r="AR8756">
            <v>18</v>
          </cell>
          <cell r="AS8756">
            <v>42313</v>
          </cell>
          <cell r="AT8756" t="str">
            <v>CONV-011-2011 Terminado Acciones de Movilidad IDU Circuito Movilidad  -</v>
          </cell>
          <cell r="AU8756">
            <v>0</v>
          </cell>
          <cell r="AV8756" t="str">
            <v>RESERVADO FDL</v>
          </cell>
        </row>
        <row r="8757">
          <cell r="AP8757">
            <v>413377</v>
          </cell>
          <cell r="AQ8757">
            <v>18001195</v>
          </cell>
          <cell r="AR8757">
            <v>18</v>
          </cell>
          <cell r="AS8757">
            <v>42313</v>
          </cell>
          <cell r="AT8757" t="str">
            <v>CONV-011-2011 Terminado Acciones de Movilidad IDU Circuito Movilidad  -</v>
          </cell>
          <cell r="AU8757">
            <v>0</v>
          </cell>
          <cell r="AV8757" t="str">
            <v>sc</v>
          </cell>
        </row>
        <row r="8758">
          <cell r="AP8758">
            <v>413380</v>
          </cell>
          <cell r="AQ8758">
            <v>18001196</v>
          </cell>
          <cell r="AR8758">
            <v>18</v>
          </cell>
          <cell r="AS8758">
            <v>42313</v>
          </cell>
          <cell r="AT8758" t="str">
            <v>CONV-008-2011 Terminado Acciones de Movilidad IDU Arterial  -</v>
          </cell>
          <cell r="AU8758">
            <v>0</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v>0</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v>0</v>
          </cell>
          <cell r="AV8760" t="str">
            <v>sc</v>
          </cell>
        </row>
        <row r="8761">
          <cell r="AP8761">
            <v>413386</v>
          </cell>
          <cell r="AQ8761">
            <v>18001196</v>
          </cell>
          <cell r="AR8761">
            <v>18</v>
          </cell>
          <cell r="AS8761">
            <v>42313</v>
          </cell>
          <cell r="AT8761" t="str">
            <v>CONV-1323-2013 Terminado Acciones de Movilidad IDU Arterial  -</v>
          </cell>
          <cell r="AU8761">
            <v>0</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v>0</v>
          </cell>
          <cell r="AV8762" t="str">
            <v>sc</v>
          </cell>
        </row>
        <row r="8763">
          <cell r="AP8763">
            <v>413469</v>
          </cell>
          <cell r="AQ8763">
            <v>18001230</v>
          </cell>
          <cell r="AR8763">
            <v>18</v>
          </cell>
          <cell r="AS8763">
            <v>42313</v>
          </cell>
          <cell r="AT8763" t="str">
            <v>IDU-1804-2013 Terminado Mantenimiento Periódico IDU Arterial  -</v>
          </cell>
          <cell r="AU8763">
            <v>0</v>
          </cell>
          <cell r="AV8763" t="str">
            <v>sc</v>
          </cell>
        </row>
        <row r="8764">
          <cell r="AP8764">
            <v>413499</v>
          </cell>
          <cell r="AQ8764">
            <v>18001240</v>
          </cell>
          <cell r="AR8764">
            <v>18</v>
          </cell>
          <cell r="AS8764">
            <v>42313</v>
          </cell>
          <cell r="AT8764" t="str">
            <v>CONV-011-2011 Terminado Acciones de Movilidad IDU Circuito Movilidad  -</v>
          </cell>
          <cell r="AU8764">
            <v>0</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v>0</v>
          </cell>
          <cell r="AV8765" t="str">
            <v>sc</v>
          </cell>
        </row>
        <row r="8766">
          <cell r="AP8766">
            <v>413528</v>
          </cell>
          <cell r="AQ8766">
            <v>18001252</v>
          </cell>
          <cell r="AR8766">
            <v>18</v>
          </cell>
          <cell r="AS8766">
            <v>42762</v>
          </cell>
          <cell r="AT8766" t="str">
            <v>SD Terminado Acciones de Movilidad UAERMV Circuito Movilidad Salvando Vidas -</v>
          </cell>
          <cell r="AU8766">
            <v>0</v>
          </cell>
          <cell r="AV8766" t="str">
            <v>RESERVADO FDL</v>
          </cell>
        </row>
        <row r="8767">
          <cell r="AP8767">
            <v>413531</v>
          </cell>
          <cell r="AQ8767">
            <v>18001255</v>
          </cell>
          <cell r="AR8767">
            <v>18</v>
          </cell>
          <cell r="AS8767">
            <v>42313</v>
          </cell>
          <cell r="AT8767" t="str">
            <v>CONV-011-2011 Terminado Reconstrucción IDU Circuito Movilidad  -</v>
          </cell>
          <cell r="AU8767">
            <v>0</v>
          </cell>
          <cell r="AV8767" t="str">
            <v>sc</v>
          </cell>
        </row>
        <row r="8768">
          <cell r="AP8768">
            <v>413575</v>
          </cell>
          <cell r="AQ8768">
            <v>18001272</v>
          </cell>
          <cell r="AR8768">
            <v>18</v>
          </cell>
          <cell r="AS8768">
            <v>42409</v>
          </cell>
          <cell r="AT8768" t="str">
            <v>IDU-1717-2014 Terminado Mantenimiento Periódico IDU Circuito Movilidad  -</v>
          </cell>
          <cell r="AU8768">
            <v>0</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v>0</v>
          </cell>
          <cell r="AV8769" t="str">
            <v>sc</v>
          </cell>
        </row>
        <row r="8770">
          <cell r="AP8770">
            <v>413598</v>
          </cell>
          <cell r="AQ8770">
            <v>18001282</v>
          </cell>
          <cell r="AR8770">
            <v>18</v>
          </cell>
          <cell r="AS8770">
            <v>42313</v>
          </cell>
          <cell r="AT8770" t="str">
            <v>CONV-011-2011 Terminado Acciones de Movilidad IDU Circuito Movilidad  -</v>
          </cell>
          <cell r="AU8770">
            <v>0</v>
          </cell>
          <cell r="AV8770" t="str">
            <v>sc</v>
          </cell>
        </row>
        <row r="8771">
          <cell r="AP8771">
            <v>413683</v>
          </cell>
          <cell r="AQ8771">
            <v>18001318</v>
          </cell>
          <cell r="AR8771">
            <v>18</v>
          </cell>
          <cell r="AS8771">
            <v>42313</v>
          </cell>
          <cell r="AT8771" t="str">
            <v>CONV-011-2011 Terminado Reconstrucción IDU Circuito Movilidad  -</v>
          </cell>
          <cell r="AU8771">
            <v>0</v>
          </cell>
          <cell r="AV8771" t="str">
            <v>sc</v>
          </cell>
        </row>
        <row r="8772">
          <cell r="AP8772">
            <v>413737</v>
          </cell>
          <cell r="AQ8772">
            <v>18001340</v>
          </cell>
          <cell r="AR8772">
            <v>18</v>
          </cell>
          <cell r="AS8772">
            <v>42313</v>
          </cell>
          <cell r="AT8772" t="str">
            <v>CONV-011-2011 Terminado Acciones de Movilidad IDU Circuito Movilidad  -</v>
          </cell>
          <cell r="AU8772">
            <v>0</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v>0</v>
          </cell>
          <cell r="AV8773" t="str">
            <v>sc</v>
          </cell>
        </row>
        <row r="8774">
          <cell r="AP8774">
            <v>413827</v>
          </cell>
          <cell r="AQ8774">
            <v>18001376</v>
          </cell>
          <cell r="AR8774">
            <v>18</v>
          </cell>
          <cell r="AS8774">
            <v>42313</v>
          </cell>
          <cell r="AT8774" t="str">
            <v>CONV-011-2011 Terminado Acciones de Movilidad IDU Circuito Movilidad  -</v>
          </cell>
          <cell r="AU8774">
            <v>0</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v>0</v>
          </cell>
          <cell r="AV8775" t="str">
            <v>sc</v>
          </cell>
        </row>
        <row r="8776">
          <cell r="AP8776">
            <v>413874</v>
          </cell>
          <cell r="AQ8776">
            <v>18001400</v>
          </cell>
          <cell r="AR8776">
            <v>18</v>
          </cell>
          <cell r="AS8776">
            <v>42409</v>
          </cell>
          <cell r="AT8776" t="str">
            <v>IDU-1717-2014 Terminado Mantenimiento Periódico IDU Circuito Movilidad  -</v>
          </cell>
          <cell r="AU8776">
            <v>0</v>
          </cell>
          <cell r="AV8776" t="str">
            <v>sc</v>
          </cell>
        </row>
        <row r="8777">
          <cell r="AP8777">
            <v>413883</v>
          </cell>
          <cell r="AQ8777">
            <v>18001404</v>
          </cell>
          <cell r="AR8777">
            <v>18</v>
          </cell>
          <cell r="AS8777">
            <v>42762</v>
          </cell>
          <cell r="AT8777" t="str">
            <v>SD Terminado Acciones de Movilidad UAERMV Circuito Movilidad Salvando Vidas -</v>
          </cell>
          <cell r="AU8777">
            <v>0</v>
          </cell>
          <cell r="AV8777" t="str">
            <v>sc</v>
          </cell>
        </row>
        <row r="8778">
          <cell r="AP8778">
            <v>413912</v>
          </cell>
          <cell r="AQ8778">
            <v>18001415</v>
          </cell>
          <cell r="AR8778">
            <v>18</v>
          </cell>
          <cell r="AS8778">
            <v>42313</v>
          </cell>
          <cell r="AT8778" t="str">
            <v>CONV-011-2011 Terminado Acciones de Movilidad IDU Circuito Movilidad  -</v>
          </cell>
          <cell r="AU8778">
            <v>0</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v>0</v>
          </cell>
          <cell r="AV8779" t="str">
            <v>sc</v>
          </cell>
        </row>
        <row r="8780">
          <cell r="AP8780">
            <v>413968</v>
          </cell>
          <cell r="AQ8780">
            <v>18001432</v>
          </cell>
          <cell r="AR8780">
            <v>18</v>
          </cell>
          <cell r="AS8780">
            <v>42762</v>
          </cell>
          <cell r="AT8780" t="str">
            <v>SD Terminado Acciones de Movilidad UAERMV Circuito Movilidad Salvando Vidas -</v>
          </cell>
          <cell r="AU8780">
            <v>0</v>
          </cell>
          <cell r="AV8780" t="str">
            <v>sc</v>
          </cell>
        </row>
        <row r="8781">
          <cell r="AP8781">
            <v>414033</v>
          </cell>
          <cell r="AQ8781">
            <v>18001458</v>
          </cell>
          <cell r="AR8781">
            <v>18</v>
          </cell>
          <cell r="AS8781">
            <v>42313</v>
          </cell>
          <cell r="AT8781" t="str">
            <v>CONV-011-2011 Terminado Acciones de Movilidad IDU Circuito Movilidad  -</v>
          </cell>
          <cell r="AU8781">
            <v>0</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v>0</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v>0</v>
          </cell>
          <cell r="AV8784" t="str">
            <v>sc</v>
          </cell>
        </row>
        <row r="8785">
          <cell r="AP8785">
            <v>414151</v>
          </cell>
          <cell r="AQ8785">
            <v>18001498</v>
          </cell>
          <cell r="AR8785">
            <v>18</v>
          </cell>
          <cell r="AS8785">
            <v>41411</v>
          </cell>
          <cell r="AT8785" t="str">
            <v>CONV-IDU-011-2011 Terminado Mantenimiento Periódico UAERMV Arterial  -</v>
          </cell>
          <cell r="AU8785">
            <v>0</v>
          </cell>
          <cell r="AV8785" t="str">
            <v>sc</v>
          </cell>
        </row>
        <row r="8786">
          <cell r="AP8786">
            <v>414154</v>
          </cell>
          <cell r="AQ8786">
            <v>18001499</v>
          </cell>
          <cell r="AR8786">
            <v>18</v>
          </cell>
          <cell r="AS8786">
            <v>42313</v>
          </cell>
          <cell r="AT8786" t="str">
            <v>IDU-1804-2013 Terminado Mantenimiento Rutinario IDU Arterial  -</v>
          </cell>
          <cell r="AU8786">
            <v>0</v>
          </cell>
          <cell r="AV8786" t="str">
            <v>sc</v>
          </cell>
        </row>
        <row r="8787">
          <cell r="AP8787">
            <v>414156</v>
          </cell>
          <cell r="AQ8787">
            <v>18001499</v>
          </cell>
          <cell r="AR8787">
            <v>18</v>
          </cell>
          <cell r="AS8787">
            <v>42313</v>
          </cell>
          <cell r="AT8787" t="str">
            <v>IDU-1804-2013 Terminado Mantenimiento Rutinario IDU Arterial  -</v>
          </cell>
          <cell r="AU8787">
            <v>0</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v>0</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v>0</v>
          </cell>
          <cell r="AV8790" t="str">
            <v>sc</v>
          </cell>
        </row>
        <row r="8791">
          <cell r="AP8791">
            <v>414215</v>
          </cell>
          <cell r="AQ8791">
            <v>18001521</v>
          </cell>
          <cell r="AR8791">
            <v>18</v>
          </cell>
          <cell r="AS8791">
            <v>42313</v>
          </cell>
          <cell r="AT8791" t="str">
            <v>CONV-011-2011 Terminado Acciones de Movilidad IDU Circuito Movilidad  -</v>
          </cell>
          <cell r="AU8791">
            <v>0</v>
          </cell>
          <cell r="AV8791" t="str">
            <v>sc</v>
          </cell>
        </row>
        <row r="8792">
          <cell r="AP8792">
            <v>414376</v>
          </cell>
          <cell r="AQ8792">
            <v>18001578</v>
          </cell>
          <cell r="AR8792">
            <v>18</v>
          </cell>
          <cell r="AS8792">
            <v>42313</v>
          </cell>
          <cell r="AT8792" t="str">
            <v>CONV-011-2011 Terminado Acciones de Movilidad IDU Circuito Movilidad  -</v>
          </cell>
          <cell r="AU8792">
            <v>0</v>
          </cell>
          <cell r="AV8792" t="str">
            <v>sc</v>
          </cell>
        </row>
        <row r="8793">
          <cell r="AP8793">
            <v>414378</v>
          </cell>
          <cell r="AQ8793">
            <v>18001578</v>
          </cell>
          <cell r="AR8793">
            <v>18</v>
          </cell>
          <cell r="AS8793">
            <v>41411</v>
          </cell>
          <cell r="AT8793" t="str">
            <v>CONV-IDU-011-2011 Terminado Mantenimiento Periódico UAERMV Circuito Movilidad  -</v>
          </cell>
          <cell r="AU8793">
            <v>0</v>
          </cell>
          <cell r="AV8793" t="str">
            <v>sc</v>
          </cell>
        </row>
        <row r="8794">
          <cell r="AP8794">
            <v>414448</v>
          </cell>
          <cell r="AQ8794">
            <v>18001597</v>
          </cell>
          <cell r="AR8794">
            <v>18</v>
          </cell>
          <cell r="AS8794">
            <v>42313</v>
          </cell>
          <cell r="AT8794" t="str">
            <v>IDU-1804-2013 Terminado Mantenimiento Rutinario IDU Arterial  -</v>
          </cell>
          <cell r="AU8794">
            <v>0</v>
          </cell>
          <cell r="AV8794" t="str">
            <v>sc</v>
          </cell>
        </row>
        <row r="8795">
          <cell r="AP8795">
            <v>414454</v>
          </cell>
          <cell r="AQ8795">
            <v>18001600</v>
          </cell>
          <cell r="AR8795">
            <v>18</v>
          </cell>
          <cell r="AS8795">
            <v>42768</v>
          </cell>
          <cell r="AT8795" t="str">
            <v>SD Reservado Acciones de Movilidad UAERMV Intermedia Salvando Vidas -</v>
          </cell>
          <cell r="AU8795">
            <v>0</v>
          </cell>
          <cell r="AV8795" t="str">
            <v>sc</v>
          </cell>
        </row>
        <row r="8796">
          <cell r="AP8796">
            <v>414510</v>
          </cell>
          <cell r="AQ8796">
            <v>18001615</v>
          </cell>
          <cell r="AR8796">
            <v>18</v>
          </cell>
          <cell r="AS8796">
            <v>42313</v>
          </cell>
          <cell r="AT8796" t="str">
            <v>CONV-011-2011 Terminado Acciones de Movilidad IDU Arterial  -</v>
          </cell>
          <cell r="AU8796">
            <v>0</v>
          </cell>
          <cell r="AV8796" t="str">
            <v>sc</v>
          </cell>
        </row>
        <row r="8797">
          <cell r="AP8797">
            <v>414512</v>
          </cell>
          <cell r="AQ8797">
            <v>18001615</v>
          </cell>
          <cell r="AR8797">
            <v>18</v>
          </cell>
          <cell r="AS8797">
            <v>41411</v>
          </cell>
          <cell r="AT8797" t="str">
            <v>CONV-IDU-011-2011 Terminado Mantenimiento Periódico UAERMV Arterial  -</v>
          </cell>
          <cell r="AU8797">
            <v>0</v>
          </cell>
          <cell r="AV8797" t="str">
            <v>sc</v>
          </cell>
        </row>
        <row r="8798">
          <cell r="AP8798">
            <v>414586</v>
          </cell>
          <cell r="AQ8798">
            <v>18001633</v>
          </cell>
          <cell r="AR8798">
            <v>18</v>
          </cell>
          <cell r="AS8798">
            <v>42313</v>
          </cell>
          <cell r="AT8798" t="str">
            <v>CONV-011-2011 Terminado Acciones de Movilidad IDU Circuito Movilidad  -</v>
          </cell>
          <cell r="AU8798">
            <v>0</v>
          </cell>
          <cell r="AV8798" t="str">
            <v>sc</v>
          </cell>
        </row>
        <row r="8799">
          <cell r="AP8799">
            <v>414588</v>
          </cell>
          <cell r="AQ8799">
            <v>18001633</v>
          </cell>
          <cell r="AR8799">
            <v>18</v>
          </cell>
          <cell r="AS8799">
            <v>41411</v>
          </cell>
          <cell r="AT8799" t="str">
            <v>CONV-IDU-011-2011 Terminado Mantenimiento Periódico UAERMV Circuito Movilidad  -</v>
          </cell>
          <cell r="AU8799">
            <v>0</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v>0</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v>0</v>
          </cell>
          <cell r="AV8805" t="str">
            <v>sc</v>
          </cell>
        </row>
        <row r="8806">
          <cell r="AP8806">
            <v>414823</v>
          </cell>
          <cell r="AQ8806">
            <v>18001714</v>
          </cell>
          <cell r="AR8806">
            <v>18</v>
          </cell>
          <cell r="AS8806">
            <v>42313</v>
          </cell>
          <cell r="AT8806" t="str">
            <v>CONV-011-2011 Terminado Acciones de Movilidad IDU Circuito Movilidad  -</v>
          </cell>
          <cell r="AU8806">
            <v>0</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v>0</v>
          </cell>
          <cell r="AV8811" t="str">
            <v>sc</v>
          </cell>
        </row>
        <row r="8812">
          <cell r="AP8812">
            <v>414855</v>
          </cell>
          <cell r="AQ8812">
            <v>18001723</v>
          </cell>
          <cell r="AR8812">
            <v>18</v>
          </cell>
          <cell r="AS8812">
            <v>41411</v>
          </cell>
          <cell r="AT8812" t="str">
            <v>CONV-IDU-011-2011 Terminado Mantenimiento Periódico UAERMV Arterial  -</v>
          </cell>
          <cell r="AU8812">
            <v>0</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v>0</v>
          </cell>
          <cell r="AV8814" t="str">
            <v>sc</v>
          </cell>
        </row>
        <row r="8815">
          <cell r="AP8815">
            <v>414956</v>
          </cell>
          <cell r="AQ8815">
            <v>18001759</v>
          </cell>
          <cell r="AR8815">
            <v>18</v>
          </cell>
          <cell r="AS8815">
            <v>42313</v>
          </cell>
          <cell r="AT8815" t="str">
            <v>CONV-011-2011 Terminado Acciones de Movilidad IDU Circuito Movilidad  -</v>
          </cell>
          <cell r="AU8815">
            <v>0</v>
          </cell>
          <cell r="AV8815" t="str">
            <v>sc</v>
          </cell>
        </row>
        <row r="8816">
          <cell r="AP8816">
            <v>415000</v>
          </cell>
          <cell r="AQ8816">
            <v>18001777</v>
          </cell>
          <cell r="AR8816">
            <v>18</v>
          </cell>
          <cell r="AS8816">
            <v>42313</v>
          </cell>
          <cell r="AT8816" t="str">
            <v>CONV-011-2011 Terminado Acciones de Movilidad IDU Circuito Movilidad  -</v>
          </cell>
          <cell r="AU8816">
            <v>0</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v>0</v>
          </cell>
          <cell r="AV8819" t="str">
            <v>sc</v>
          </cell>
        </row>
        <row r="8820">
          <cell r="AP8820">
            <v>415145</v>
          </cell>
          <cell r="AQ8820">
            <v>18001828</v>
          </cell>
          <cell r="AR8820">
            <v>18</v>
          </cell>
          <cell r="AS8820">
            <v>42313</v>
          </cell>
          <cell r="AT8820" t="str">
            <v>CONV-011-2011 Terminado Acciones de Movilidad IDU Arterial  -</v>
          </cell>
          <cell r="AU8820">
            <v>0</v>
          </cell>
          <cell r="AV8820" t="str">
            <v>sc</v>
          </cell>
        </row>
        <row r="8821">
          <cell r="AP8821">
            <v>415148</v>
          </cell>
          <cell r="AQ8821">
            <v>18001829</v>
          </cell>
          <cell r="AR8821">
            <v>18</v>
          </cell>
          <cell r="AS8821">
            <v>42313</v>
          </cell>
          <cell r="AT8821" t="str">
            <v>CONV-011-2011 Terminado Acciones de Movilidad IDU Arterial  -</v>
          </cell>
          <cell r="AU8821">
            <v>0</v>
          </cell>
          <cell r="AV8821" t="str">
            <v>sc</v>
          </cell>
        </row>
        <row r="8822">
          <cell r="AP8822">
            <v>415150</v>
          </cell>
          <cell r="AQ8822">
            <v>18001829</v>
          </cell>
          <cell r="AR8822">
            <v>18</v>
          </cell>
          <cell r="AS8822">
            <v>41411</v>
          </cell>
          <cell r="AT8822" t="str">
            <v>CONV-IDU-011-2011 Terminado Mantenimiento Periódico UAERMV Arterial  -</v>
          </cell>
          <cell r="AU8822">
            <v>0</v>
          </cell>
          <cell r="AV8822" t="str">
            <v>sc</v>
          </cell>
        </row>
        <row r="8823">
          <cell r="AP8823">
            <v>415203</v>
          </cell>
          <cell r="AQ8823">
            <v>18001855</v>
          </cell>
          <cell r="AR8823">
            <v>18</v>
          </cell>
          <cell r="AS8823">
            <v>42313</v>
          </cell>
          <cell r="AT8823" t="str">
            <v>CONV-011-2011 Terminado Acciones de Movilidad IDU Arterial  -</v>
          </cell>
          <cell r="AU8823">
            <v>0</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v>0</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v>0</v>
          </cell>
          <cell r="AV8826" t="str">
            <v>sc</v>
          </cell>
        </row>
        <row r="8827">
          <cell r="AP8827">
            <v>415264</v>
          </cell>
          <cell r="AQ8827">
            <v>18001876</v>
          </cell>
          <cell r="AR8827">
            <v>18</v>
          </cell>
          <cell r="AS8827">
            <v>42313</v>
          </cell>
          <cell r="AT8827" t="str">
            <v>CONV-011-2011 Terminado Acciones de Movilidad IDU Circuito Movilidad  -</v>
          </cell>
          <cell r="AU8827">
            <v>0</v>
          </cell>
          <cell r="AV8827" t="str">
            <v>sc</v>
          </cell>
        </row>
        <row r="8828">
          <cell r="AP8828">
            <v>415314</v>
          </cell>
          <cell r="AQ8828">
            <v>18001895</v>
          </cell>
          <cell r="AR8828">
            <v>18</v>
          </cell>
          <cell r="AS8828">
            <v>42313</v>
          </cell>
          <cell r="AT8828" t="str">
            <v>CONV-011-2011 Terminado Acciones de Movilidad IDU Circuito Movilidad  -</v>
          </cell>
          <cell r="AU8828">
            <v>0</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v>0</v>
          </cell>
          <cell r="AV8830" t="str">
            <v>sc</v>
          </cell>
        </row>
        <row r="8831">
          <cell r="AP8831">
            <v>415388</v>
          </cell>
          <cell r="AQ8831">
            <v>18001924</v>
          </cell>
          <cell r="AR8831">
            <v>18</v>
          </cell>
          <cell r="AS8831">
            <v>42313</v>
          </cell>
          <cell r="AT8831" t="str">
            <v>CONV-011-2011 Terminado Acciones de Movilidad IDU Circuito Movilidad  -</v>
          </cell>
          <cell r="AU8831">
            <v>0</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v>0</v>
          </cell>
          <cell r="AV8832" t="str">
            <v>sc</v>
          </cell>
        </row>
        <row r="8833">
          <cell r="AP8833">
            <v>415429</v>
          </cell>
          <cell r="AQ8833">
            <v>18001941</v>
          </cell>
          <cell r="AR8833">
            <v>18</v>
          </cell>
          <cell r="AS8833">
            <v>42313</v>
          </cell>
          <cell r="AT8833" t="str">
            <v>CONV-011-2011 Terminado Acciones de Movilidad IDU Arterial  -</v>
          </cell>
          <cell r="AU8833">
            <v>0</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v>0</v>
          </cell>
          <cell r="AV8835" t="str">
            <v>sc</v>
          </cell>
        </row>
        <row r="8836">
          <cell r="AP8836">
            <v>415503</v>
          </cell>
          <cell r="AQ8836">
            <v>18001970</v>
          </cell>
          <cell r="AR8836">
            <v>18</v>
          </cell>
          <cell r="AS8836">
            <v>42313</v>
          </cell>
          <cell r="AT8836" t="str">
            <v>CONV-011-2011 Terminado Acciones de Movilidad IDU Circuito Movilidad  -</v>
          </cell>
          <cell r="AU8836">
            <v>0</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v>0</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v>0</v>
          </cell>
          <cell r="AV8839" t="str">
            <v>sc</v>
          </cell>
        </row>
        <row r="8840">
          <cell r="AP8840">
            <v>415744</v>
          </cell>
          <cell r="AQ8840">
            <v>18002067</v>
          </cell>
          <cell r="AR8840">
            <v>18</v>
          </cell>
          <cell r="AS8840">
            <v>42313</v>
          </cell>
          <cell r="AT8840" t="str">
            <v>CONV-011-2011 Terminado Acciones de Movilidad IDU Circuito Movilidad  -</v>
          </cell>
          <cell r="AU8840">
            <v>0</v>
          </cell>
          <cell r="AV8840" t="str">
            <v>sc</v>
          </cell>
        </row>
        <row r="8841">
          <cell r="AP8841">
            <v>415792</v>
          </cell>
          <cell r="AQ8841">
            <v>18002087</v>
          </cell>
          <cell r="AR8841">
            <v>18</v>
          </cell>
          <cell r="AS8841">
            <v>42768</v>
          </cell>
          <cell r="AT8841" t="str">
            <v>SD Reservado Acciones de Movilidad UAERMV Local Salvando Vidas -</v>
          </cell>
          <cell r="AU8841">
            <v>0</v>
          </cell>
          <cell r="AV8841" t="str">
            <v>sc</v>
          </cell>
        </row>
        <row r="8842">
          <cell r="AP8842">
            <v>415795</v>
          </cell>
          <cell r="AQ8842">
            <v>18002088</v>
          </cell>
          <cell r="AR8842">
            <v>18</v>
          </cell>
          <cell r="AS8842">
            <v>42768</v>
          </cell>
          <cell r="AT8842" t="str">
            <v>SD Reservado Acciones de Movilidad UAERMV Local Salvando Vidas -</v>
          </cell>
          <cell r="AU8842">
            <v>0</v>
          </cell>
          <cell r="AV8842" t="str">
            <v>sc</v>
          </cell>
        </row>
        <row r="8843">
          <cell r="AP8843">
            <v>415831</v>
          </cell>
          <cell r="AQ8843">
            <v>18002104</v>
          </cell>
          <cell r="AR8843">
            <v>18</v>
          </cell>
          <cell r="AS8843">
            <v>42768</v>
          </cell>
          <cell r="AT8843" t="str">
            <v>SD Reservado Acciones de Movilidad UAERMV Local Salvando Vidas -</v>
          </cell>
          <cell r="AU8843">
            <v>0</v>
          </cell>
          <cell r="AV8843" t="str">
            <v>sc</v>
          </cell>
        </row>
        <row r="8844">
          <cell r="AP8844">
            <v>415846</v>
          </cell>
          <cell r="AQ8844">
            <v>18002115</v>
          </cell>
          <cell r="AR8844">
            <v>18</v>
          </cell>
          <cell r="AS8844">
            <v>42313</v>
          </cell>
          <cell r="AT8844" t="str">
            <v>CONV-011-2011 Terminado Acciones de Movilidad IDU Circuito Movilidad  -</v>
          </cell>
          <cell r="AU8844">
            <v>0</v>
          </cell>
          <cell r="AV8844" t="str">
            <v>sc</v>
          </cell>
        </row>
        <row r="8845">
          <cell r="AP8845">
            <v>415948</v>
          </cell>
          <cell r="AQ8845">
            <v>18002162</v>
          </cell>
          <cell r="AR8845">
            <v>18</v>
          </cell>
          <cell r="AS8845">
            <v>42313</v>
          </cell>
          <cell r="AT8845" t="str">
            <v>CONV-011-2011 Terminado Acciones de Movilidad IDU Circuito Movilidad  -</v>
          </cell>
          <cell r="AU8845">
            <v>0</v>
          </cell>
          <cell r="AV8845" t="str">
            <v>sc</v>
          </cell>
        </row>
        <row r="8846">
          <cell r="AP8846">
            <v>416010</v>
          </cell>
          <cell r="AQ8846">
            <v>18002192</v>
          </cell>
          <cell r="AR8846">
            <v>18</v>
          </cell>
          <cell r="AS8846">
            <v>42313</v>
          </cell>
          <cell r="AT8846" t="str">
            <v>CONV-011-2011 Terminado Acciones de Movilidad IDU Circuito Movilidad  -</v>
          </cell>
          <cell r="AU8846">
            <v>0</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v>0</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v>0</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v>0</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v>0</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v>0</v>
          </cell>
          <cell r="AV8863" t="str">
            <v>sc</v>
          </cell>
        </row>
        <row r="8864">
          <cell r="AP8864">
            <v>417370</v>
          </cell>
          <cell r="AQ8864">
            <v>18002726</v>
          </cell>
          <cell r="AR8864">
            <v>18</v>
          </cell>
          <cell r="AS8864">
            <v>42342</v>
          </cell>
          <cell r="AT8864" t="str">
            <v>IDU-134-2007 Terminado Construcción IDU Arterial  -</v>
          </cell>
          <cell r="AU8864">
            <v>0</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v>0</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v>0</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v>0</v>
          </cell>
          <cell r="AV8868" t="str">
            <v>sc</v>
          </cell>
        </row>
        <row r="8869">
          <cell r="AP8869">
            <v>417509</v>
          </cell>
          <cell r="AQ8869">
            <v>50007944</v>
          </cell>
          <cell r="AR8869">
            <v>18</v>
          </cell>
          <cell r="AS8869">
            <v>41149</v>
          </cell>
          <cell r="AT8869" t="str">
            <v>SD Terminado Mantenimiento Periódico UAERMV Arterial  -</v>
          </cell>
          <cell r="AU8869">
            <v>0</v>
          </cell>
          <cell r="AV8869" t="str">
            <v>sc</v>
          </cell>
        </row>
        <row r="8870">
          <cell r="AP8870">
            <v>417521</v>
          </cell>
          <cell r="AQ8870">
            <v>18002784</v>
          </cell>
          <cell r="AR8870">
            <v>18</v>
          </cell>
          <cell r="AS8870">
            <v>42786</v>
          </cell>
          <cell r="AT8870" t="str">
            <v>COP-71-2016 Reservado Conservacion FDL RAFAEL URIBE URIBE Circuito Movilidad SD -</v>
          </cell>
          <cell r="AU8870">
            <v>0</v>
          </cell>
          <cell r="AV8870" t="str">
            <v>VIABLE</v>
          </cell>
        </row>
        <row r="8871">
          <cell r="AP8871">
            <v>417644</v>
          </cell>
          <cell r="AQ8871">
            <v>50007944</v>
          </cell>
          <cell r="AR8871">
            <v>18</v>
          </cell>
          <cell r="AS8871">
            <v>41149</v>
          </cell>
          <cell r="AT8871" t="str">
            <v>SD Terminado Mantenimiento Periódico UAERMV Arterial  -</v>
          </cell>
          <cell r="AU8871">
            <v>0</v>
          </cell>
          <cell r="AV8871" t="str">
            <v>sc</v>
          </cell>
        </row>
        <row r="8872">
          <cell r="AP8872">
            <v>417646</v>
          </cell>
          <cell r="AQ8872">
            <v>50007944</v>
          </cell>
          <cell r="AR8872">
            <v>18</v>
          </cell>
          <cell r="AS8872">
            <v>41149</v>
          </cell>
          <cell r="AT8872" t="str">
            <v>SD Terminado Mantenimiento Periódico UAERMV Arterial  -</v>
          </cell>
          <cell r="AU8872">
            <v>0</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v>0</v>
          </cell>
          <cell r="AV8879" t="str">
            <v>sc</v>
          </cell>
        </row>
        <row r="8880">
          <cell r="AP8880">
            <v>417905</v>
          </cell>
          <cell r="AQ8880">
            <v>18002940</v>
          </cell>
          <cell r="AR8880">
            <v>18</v>
          </cell>
          <cell r="AS8880">
            <v>41149</v>
          </cell>
          <cell r="AT8880" t="str">
            <v>SD Terminado Mantenimiento Periódico UAERMV Arterial  -</v>
          </cell>
          <cell r="AU8880">
            <v>0</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v>0</v>
          </cell>
          <cell r="AV8882" t="str">
            <v>sc</v>
          </cell>
        </row>
        <row r="8883">
          <cell r="AP8883">
            <v>418003</v>
          </cell>
          <cell r="AQ8883">
            <v>18002979</v>
          </cell>
          <cell r="AR8883">
            <v>18</v>
          </cell>
          <cell r="AS8883">
            <v>41149</v>
          </cell>
          <cell r="AT8883" t="str">
            <v>SD Terminado Mantenimiento Periódico UAERMV Arterial  -</v>
          </cell>
          <cell r="AU8883">
            <v>0</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v>0</v>
          </cell>
          <cell r="AV8886" t="str">
            <v>sc</v>
          </cell>
        </row>
        <row r="8887">
          <cell r="AP8887">
            <v>418144</v>
          </cell>
          <cell r="AQ8887">
            <v>18003039</v>
          </cell>
          <cell r="AR8887">
            <v>18</v>
          </cell>
          <cell r="AS8887">
            <v>42768</v>
          </cell>
          <cell r="AT8887" t="str">
            <v>SD Reservado Acciones de Movilidad UAERMV Circuito Movilidad Salvando Vidas -</v>
          </cell>
          <cell r="AU8887">
            <v>0</v>
          </cell>
          <cell r="AV8887" t="str">
            <v>sc</v>
          </cell>
        </row>
        <row r="8888">
          <cell r="AP8888">
            <v>418353</v>
          </cell>
          <cell r="AQ8888">
            <v>18003150</v>
          </cell>
          <cell r="AR8888">
            <v>18</v>
          </cell>
          <cell r="AS8888">
            <v>42768</v>
          </cell>
          <cell r="AT8888" t="str">
            <v>SD Reservado Acciones de Movilidad UAERMV Circuito Movilidad Salvando Vidas -</v>
          </cell>
          <cell r="AU8888">
            <v>0</v>
          </cell>
          <cell r="AV8888" t="str">
            <v>sc</v>
          </cell>
        </row>
        <row r="8889">
          <cell r="AP8889">
            <v>418554</v>
          </cell>
          <cell r="AQ8889">
            <v>18003271</v>
          </cell>
          <cell r="AR8889">
            <v>18</v>
          </cell>
          <cell r="AS8889">
            <v>42786</v>
          </cell>
          <cell r="AT8889" t="str">
            <v>COP-71-2016 Reservado Conservacion FDL RAFAEL URIBE URIBE Circuito Movilidad SD -</v>
          </cell>
          <cell r="AU8889">
            <v>0</v>
          </cell>
          <cell r="AV8889" t="str">
            <v>VIABLE</v>
          </cell>
        </row>
        <row r="8890">
          <cell r="AP8890">
            <v>418662</v>
          </cell>
          <cell r="AQ8890">
            <v>18003347</v>
          </cell>
          <cell r="AR8890">
            <v>18</v>
          </cell>
          <cell r="AS8890">
            <v>42786</v>
          </cell>
          <cell r="AT8890" t="str">
            <v>COP-71-2016 Reservado Conservacion FDL RAFAEL URIBE URIBE Circuito Movilidad SD -</v>
          </cell>
          <cell r="AU8890">
            <v>0</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v>0</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v>0</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v>0</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v>0</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v>0</v>
          </cell>
          <cell r="AV8895" t="str">
            <v>CRA 10 ARTERIAL</v>
          </cell>
        </row>
        <row r="8896">
          <cell r="AP8896">
            <v>418823</v>
          </cell>
          <cell r="AQ8896">
            <v>18003446</v>
          </cell>
          <cell r="AR8896">
            <v>18</v>
          </cell>
          <cell r="AS8896">
            <v>42786</v>
          </cell>
          <cell r="AT8896" t="str">
            <v>COP-71-2016 Reservado Conservacion FDL RAFAEL URIBE URIBE Local SD -</v>
          </cell>
          <cell r="AU8896">
            <v>0</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v>0</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v>0</v>
          </cell>
          <cell r="AV8898" t="str">
            <v>CRA 10 ARTERIAL</v>
          </cell>
        </row>
        <row r="8899">
          <cell r="AP8899">
            <v>419749</v>
          </cell>
          <cell r="AQ8899">
            <v>18004010</v>
          </cell>
          <cell r="AR8899">
            <v>18</v>
          </cell>
          <cell r="AS8899">
            <v>42313</v>
          </cell>
          <cell r="AT8899" t="str">
            <v>CONV-011-2011 Terminado Acciones de Movilidad IDU Local  -</v>
          </cell>
          <cell r="AU8899">
            <v>0</v>
          </cell>
          <cell r="AV8899" t="str">
            <v>VIABLE</v>
          </cell>
        </row>
        <row r="8900">
          <cell r="AP8900">
            <v>419788</v>
          </cell>
          <cell r="AQ8900">
            <v>18004036</v>
          </cell>
          <cell r="AR8900">
            <v>18</v>
          </cell>
          <cell r="AS8900">
            <v>42313</v>
          </cell>
          <cell r="AT8900" t="str">
            <v>CONV-011-2011 Terminado Acciones de Movilidad IDU Local  -</v>
          </cell>
          <cell r="AU8900">
            <v>0</v>
          </cell>
          <cell r="AV8900" t="str">
            <v>RESERVADO FDL</v>
          </cell>
        </row>
        <row r="8901">
          <cell r="AP8901">
            <v>419815</v>
          </cell>
          <cell r="AQ8901">
            <v>18004061</v>
          </cell>
          <cell r="AR8901">
            <v>18</v>
          </cell>
          <cell r="AS8901">
            <v>42313</v>
          </cell>
          <cell r="AT8901" t="str">
            <v>CONV-011-2011 Terminado Acciones de Movilidad IDU Local  -</v>
          </cell>
          <cell r="AU8901">
            <v>0</v>
          </cell>
          <cell r="AV8901" t="str">
            <v>VIABLE</v>
          </cell>
        </row>
        <row r="8902">
          <cell r="AP8902">
            <v>419833</v>
          </cell>
          <cell r="AQ8902">
            <v>18004081</v>
          </cell>
          <cell r="AR8902">
            <v>18</v>
          </cell>
          <cell r="AS8902">
            <v>42313</v>
          </cell>
          <cell r="AT8902" t="str">
            <v>CONV-011-2011 Terminado Acciones de Movilidad IDU Local  -</v>
          </cell>
          <cell r="AU8902">
            <v>0</v>
          </cell>
          <cell r="AV8902" t="str">
            <v>VIABLE</v>
          </cell>
        </row>
        <row r="8903">
          <cell r="AP8903">
            <v>420163</v>
          </cell>
          <cell r="AQ8903">
            <v>50008005</v>
          </cell>
          <cell r="AR8903">
            <v>18</v>
          </cell>
          <cell r="AS8903">
            <v>42313</v>
          </cell>
          <cell r="AT8903" t="str">
            <v>CONV-011-2011 Terminado Estudios y diseños IDU Arterial  -</v>
          </cell>
          <cell r="AU8903">
            <v>0</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v>0</v>
          </cell>
          <cell r="AV8904" t="str">
            <v>sc</v>
          </cell>
        </row>
        <row r="8905">
          <cell r="AP8905">
            <v>420873</v>
          </cell>
          <cell r="AQ8905">
            <v>18004782</v>
          </cell>
          <cell r="AR8905">
            <v>18</v>
          </cell>
          <cell r="AS8905">
            <v>42768</v>
          </cell>
          <cell r="AT8905" t="str">
            <v>SD Reservado Acciones de Movilidad UAERMV Circuito Movilidad Salvando Vidas -</v>
          </cell>
          <cell r="AU8905">
            <v>0</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v>0</v>
          </cell>
          <cell r="AV8906" t="str">
            <v>VIABLE</v>
          </cell>
        </row>
        <row r="8907">
          <cell r="AP8907">
            <v>421024</v>
          </cell>
          <cell r="AQ8907">
            <v>18004877</v>
          </cell>
          <cell r="AR8907">
            <v>18</v>
          </cell>
          <cell r="AS8907">
            <v>42768</v>
          </cell>
          <cell r="AT8907" t="str">
            <v>SD Reservado Acciones de Movilidad UAERMV Circuito Movilidad Salvando Vidas -</v>
          </cell>
          <cell r="AU8907">
            <v>0</v>
          </cell>
          <cell r="AV8907" t="str">
            <v>RESERVADO UMV</v>
          </cell>
        </row>
        <row r="8908">
          <cell r="AP8908">
            <v>421091</v>
          </cell>
          <cell r="AQ8908">
            <v>18004917</v>
          </cell>
          <cell r="AR8908">
            <v>18</v>
          </cell>
          <cell r="AS8908">
            <v>42313</v>
          </cell>
          <cell r="AT8908" t="str">
            <v>IDU-2053-2015 Terminado Mantenimiento Periódico IDU Circuito Movilidad  -</v>
          </cell>
          <cell r="AU8908">
            <v>0</v>
          </cell>
          <cell r="AV8908" t="str">
            <v>sc</v>
          </cell>
        </row>
        <row r="8909">
          <cell r="AP8909">
            <v>421103</v>
          </cell>
          <cell r="AQ8909">
            <v>18004921</v>
          </cell>
          <cell r="AR8909">
            <v>18</v>
          </cell>
          <cell r="AS8909">
            <v>42313</v>
          </cell>
          <cell r="AT8909" t="str">
            <v>IDU-2053-2015 Terminado Mantenimiento Periódico IDU Circuito Movilidad  -</v>
          </cell>
          <cell r="AU8909">
            <v>0</v>
          </cell>
          <cell r="AV8909" t="str">
            <v>sc</v>
          </cell>
        </row>
        <row r="8910">
          <cell r="AP8910">
            <v>421126</v>
          </cell>
          <cell r="AQ8910">
            <v>18004931</v>
          </cell>
          <cell r="AR8910">
            <v>18</v>
          </cell>
          <cell r="AS8910">
            <v>42313</v>
          </cell>
          <cell r="AT8910" t="str">
            <v>IDU-2053-2015 Terminado Mantenimiento Periódico IDU Circuito Movilidad  -</v>
          </cell>
          <cell r="AU8910">
            <v>0</v>
          </cell>
          <cell r="AV8910" t="str">
            <v>sc</v>
          </cell>
        </row>
        <row r="8911">
          <cell r="AP8911">
            <v>421135</v>
          </cell>
          <cell r="AQ8911">
            <v>18004935</v>
          </cell>
          <cell r="AR8911">
            <v>18</v>
          </cell>
          <cell r="AS8911">
            <v>42313</v>
          </cell>
          <cell r="AT8911" t="str">
            <v>IDU-2053-2015 Terminado Mantenimiento Periódico IDU Circuito Movilidad  -</v>
          </cell>
          <cell r="AU8911">
            <v>0</v>
          </cell>
          <cell r="AV8911" t="str">
            <v>sc</v>
          </cell>
        </row>
        <row r="8912">
          <cell r="AP8912">
            <v>421161</v>
          </cell>
          <cell r="AQ8912">
            <v>18004948</v>
          </cell>
          <cell r="AR8912">
            <v>18</v>
          </cell>
          <cell r="AS8912">
            <v>42313</v>
          </cell>
          <cell r="AT8912" t="str">
            <v>IDU-2053-2015 Terminado Mantenimiento Periódico IDU Circuito Movilidad  -</v>
          </cell>
          <cell r="AU8912">
            <v>0</v>
          </cell>
          <cell r="AV8912" t="str">
            <v>sc</v>
          </cell>
        </row>
        <row r="8913">
          <cell r="AP8913">
            <v>421173</v>
          </cell>
          <cell r="AQ8913">
            <v>18004953</v>
          </cell>
          <cell r="AR8913">
            <v>18</v>
          </cell>
          <cell r="AS8913">
            <v>42313</v>
          </cell>
          <cell r="AT8913" t="str">
            <v>IDU-2053-2015 Terminado Mantenimiento Periódico IDU Circuito Movilidad  -</v>
          </cell>
          <cell r="AU8913">
            <v>0</v>
          </cell>
          <cell r="AV8913" t="str">
            <v>sc</v>
          </cell>
        </row>
        <row r="8914">
          <cell r="AP8914">
            <v>421176</v>
          </cell>
          <cell r="AQ8914">
            <v>18004955</v>
          </cell>
          <cell r="AR8914">
            <v>18</v>
          </cell>
          <cell r="AS8914">
            <v>42313</v>
          </cell>
          <cell r="AT8914" t="str">
            <v>IDU-2053-2015 Terminado Mantenimiento Periódico IDU Circuito Movilidad  -</v>
          </cell>
          <cell r="AU8914">
            <v>0</v>
          </cell>
          <cell r="AV8914" t="str">
            <v>sc</v>
          </cell>
        </row>
        <row r="8915">
          <cell r="AP8915">
            <v>421179</v>
          </cell>
          <cell r="AQ8915">
            <v>18004956</v>
          </cell>
          <cell r="AR8915">
            <v>18</v>
          </cell>
          <cell r="AS8915">
            <v>42313</v>
          </cell>
          <cell r="AT8915" t="str">
            <v>IDU-2053-2015 Terminado Mantenimiento Periódico IDU Circuito Movilidad  -</v>
          </cell>
          <cell r="AU8915">
            <v>0</v>
          </cell>
          <cell r="AV8915" t="str">
            <v>sc</v>
          </cell>
        </row>
        <row r="8916">
          <cell r="AP8916">
            <v>421182</v>
          </cell>
          <cell r="AQ8916">
            <v>18004958</v>
          </cell>
          <cell r="AR8916">
            <v>18</v>
          </cell>
          <cell r="AS8916">
            <v>42313</v>
          </cell>
          <cell r="AT8916" t="str">
            <v>IDU-2053-2015 Terminado Mantenimiento Periódico IDU Circuito Movilidad  -</v>
          </cell>
          <cell r="AU8916">
            <v>0</v>
          </cell>
          <cell r="AV8916" t="str">
            <v>sc</v>
          </cell>
        </row>
        <row r="8917">
          <cell r="AP8917">
            <v>421185</v>
          </cell>
          <cell r="AQ8917">
            <v>18004960</v>
          </cell>
          <cell r="AR8917">
            <v>18</v>
          </cell>
          <cell r="AS8917">
            <v>42530</v>
          </cell>
          <cell r="AT8917" t="str">
            <v>COP-160-2015 Reservado Conservacion FDL RAFAEL URIBE URIBE Circuito Movilidad SD -</v>
          </cell>
          <cell r="AU8917">
            <v>0</v>
          </cell>
          <cell r="AV8917" t="str">
            <v>sc</v>
          </cell>
        </row>
        <row r="8918">
          <cell r="AP8918">
            <v>421217</v>
          </cell>
          <cell r="AQ8918">
            <v>18004972</v>
          </cell>
          <cell r="AR8918">
            <v>18</v>
          </cell>
          <cell r="AS8918">
            <v>42313</v>
          </cell>
          <cell r="AT8918" t="str">
            <v>IDU-2053-2015 Terminado Mantenimiento Periódico IDU Circuito Movilidad  -</v>
          </cell>
          <cell r="AU8918">
            <v>0</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v>0</v>
          </cell>
          <cell r="AV8919" t="str">
            <v>VIABLE</v>
          </cell>
        </row>
        <row r="8920">
          <cell r="AP8920">
            <v>421238</v>
          </cell>
          <cell r="AQ8920">
            <v>18004987</v>
          </cell>
          <cell r="AR8920">
            <v>18</v>
          </cell>
          <cell r="AS8920">
            <v>42313</v>
          </cell>
          <cell r="AT8920" t="str">
            <v>IDU-2053-2015 Terminado Mantenimiento Periódico IDU Circuito Movilidad  -</v>
          </cell>
          <cell r="AU8920">
            <v>0</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v>0</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v>0</v>
          </cell>
          <cell r="AV8922" t="str">
            <v>VIABLE</v>
          </cell>
        </row>
        <row r="8923">
          <cell r="AP8923">
            <v>421309</v>
          </cell>
          <cell r="AQ8923">
            <v>18005033</v>
          </cell>
          <cell r="AR8923">
            <v>18</v>
          </cell>
          <cell r="AS8923">
            <v>42768</v>
          </cell>
          <cell r="AT8923" t="str">
            <v>SD Reservado Acciones de Movilidad UAERMV Circuito Movilidad Salvando Vidas -</v>
          </cell>
          <cell r="AU8923">
            <v>0</v>
          </cell>
          <cell r="AV8923" t="str">
            <v>sc</v>
          </cell>
        </row>
        <row r="8924">
          <cell r="AP8924">
            <v>421330</v>
          </cell>
          <cell r="AQ8924">
            <v>18005044</v>
          </cell>
          <cell r="AR8924">
            <v>18</v>
          </cell>
          <cell r="AS8924">
            <v>42313</v>
          </cell>
          <cell r="AT8924" t="str">
            <v>IDU-2053-2015 Terminado Mantenimiento Periódico IDU Circuito Movilidad  -</v>
          </cell>
          <cell r="AU8924">
            <v>0</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v>0</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v>0</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v>0</v>
          </cell>
          <cell r="AV8927" t="str">
            <v>RESERVADO UMV</v>
          </cell>
        </row>
        <row r="8928">
          <cell r="AP8928">
            <v>421458</v>
          </cell>
          <cell r="AQ8928">
            <v>18005151</v>
          </cell>
          <cell r="AR8928">
            <v>18</v>
          </cell>
          <cell r="AS8928">
            <v>42768</v>
          </cell>
          <cell r="AT8928" t="str">
            <v>SD Reservado Acciones de Movilidad UAERMV Intermedia Salvando Vidas -</v>
          </cell>
          <cell r="AU8928">
            <v>0</v>
          </cell>
          <cell r="AV8928" t="str">
            <v>RESERVADO UMV</v>
          </cell>
        </row>
        <row r="8929">
          <cell r="AP8929">
            <v>421461</v>
          </cell>
          <cell r="AQ8929">
            <v>18005152</v>
          </cell>
          <cell r="AR8929">
            <v>18</v>
          </cell>
          <cell r="AS8929">
            <v>42768</v>
          </cell>
          <cell r="AT8929" t="str">
            <v>SD Reservado Acciones de Movilidad UAERMV Intermedia Salvando Vidas -</v>
          </cell>
          <cell r="AU8929">
            <v>0</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v>0</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v>0</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v>0</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v>0</v>
          </cell>
          <cell r="AV8933" t="str">
            <v>RESERVADO IDU</v>
          </cell>
        </row>
        <row r="8934">
          <cell r="AP8934">
            <v>421605</v>
          </cell>
          <cell r="AQ8934">
            <v>18005254</v>
          </cell>
          <cell r="AR8934">
            <v>18</v>
          </cell>
          <cell r="AS8934">
            <v>42731</v>
          </cell>
          <cell r="AT8934" t="str">
            <v>SD Reservado Rehabilitación IDU Circuito Movilidad EJECUCION SITP 2016 -</v>
          </cell>
          <cell r="AU8934">
            <v>0</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v>0</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v>0</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v>0</v>
          </cell>
          <cell r="AV8937" t="str">
            <v>RESERVADO IDU</v>
          </cell>
        </row>
        <row r="8938">
          <cell r="AP8938">
            <v>421707</v>
          </cell>
          <cell r="AQ8938">
            <v>18005297</v>
          </cell>
          <cell r="AR8938">
            <v>18</v>
          </cell>
          <cell r="AS8938">
            <v>42731</v>
          </cell>
          <cell r="AT8938" t="str">
            <v>SD Reservado Mantenimiento Rutinario IDU Local EJECUCION SITP 2016 -</v>
          </cell>
          <cell r="AU8938">
            <v>0</v>
          </cell>
          <cell r="AV8938" t="str">
            <v>RESERVADO IDU</v>
          </cell>
        </row>
        <row r="8939">
          <cell r="AP8939">
            <v>421719</v>
          </cell>
          <cell r="AQ8939">
            <v>18005304</v>
          </cell>
          <cell r="AR8939">
            <v>18</v>
          </cell>
          <cell r="AS8939">
            <v>42731</v>
          </cell>
          <cell r="AT8939" t="str">
            <v>SD Reservado Mantenimiento Rutinario IDU Local EJECUCION SITP 2016 -</v>
          </cell>
          <cell r="AU8939">
            <v>0</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v>0</v>
          </cell>
          <cell r="AV8940" t="str">
            <v>RESERVADO IDU</v>
          </cell>
        </row>
        <row r="8941">
          <cell r="AP8941">
            <v>421731</v>
          </cell>
          <cell r="AQ8941">
            <v>18005308</v>
          </cell>
          <cell r="AR8941">
            <v>18</v>
          </cell>
          <cell r="AS8941">
            <v>42731</v>
          </cell>
          <cell r="AT8941" t="str">
            <v>SD Reservado Mantenimiento Rutinario IDU Local EJECUCION SITP 2016 -</v>
          </cell>
          <cell r="AU8941">
            <v>0</v>
          </cell>
          <cell r="AV8941" t="str">
            <v>RESERVADO IDU</v>
          </cell>
        </row>
        <row r="8942">
          <cell r="AP8942">
            <v>421752</v>
          </cell>
          <cell r="AQ8942">
            <v>18005319</v>
          </cell>
          <cell r="AR8942">
            <v>18</v>
          </cell>
          <cell r="AS8942">
            <v>42731</v>
          </cell>
          <cell r="AT8942" t="str">
            <v>SD Reservado Mantenimiento Rutinario IDU Local EJECUCION SITP 2016 -</v>
          </cell>
          <cell r="AU8942">
            <v>0</v>
          </cell>
          <cell r="AV8942" t="str">
            <v>RESERVADO IDU</v>
          </cell>
        </row>
        <row r="8943">
          <cell r="AP8943">
            <v>421773</v>
          </cell>
          <cell r="AQ8943">
            <v>18005328</v>
          </cell>
          <cell r="AR8943">
            <v>18</v>
          </cell>
          <cell r="AS8943">
            <v>42731</v>
          </cell>
          <cell r="AT8943" t="str">
            <v>SD Reservado Mantenimiento Rutinario IDU Local EJECUCION SITP 2016 -</v>
          </cell>
          <cell r="AU8943">
            <v>0</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v>0</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v>0</v>
          </cell>
          <cell r="AV8945" t="str">
            <v>RESERVADO IDU</v>
          </cell>
        </row>
        <row r="8946">
          <cell r="AP8946">
            <v>421791</v>
          </cell>
          <cell r="AQ8946">
            <v>18005340</v>
          </cell>
          <cell r="AR8946">
            <v>18</v>
          </cell>
          <cell r="AS8946">
            <v>42731</v>
          </cell>
          <cell r="AT8946" t="str">
            <v>SD Reservado Mantenimiento Rutinario IDU Local EJECUCION SITP 2016 -</v>
          </cell>
          <cell r="AU8946">
            <v>0</v>
          </cell>
          <cell r="AV8946" t="str">
            <v>RESERVADO IDU</v>
          </cell>
        </row>
        <row r="8947">
          <cell r="AP8947">
            <v>421806</v>
          </cell>
          <cell r="AQ8947">
            <v>18005346</v>
          </cell>
          <cell r="AR8947">
            <v>18</v>
          </cell>
          <cell r="AS8947">
            <v>42731</v>
          </cell>
          <cell r="AT8947" t="str">
            <v>SD Reservado Mantenimiento Rutinario IDU Intermedia EJECUCION SITP 2016 -</v>
          </cell>
          <cell r="AU8947">
            <v>0</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v>0</v>
          </cell>
          <cell r="AV8948" t="str">
            <v>RESERVADO IDU</v>
          </cell>
        </row>
        <row r="8949">
          <cell r="AP8949">
            <v>421818</v>
          </cell>
          <cell r="AQ8949">
            <v>18005353</v>
          </cell>
          <cell r="AR8949">
            <v>18</v>
          </cell>
          <cell r="AS8949">
            <v>42731</v>
          </cell>
          <cell r="AT8949" t="str">
            <v>SD Reservado Mantenimiento Rutinario IDU Local EJECUCION SITP 2016 -</v>
          </cell>
          <cell r="AU8949">
            <v>0</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v>0</v>
          </cell>
          <cell r="AV8950" t="str">
            <v>RESERVADO IDU</v>
          </cell>
        </row>
        <row r="8951">
          <cell r="AP8951">
            <v>421842</v>
          </cell>
          <cell r="AQ8951">
            <v>18005368</v>
          </cell>
          <cell r="AR8951">
            <v>18</v>
          </cell>
          <cell r="AS8951">
            <v>42731</v>
          </cell>
          <cell r="AT8951" t="str">
            <v>SD Reservado Mantenimiento Rutinario IDU Local EJECUCION SITP 2016 -</v>
          </cell>
          <cell r="AU8951">
            <v>0</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v>0</v>
          </cell>
          <cell r="AV8952" t="str">
            <v>RESERVADO IDU</v>
          </cell>
        </row>
        <row r="8953">
          <cell r="AP8953">
            <v>421860</v>
          </cell>
          <cell r="AQ8953">
            <v>18005377</v>
          </cell>
          <cell r="AR8953">
            <v>18</v>
          </cell>
          <cell r="AS8953">
            <v>42731</v>
          </cell>
          <cell r="AT8953" t="str">
            <v>SD Reservado Mantenimiento Rutinario IDU Local EJECUCION SITP 2016 -</v>
          </cell>
          <cell r="AU8953">
            <v>0</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v>0</v>
          </cell>
          <cell r="AV8954" t="str">
            <v>RESERVADO IDU</v>
          </cell>
        </row>
        <row r="8955">
          <cell r="AP8955">
            <v>421881</v>
          </cell>
          <cell r="AQ8955">
            <v>18005388</v>
          </cell>
          <cell r="AR8955">
            <v>18</v>
          </cell>
          <cell r="AS8955">
            <v>42731</v>
          </cell>
          <cell r="AT8955" t="str">
            <v>SD Reservado Mantenimiento Rutinario IDU Local EJECUCION SITP 2016 -</v>
          </cell>
          <cell r="AU8955">
            <v>0</v>
          </cell>
          <cell r="AV8955" t="str">
            <v>RESERVADO IDU</v>
          </cell>
        </row>
        <row r="8956">
          <cell r="AP8956">
            <v>421898</v>
          </cell>
          <cell r="AQ8956">
            <v>18005396</v>
          </cell>
          <cell r="AR8956">
            <v>18</v>
          </cell>
          <cell r="AS8956">
            <v>42731</v>
          </cell>
          <cell r="AT8956" t="str">
            <v>SD Reservado Rehabilitación IDU Local EJECUCION SITP 2016 -</v>
          </cell>
          <cell r="AU8956">
            <v>0</v>
          </cell>
          <cell r="AV8956" t="str">
            <v>RESERVADO IDU</v>
          </cell>
        </row>
        <row r="8957">
          <cell r="AP8957">
            <v>421901</v>
          </cell>
          <cell r="AQ8957">
            <v>18005397</v>
          </cell>
          <cell r="AR8957">
            <v>18</v>
          </cell>
          <cell r="AS8957">
            <v>42731</v>
          </cell>
          <cell r="AT8957" t="str">
            <v>SD Reservado Mantenimiento Periódico IDU Intermedia EJECUCION SITP 2016 -</v>
          </cell>
          <cell r="AU8957">
            <v>0</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v>0</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v>0</v>
          </cell>
          <cell r="AV8959" t="str">
            <v>RESERVADO IDU</v>
          </cell>
        </row>
        <row r="8960">
          <cell r="AP8960">
            <v>421948</v>
          </cell>
          <cell r="AQ8960">
            <v>18005419</v>
          </cell>
          <cell r="AR8960">
            <v>18</v>
          </cell>
          <cell r="AS8960">
            <v>42313</v>
          </cell>
          <cell r="AT8960" t="str">
            <v>CONV-011-2011 Terminado Rehabilitación IDU Arterial  -</v>
          </cell>
          <cell r="AU8960">
            <v>0</v>
          </cell>
          <cell r="AV8960" t="str">
            <v>sc</v>
          </cell>
        </row>
        <row r="8961">
          <cell r="AP8961">
            <v>421951</v>
          </cell>
          <cell r="AQ8961">
            <v>18005422</v>
          </cell>
          <cell r="AR8961">
            <v>18</v>
          </cell>
          <cell r="AS8961">
            <v>42731</v>
          </cell>
          <cell r="AT8961" t="str">
            <v>SD Reservado Mantenimiento Rutinario IDU Circuito Movilidad EJECUCION SITP 2016 -</v>
          </cell>
          <cell r="AU8961">
            <v>0</v>
          </cell>
          <cell r="AV8961" t="str">
            <v>RESERVADO IDU</v>
          </cell>
        </row>
        <row r="8962">
          <cell r="AP8962">
            <v>421966</v>
          </cell>
          <cell r="AQ8962">
            <v>18005428</v>
          </cell>
          <cell r="AR8962">
            <v>18</v>
          </cell>
          <cell r="AS8962">
            <v>42731</v>
          </cell>
          <cell r="AT8962" t="str">
            <v>SD Reservado Mantenimiento Rutinario IDU Local EJECUCION SITP 2016 -</v>
          </cell>
          <cell r="AU8962">
            <v>0</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v>0</v>
          </cell>
          <cell r="AV8963" t="str">
            <v>RESERVADO IDU</v>
          </cell>
        </row>
        <row r="8964">
          <cell r="AP8964">
            <v>421984</v>
          </cell>
          <cell r="AQ8964">
            <v>18005434</v>
          </cell>
          <cell r="AR8964">
            <v>18</v>
          </cell>
          <cell r="AS8964">
            <v>42731</v>
          </cell>
          <cell r="AT8964" t="str">
            <v>SD Reservado Mantenimiento Rutinario IDU Intermedia EJECUCION SITP 2016 -</v>
          </cell>
          <cell r="AU8964">
            <v>0</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v>0</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v>0</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v>0</v>
          </cell>
          <cell r="AV8967" t="str">
            <v>RESERVADO IDU</v>
          </cell>
        </row>
        <row r="8968">
          <cell r="AP8968">
            <v>422023</v>
          </cell>
          <cell r="AQ8968">
            <v>18005447</v>
          </cell>
          <cell r="AR8968">
            <v>18</v>
          </cell>
          <cell r="AS8968">
            <v>42731</v>
          </cell>
          <cell r="AT8968" t="str">
            <v>SD Reservado Mantenimiento Periódico IDU Local EJECUCION SITP 2016 -</v>
          </cell>
          <cell r="AU8968">
            <v>0</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v>0</v>
          </cell>
          <cell r="AV8969" t="str">
            <v>RESERVADO IDU</v>
          </cell>
        </row>
        <row r="8970">
          <cell r="AP8970">
            <v>422050</v>
          </cell>
          <cell r="AQ8970">
            <v>18005456</v>
          </cell>
          <cell r="AR8970">
            <v>18</v>
          </cell>
          <cell r="AS8970">
            <v>42731</v>
          </cell>
          <cell r="AT8970" t="str">
            <v>SD Reservado Mantenimiento Periódico IDU Local EJECUCION SITP 2016 -</v>
          </cell>
          <cell r="AU8970">
            <v>0</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v>0</v>
          </cell>
          <cell r="AV8971" t="str">
            <v>RESERVADO IDU</v>
          </cell>
        </row>
        <row r="8972">
          <cell r="AP8972">
            <v>422056</v>
          </cell>
          <cell r="AQ8972">
            <v>18005458</v>
          </cell>
          <cell r="AR8972">
            <v>18</v>
          </cell>
          <cell r="AS8972">
            <v>42313</v>
          </cell>
          <cell r="AT8972" t="str">
            <v>CONV-011-2011 Terminado Acciones de Movilidad IDU Local  -</v>
          </cell>
          <cell r="AU8972">
            <v>0</v>
          </cell>
          <cell r="AV8972" t="str">
            <v>sc</v>
          </cell>
        </row>
        <row r="8973">
          <cell r="AP8973">
            <v>422074</v>
          </cell>
          <cell r="AQ8973">
            <v>18005464</v>
          </cell>
          <cell r="AR8973">
            <v>18</v>
          </cell>
          <cell r="AS8973">
            <v>42731</v>
          </cell>
          <cell r="AT8973" t="str">
            <v>SD Reservado Mantenimiento Periódico IDU Circuito Movilidad EJECUCION SITP 2016 -</v>
          </cell>
          <cell r="AU8973">
            <v>0</v>
          </cell>
          <cell r="AV8973" t="str">
            <v>RESERVADO IDU</v>
          </cell>
        </row>
        <row r="8974">
          <cell r="AP8974">
            <v>422080</v>
          </cell>
          <cell r="AQ8974">
            <v>18005466</v>
          </cell>
          <cell r="AR8974">
            <v>18</v>
          </cell>
          <cell r="AS8974">
            <v>42731</v>
          </cell>
          <cell r="AT8974" t="str">
            <v>SD Reservado Mantenimiento Rutinario IDU Local EJECUCION SITP 2016 -</v>
          </cell>
          <cell r="AU8974">
            <v>0</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v>0</v>
          </cell>
          <cell r="AV8975" t="str">
            <v>RESERVADO IDU</v>
          </cell>
        </row>
        <row r="8976">
          <cell r="AP8976">
            <v>422110</v>
          </cell>
          <cell r="AQ8976">
            <v>18005477</v>
          </cell>
          <cell r="AR8976">
            <v>18</v>
          </cell>
          <cell r="AS8976">
            <v>42731</v>
          </cell>
          <cell r="AT8976" t="str">
            <v>SD Reservado Rehabilitación IDU Circuito Movilidad EJECUCION SITP 2016 -</v>
          </cell>
          <cell r="AU8976">
            <v>0</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v>0</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v>0</v>
          </cell>
          <cell r="AV8978" t="str">
            <v>RESERVADO IDU</v>
          </cell>
        </row>
        <row r="8979">
          <cell r="AP8979">
            <v>422170</v>
          </cell>
          <cell r="AQ8979">
            <v>18005497</v>
          </cell>
          <cell r="AR8979">
            <v>18</v>
          </cell>
          <cell r="AS8979">
            <v>42731</v>
          </cell>
          <cell r="AT8979" t="str">
            <v>SD Reservado Mantenimiento Rutinario IDU Intermedia EJECUCION SITP 2016 -</v>
          </cell>
          <cell r="AU8979">
            <v>0</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v>0</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v>0</v>
          </cell>
          <cell r="AV8981" t="str">
            <v>RESERVADO IDU</v>
          </cell>
        </row>
        <row r="8982">
          <cell r="AP8982">
            <v>422254</v>
          </cell>
          <cell r="AQ8982">
            <v>18005525</v>
          </cell>
          <cell r="AR8982">
            <v>18</v>
          </cell>
          <cell r="AS8982">
            <v>42313</v>
          </cell>
          <cell r="AT8982" t="str">
            <v>CONV-011-2011 Terminado Acciones de Movilidad IDU Arterial  -</v>
          </cell>
          <cell r="AU8982">
            <v>0</v>
          </cell>
          <cell r="AV8982" t="str">
            <v>sc</v>
          </cell>
        </row>
        <row r="8983">
          <cell r="AP8983">
            <v>422269</v>
          </cell>
          <cell r="AQ8983">
            <v>18005530</v>
          </cell>
          <cell r="AR8983">
            <v>18</v>
          </cell>
          <cell r="AS8983">
            <v>42731</v>
          </cell>
          <cell r="AT8983" t="str">
            <v>SD Reservado Mantenimiento Periódico IDU Circuito Movilidad EJECUCION SITP 2016 -</v>
          </cell>
          <cell r="AU8983">
            <v>0</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v>0</v>
          </cell>
          <cell r="AV8984" t="str">
            <v>RESERVADO IDU</v>
          </cell>
        </row>
        <row r="8985">
          <cell r="AP8985">
            <v>422338</v>
          </cell>
          <cell r="AQ8985">
            <v>18005560</v>
          </cell>
          <cell r="AR8985">
            <v>18</v>
          </cell>
          <cell r="AS8985">
            <v>42731</v>
          </cell>
          <cell r="AT8985" t="str">
            <v>SD Reservado Mantenimiento Rutinario IDU Local EJECUCION SITP 2016 -</v>
          </cell>
          <cell r="AU8985">
            <v>0</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v>0</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v>0</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v>0</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v>0</v>
          </cell>
          <cell r="AV8989" t="str">
            <v>RESERVADO IDU</v>
          </cell>
        </row>
        <row r="8990">
          <cell r="AP8990">
            <v>422421</v>
          </cell>
          <cell r="AQ8990">
            <v>18005597</v>
          </cell>
          <cell r="AR8990">
            <v>18</v>
          </cell>
          <cell r="AS8990">
            <v>42313</v>
          </cell>
          <cell r="AT8990" t="str">
            <v>CONV-011-2011 Terminado Acciones de Movilidad IDU Arterial  -</v>
          </cell>
          <cell r="AU8990">
            <v>0</v>
          </cell>
          <cell r="AV8990" t="str">
            <v>sc</v>
          </cell>
        </row>
        <row r="8991">
          <cell r="AP8991">
            <v>422424</v>
          </cell>
          <cell r="AQ8991">
            <v>18005598</v>
          </cell>
          <cell r="AR8991">
            <v>18</v>
          </cell>
          <cell r="AS8991">
            <v>42731</v>
          </cell>
          <cell r="AT8991" t="str">
            <v>SD Reservado Mantenimiento Periódico IDU Circuito Movilidad EJECUCION SITP 2016 -</v>
          </cell>
          <cell r="AU8991">
            <v>0</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v>0</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v>0</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v>0</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v>0</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v>0</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v>0</v>
          </cell>
          <cell r="AV8997" t="str">
            <v>RESERVADO IDU</v>
          </cell>
        </row>
        <row r="8998">
          <cell r="AP8998">
            <v>422634</v>
          </cell>
          <cell r="AQ8998">
            <v>18005681</v>
          </cell>
          <cell r="AR8998">
            <v>18</v>
          </cell>
          <cell r="AS8998">
            <v>42731</v>
          </cell>
          <cell r="AT8998" t="str">
            <v>SD Reservado Mantenimiento Periódico IDU Local EJECUCION SITP 2016 -</v>
          </cell>
          <cell r="AU8998">
            <v>0</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v>0</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v>0</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v>0</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v>0</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v>0</v>
          </cell>
          <cell r="AV9003" t="str">
            <v>RESERVADO IDU</v>
          </cell>
        </row>
        <row r="9004">
          <cell r="AP9004">
            <v>423405</v>
          </cell>
          <cell r="AQ9004">
            <v>18006014</v>
          </cell>
          <cell r="AR9004">
            <v>18</v>
          </cell>
          <cell r="AS9004">
            <v>42313</v>
          </cell>
          <cell r="AT9004" t="str">
            <v>CONV-011-2011 Terminado Mantenimiento Periódico IDU Local  -</v>
          </cell>
          <cell r="AU9004">
            <v>0</v>
          </cell>
          <cell r="AV9004" t="str">
            <v>sc</v>
          </cell>
        </row>
        <row r="9005">
          <cell r="AP9005">
            <v>423443</v>
          </cell>
          <cell r="AQ9005">
            <v>18006030</v>
          </cell>
          <cell r="AR9005">
            <v>18</v>
          </cell>
          <cell r="AS9005">
            <v>42313</v>
          </cell>
          <cell r="AT9005" t="str">
            <v>CONV-011-2011 Terminado Mantenimiento Periódico IDU Local  -</v>
          </cell>
          <cell r="AU9005">
            <v>0</v>
          </cell>
          <cell r="AV9005" t="str">
            <v>sc</v>
          </cell>
        </row>
        <row r="9006">
          <cell r="AP9006">
            <v>423458</v>
          </cell>
          <cell r="AQ9006">
            <v>18006038</v>
          </cell>
          <cell r="AR9006">
            <v>18</v>
          </cell>
          <cell r="AS9006">
            <v>42313</v>
          </cell>
          <cell r="AT9006" t="str">
            <v>CONV-011-2011 Terminado Acciones de Movilidad IDU Circuito Movilidad  -</v>
          </cell>
          <cell r="AU9006">
            <v>0</v>
          </cell>
          <cell r="AV9006" t="str">
            <v>sc</v>
          </cell>
        </row>
        <row r="9007">
          <cell r="AP9007">
            <v>423514</v>
          </cell>
          <cell r="AQ9007">
            <v>18006059</v>
          </cell>
          <cell r="AR9007">
            <v>18</v>
          </cell>
          <cell r="AS9007">
            <v>42313</v>
          </cell>
          <cell r="AT9007" t="str">
            <v>CONV-011-2011 Terminado Mantenimiento Periódico IDU Local  -</v>
          </cell>
          <cell r="AU9007">
            <v>0</v>
          </cell>
          <cell r="AV9007" t="str">
            <v>sc</v>
          </cell>
        </row>
        <row r="9008">
          <cell r="AP9008">
            <v>423562</v>
          </cell>
          <cell r="AQ9008">
            <v>18006081</v>
          </cell>
          <cell r="AR9008">
            <v>18</v>
          </cell>
          <cell r="AS9008">
            <v>42313</v>
          </cell>
          <cell r="AT9008" t="str">
            <v>CONV-011-2011 Terminado Acciones de Movilidad IDU Circuito Movilidad  -</v>
          </cell>
          <cell r="AU9008">
            <v>0</v>
          </cell>
          <cell r="AV9008" t="str">
            <v>sc</v>
          </cell>
        </row>
        <row r="9009">
          <cell r="AP9009">
            <v>423606</v>
          </cell>
          <cell r="AQ9009">
            <v>18006097</v>
          </cell>
          <cell r="AR9009">
            <v>18</v>
          </cell>
          <cell r="AS9009">
            <v>42313</v>
          </cell>
          <cell r="AT9009" t="str">
            <v>CONV-011-2011 Terminado Acciones de Movilidad IDU Circuito Movilidad  -</v>
          </cell>
          <cell r="AU9009">
            <v>0</v>
          </cell>
          <cell r="AV9009" t="str">
            <v>sc</v>
          </cell>
        </row>
        <row r="9010">
          <cell r="AP9010">
            <v>423804</v>
          </cell>
          <cell r="AQ9010">
            <v>18006173</v>
          </cell>
          <cell r="AR9010">
            <v>18</v>
          </cell>
          <cell r="AS9010">
            <v>42313</v>
          </cell>
          <cell r="AT9010" t="str">
            <v>CONV-011-2011 Terminado Mantenimiento Periódico IDU Local  -</v>
          </cell>
          <cell r="AU9010">
            <v>0</v>
          </cell>
          <cell r="AV9010" t="str">
            <v>sc</v>
          </cell>
        </row>
        <row r="9011">
          <cell r="AP9011">
            <v>424114</v>
          </cell>
          <cell r="AQ9011">
            <v>18006294</v>
          </cell>
          <cell r="AR9011">
            <v>18</v>
          </cell>
          <cell r="AS9011">
            <v>42313</v>
          </cell>
          <cell r="AT9011" t="str">
            <v>CONV-011-2011 Terminado Acciones de Movilidad IDU Circuito Movilidad  -</v>
          </cell>
          <cell r="AU9011">
            <v>0</v>
          </cell>
          <cell r="AV9011" t="str">
            <v>sc</v>
          </cell>
        </row>
        <row r="9012">
          <cell r="AP9012">
            <v>424651</v>
          </cell>
          <cell r="AQ9012">
            <v>18006837</v>
          </cell>
          <cell r="AR9012">
            <v>18</v>
          </cell>
          <cell r="AS9012">
            <v>42313</v>
          </cell>
          <cell r="AT9012" t="str">
            <v>CONV-011-2011 Terminado Acciones de Movilidad IDU Arterial  -</v>
          </cell>
          <cell r="AU9012">
            <v>0</v>
          </cell>
          <cell r="AV9012" t="str">
            <v>CRA 10 ARTERIAL</v>
          </cell>
        </row>
        <row r="9013">
          <cell r="AP9013">
            <v>424657</v>
          </cell>
          <cell r="AQ9013">
            <v>18006839</v>
          </cell>
          <cell r="AR9013">
            <v>18</v>
          </cell>
          <cell r="AS9013">
            <v>42313</v>
          </cell>
          <cell r="AT9013" t="str">
            <v>CONV-011-2011 Terminado Acciones de Movilidad IDU Arterial  -</v>
          </cell>
          <cell r="AU9013">
            <v>0</v>
          </cell>
          <cell r="AV9013" t="str">
            <v>CRA 10 ARTERIAL</v>
          </cell>
        </row>
        <row r="9014">
          <cell r="AP9014">
            <v>424660</v>
          </cell>
          <cell r="AQ9014">
            <v>18006840</v>
          </cell>
          <cell r="AR9014">
            <v>18</v>
          </cell>
          <cell r="AS9014">
            <v>42313</v>
          </cell>
          <cell r="AT9014" t="str">
            <v>CONV-011-2011 Terminado Acciones de Movilidad IDU Arterial  -</v>
          </cell>
          <cell r="AU9014">
            <v>0</v>
          </cell>
          <cell r="AV9014" t="str">
            <v>CRA 10 ARTERIAL</v>
          </cell>
        </row>
        <row r="9015">
          <cell r="AP9015">
            <v>424663</v>
          </cell>
          <cell r="AQ9015">
            <v>18006841</v>
          </cell>
          <cell r="AR9015">
            <v>18</v>
          </cell>
          <cell r="AS9015">
            <v>42313</v>
          </cell>
          <cell r="AT9015" t="str">
            <v>CONV-011-2011 Terminado Acciones de Movilidad IDU Arterial  -</v>
          </cell>
          <cell r="AU9015">
            <v>0</v>
          </cell>
          <cell r="AV9015" t="str">
            <v>CRA 10 ARTERIAL</v>
          </cell>
        </row>
        <row r="9016">
          <cell r="AP9016">
            <v>424681</v>
          </cell>
          <cell r="AQ9016">
            <v>18006847</v>
          </cell>
          <cell r="AR9016">
            <v>18</v>
          </cell>
          <cell r="AS9016">
            <v>42313</v>
          </cell>
          <cell r="AT9016" t="str">
            <v>CONV-011-2011 Terminado Rehabilitación IDU Arterial  -</v>
          </cell>
          <cell r="AU9016">
            <v>0</v>
          </cell>
          <cell r="AV9016" t="str">
            <v>sc</v>
          </cell>
        </row>
        <row r="9017">
          <cell r="AP9017">
            <v>424684</v>
          </cell>
          <cell r="AQ9017">
            <v>18006848</v>
          </cell>
          <cell r="AR9017">
            <v>18</v>
          </cell>
          <cell r="AS9017">
            <v>42313</v>
          </cell>
          <cell r="AT9017" t="str">
            <v>CONV-011-2011 Terminado Acciones de Movilidad IDU Arterial  -</v>
          </cell>
          <cell r="AU9017">
            <v>0</v>
          </cell>
          <cell r="AV9017" t="str">
            <v>sc</v>
          </cell>
        </row>
        <row r="9018">
          <cell r="AP9018">
            <v>472774</v>
          </cell>
          <cell r="AQ9018">
            <v>18006872</v>
          </cell>
          <cell r="AR9018">
            <v>18</v>
          </cell>
          <cell r="AS9018">
            <v>42786</v>
          </cell>
          <cell r="AT9018" t="str">
            <v>COP-71-2016 Reservado Conservacion FDL RAFAEL URIBE URIBE Circuito Movilidad SD -</v>
          </cell>
          <cell r="AU9018">
            <v>0</v>
          </cell>
          <cell r="AV9018" t="str">
            <v>VIABLE</v>
          </cell>
        </row>
        <row r="9019">
          <cell r="AP9019">
            <v>472787</v>
          </cell>
          <cell r="AQ9019">
            <v>18006890</v>
          </cell>
          <cell r="AR9019">
            <v>18</v>
          </cell>
          <cell r="AS9019">
            <v>42313</v>
          </cell>
          <cell r="AT9019" t="str">
            <v>CONV-011-2011 Terminado Acciones de Movilidad IDU Circuito Movilidad  -</v>
          </cell>
          <cell r="AU9019">
            <v>0</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v>0</v>
          </cell>
          <cell r="AV9020" t="str">
            <v>sc</v>
          </cell>
        </row>
        <row r="9021">
          <cell r="AP9021">
            <v>472789</v>
          </cell>
          <cell r="AQ9021">
            <v>18006891</v>
          </cell>
          <cell r="AR9021">
            <v>18</v>
          </cell>
          <cell r="AS9021">
            <v>42313</v>
          </cell>
          <cell r="AT9021" t="str">
            <v>CONV-011-2011 Terminado Acciones de Movilidad IDU Circuito Movilidad  -</v>
          </cell>
          <cell r="AU9021">
            <v>0</v>
          </cell>
          <cell r="AV9021" t="str">
            <v>sc</v>
          </cell>
        </row>
        <row r="9022">
          <cell r="AP9022">
            <v>472796</v>
          </cell>
          <cell r="AQ9022">
            <v>18006896</v>
          </cell>
          <cell r="AR9022">
            <v>18</v>
          </cell>
          <cell r="AS9022">
            <v>42313</v>
          </cell>
          <cell r="AT9022" t="str">
            <v>CONV-011-2011 Terminado Acciones de Movilidad IDU Circuito Movilidad  -</v>
          </cell>
          <cell r="AU9022">
            <v>0</v>
          </cell>
          <cell r="AV9022" t="str">
            <v>sc</v>
          </cell>
        </row>
        <row r="9023">
          <cell r="AP9023">
            <v>472797</v>
          </cell>
          <cell r="AQ9023">
            <v>18006898</v>
          </cell>
          <cell r="AR9023">
            <v>18</v>
          </cell>
          <cell r="AS9023">
            <v>42313</v>
          </cell>
          <cell r="AT9023" t="str">
            <v>CONV-011-2011 Terminado Acciones de Movilidad IDU Circuito Movilidad  -</v>
          </cell>
          <cell r="AU9023">
            <v>0</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v>0</v>
          </cell>
          <cell r="AV9024" t="str">
            <v>sc</v>
          </cell>
        </row>
        <row r="9025">
          <cell r="AP9025">
            <v>472799</v>
          </cell>
          <cell r="AQ9025">
            <v>18006899</v>
          </cell>
          <cell r="AR9025">
            <v>18</v>
          </cell>
          <cell r="AS9025">
            <v>42762</v>
          </cell>
          <cell r="AT9025" t="str">
            <v>SD Terminado Acciones de Movilidad UAERMV Circuito Movilidad Salvando Vidas -</v>
          </cell>
          <cell r="AU9025">
            <v>0</v>
          </cell>
          <cell r="AV9025" t="str">
            <v>sc</v>
          </cell>
        </row>
        <row r="9026">
          <cell r="AP9026">
            <v>472800</v>
          </cell>
          <cell r="AQ9026">
            <v>18006900</v>
          </cell>
          <cell r="AR9026">
            <v>18</v>
          </cell>
          <cell r="AS9026">
            <v>41579</v>
          </cell>
          <cell r="AT9026" t="str">
            <v>SD Terminado Mantenimiento Periódico UAERMV Circuito Movilidad  -</v>
          </cell>
          <cell r="AU9026">
            <v>0</v>
          </cell>
          <cell r="AV9026" t="str">
            <v>sc</v>
          </cell>
        </row>
        <row r="9027">
          <cell r="AP9027">
            <v>472805</v>
          </cell>
          <cell r="AQ9027">
            <v>18006905</v>
          </cell>
          <cell r="AR9027">
            <v>18</v>
          </cell>
          <cell r="AS9027">
            <v>42313</v>
          </cell>
          <cell r="AT9027" t="str">
            <v>CONV-011-2011 Terminado Mantenimiento Periódico IDU Circuito Movilidad  -</v>
          </cell>
          <cell r="AU9027">
            <v>0</v>
          </cell>
          <cell r="AV9027" t="str">
            <v>sc</v>
          </cell>
        </row>
        <row r="9028">
          <cell r="AP9028">
            <v>472818</v>
          </cell>
          <cell r="AQ9028">
            <v>18006918</v>
          </cell>
          <cell r="AR9028">
            <v>18</v>
          </cell>
          <cell r="AS9028">
            <v>42313</v>
          </cell>
          <cell r="AT9028" t="str">
            <v>IDU-1804-2013 Terminado Mantenimiento Periódico IDU Arterial  -</v>
          </cell>
          <cell r="AU9028">
            <v>0</v>
          </cell>
          <cell r="AV9028" t="str">
            <v>sc</v>
          </cell>
        </row>
        <row r="9029">
          <cell r="AP9029">
            <v>472819</v>
          </cell>
          <cell r="AQ9029">
            <v>18006918</v>
          </cell>
          <cell r="AR9029">
            <v>18</v>
          </cell>
          <cell r="AS9029">
            <v>42313</v>
          </cell>
          <cell r="AT9029" t="str">
            <v>IDU-1804-2013 Terminado Mantenimiento Periódico IDU Arterial  -</v>
          </cell>
          <cell r="AU9029">
            <v>0</v>
          </cell>
          <cell r="AV9029" t="str">
            <v>sc</v>
          </cell>
        </row>
        <row r="9030">
          <cell r="AP9030">
            <v>472820</v>
          </cell>
          <cell r="AQ9030">
            <v>18006919</v>
          </cell>
          <cell r="AR9030">
            <v>18</v>
          </cell>
          <cell r="AS9030">
            <v>42313</v>
          </cell>
          <cell r="AT9030" t="str">
            <v>IDU-1804-2013 Terminado Mantenimiento Periódico IDU Arterial  -</v>
          </cell>
          <cell r="AU9030">
            <v>0</v>
          </cell>
          <cell r="AV9030" t="str">
            <v>sc</v>
          </cell>
        </row>
        <row r="9031">
          <cell r="AP9031">
            <v>472821</v>
          </cell>
          <cell r="AQ9031">
            <v>18006919</v>
          </cell>
          <cell r="AR9031">
            <v>18</v>
          </cell>
          <cell r="AS9031">
            <v>42313</v>
          </cell>
          <cell r="AT9031" t="str">
            <v>IDU-1804-2013 Terminado Mantenimiento Periódico IDU Arterial  -</v>
          </cell>
          <cell r="AU9031">
            <v>0</v>
          </cell>
          <cell r="AV9031" t="str">
            <v>sc</v>
          </cell>
        </row>
        <row r="9032">
          <cell r="AP9032">
            <v>472828</v>
          </cell>
          <cell r="AQ9032">
            <v>18006923</v>
          </cell>
          <cell r="AR9032">
            <v>18</v>
          </cell>
          <cell r="AS9032">
            <v>42313</v>
          </cell>
          <cell r="AT9032" t="str">
            <v>IDU-1804-2013 Terminado Mantenimiento Periódico IDU Arterial  -</v>
          </cell>
          <cell r="AU9032">
            <v>0</v>
          </cell>
          <cell r="AV9032" t="str">
            <v>sc</v>
          </cell>
        </row>
        <row r="9033">
          <cell r="AP9033">
            <v>472862</v>
          </cell>
          <cell r="AQ9033">
            <v>18006955</v>
          </cell>
          <cell r="AR9033">
            <v>18</v>
          </cell>
          <cell r="AS9033">
            <v>42313</v>
          </cell>
          <cell r="AT9033" t="str">
            <v>IDU-70-2008 Terminado Acciones de Movilidad IDU Arterial  -</v>
          </cell>
          <cell r="AU9033">
            <v>0</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v>0</v>
          </cell>
          <cell r="AV9034" t="str">
            <v>sc</v>
          </cell>
        </row>
        <row r="9035">
          <cell r="AP9035">
            <v>473659</v>
          </cell>
          <cell r="AQ9035">
            <v>18006897</v>
          </cell>
          <cell r="AR9035">
            <v>18</v>
          </cell>
          <cell r="AS9035">
            <v>42313</v>
          </cell>
          <cell r="AT9035" t="str">
            <v>CONV-011-2011 Terminado Acciones de Movilidad IDU Circuito Movilidad  -</v>
          </cell>
          <cell r="AU9035">
            <v>0</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v>0</v>
          </cell>
          <cell r="AV9038" t="str">
            <v>sc</v>
          </cell>
        </row>
        <row r="9039">
          <cell r="AP9039">
            <v>486554</v>
          </cell>
          <cell r="AQ9039">
            <v>18005564</v>
          </cell>
          <cell r="AR9039">
            <v>18</v>
          </cell>
          <cell r="AS9039">
            <v>42731</v>
          </cell>
          <cell r="AT9039" t="str">
            <v>SD Reservado Mantenimiento Rutinario IDU Circuito Movilidad EJECUCION SITP 2016 -</v>
          </cell>
          <cell r="AU9039">
            <v>0</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v>0</v>
          </cell>
          <cell r="AV9127" t="str">
            <v>sc</v>
          </cell>
        </row>
        <row r="9128">
          <cell r="AP9128">
            <v>440039</v>
          </cell>
          <cell r="AQ9128">
            <v>19000008</v>
          </cell>
          <cell r="AR9128">
            <v>19</v>
          </cell>
          <cell r="AS9128">
            <v>42313</v>
          </cell>
          <cell r="AT9128" t="str">
            <v>IDU-1718-2014 Terminado Mantenimiento Rutinario IDU Arterial  -</v>
          </cell>
          <cell r="AU9128">
            <v>0</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v>0</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v>0</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v>0</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v>0</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v>0</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v>0</v>
          </cell>
          <cell r="AV9137" t="str">
            <v>sc</v>
          </cell>
        </row>
        <row r="9138">
          <cell r="AP9138">
            <v>441347</v>
          </cell>
          <cell r="AQ9138">
            <v>19000544</v>
          </cell>
          <cell r="AR9138">
            <v>19</v>
          </cell>
          <cell r="AS9138">
            <v>40673</v>
          </cell>
          <cell r="AT9138" t="str">
            <v>SD Terminado Mantenimiento Periódico UAERMV Circuito Movilidad  -</v>
          </cell>
          <cell r="AU9138">
            <v>0</v>
          </cell>
          <cell r="AV9138" t="str">
            <v>sc</v>
          </cell>
        </row>
        <row r="9139">
          <cell r="AP9139">
            <v>441809</v>
          </cell>
          <cell r="AQ9139">
            <v>19000728</v>
          </cell>
          <cell r="AR9139">
            <v>19</v>
          </cell>
          <cell r="AS9139">
            <v>42313</v>
          </cell>
          <cell r="AT9139" t="str">
            <v>CONV-009-2011 Terminado Mantenimiento Periódico IDU Circuito Movilidad  -</v>
          </cell>
          <cell r="AU9139">
            <v>0</v>
          </cell>
          <cell r="AV9139" t="str">
            <v>sc</v>
          </cell>
        </row>
        <row r="9140">
          <cell r="AP9140">
            <v>442133</v>
          </cell>
          <cell r="AQ9140">
            <v>19000887</v>
          </cell>
          <cell r="AR9140">
            <v>19</v>
          </cell>
          <cell r="AS9140">
            <v>41563</v>
          </cell>
          <cell r="AT9140" t="str">
            <v>SD Terminado Mantenimiento Periódico UAERMV Circuito Movilidad  -</v>
          </cell>
          <cell r="AU9140">
            <v>0</v>
          </cell>
          <cell r="AV9140" t="str">
            <v>sc</v>
          </cell>
        </row>
        <row r="9141">
          <cell r="AP9141">
            <v>442135</v>
          </cell>
          <cell r="AQ9141">
            <v>19000887</v>
          </cell>
          <cell r="AR9141">
            <v>19</v>
          </cell>
          <cell r="AS9141">
            <v>41563</v>
          </cell>
          <cell r="AT9141" t="str">
            <v>SD Terminado Mantenimiento Periódico UAERMV Circuito Movilidad  -</v>
          </cell>
          <cell r="AU9141">
            <v>0</v>
          </cell>
          <cell r="AV9141" t="str">
            <v>sc</v>
          </cell>
        </row>
        <row r="9142">
          <cell r="AP9142">
            <v>442259</v>
          </cell>
          <cell r="AQ9142">
            <v>19000948</v>
          </cell>
          <cell r="AR9142">
            <v>19</v>
          </cell>
          <cell r="AS9142">
            <v>42313</v>
          </cell>
          <cell r="AT9142" t="str">
            <v>CONV-009-2011 Terminado Mantenimiento Periódico IDU Circuito Movilidad  -</v>
          </cell>
          <cell r="AU9142">
            <v>0</v>
          </cell>
          <cell r="AV9142" t="str">
            <v>sc</v>
          </cell>
        </row>
        <row r="9143">
          <cell r="AP9143">
            <v>442363</v>
          </cell>
          <cell r="AQ9143">
            <v>19001001</v>
          </cell>
          <cell r="AR9143">
            <v>19</v>
          </cell>
          <cell r="AS9143">
            <v>40707</v>
          </cell>
          <cell r="AT9143" t="str">
            <v>SD Terminado Mantenimiento Periódico UAERMV Circuito Movilidad  -</v>
          </cell>
          <cell r="AU9143">
            <v>0</v>
          </cell>
          <cell r="AV9143" t="str">
            <v>viable</v>
          </cell>
        </row>
        <row r="9144">
          <cell r="AP9144">
            <v>442525</v>
          </cell>
          <cell r="AQ9144">
            <v>19001065</v>
          </cell>
          <cell r="AR9144">
            <v>19</v>
          </cell>
          <cell r="AS9144">
            <v>42313</v>
          </cell>
          <cell r="AT9144" t="str">
            <v>CONV-009-2011 Terminado Mantenimiento Periódico IDU Circuito Movilidad  -</v>
          </cell>
          <cell r="AU9144">
            <v>0</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v>0</v>
          </cell>
          <cell r="AV9147" t="str">
            <v>sc</v>
          </cell>
        </row>
        <row r="9148">
          <cell r="AP9148">
            <v>442562</v>
          </cell>
          <cell r="AQ9148">
            <v>19001080</v>
          </cell>
          <cell r="AR9148">
            <v>19</v>
          </cell>
          <cell r="AS9148">
            <v>41563</v>
          </cell>
          <cell r="AT9148" t="str">
            <v>SD Terminado Mantenimiento Periódico UAERMV Circuito Movilidad  -</v>
          </cell>
          <cell r="AU9148">
            <v>0</v>
          </cell>
          <cell r="AV9148" t="str">
            <v>sc</v>
          </cell>
        </row>
        <row r="9149">
          <cell r="AP9149">
            <v>442616</v>
          </cell>
          <cell r="AQ9149">
            <v>19001106</v>
          </cell>
          <cell r="AR9149">
            <v>19</v>
          </cell>
          <cell r="AS9149">
            <v>42313</v>
          </cell>
          <cell r="AT9149" t="str">
            <v>CONV-009-2011 Terminado Mantenimiento Periódico IDU Circuito Movilidad  -</v>
          </cell>
          <cell r="AU9149">
            <v>0</v>
          </cell>
          <cell r="AV9149" t="str">
            <v>sc</v>
          </cell>
        </row>
        <row r="9150">
          <cell r="AP9150">
            <v>442882</v>
          </cell>
          <cell r="AQ9150">
            <v>19001227</v>
          </cell>
          <cell r="AR9150">
            <v>19</v>
          </cell>
          <cell r="AS9150">
            <v>42313</v>
          </cell>
          <cell r="AT9150" t="str">
            <v>CONV-009-2011 Terminado Mantenimiento Periódico IDU Circuito Movilidad  -</v>
          </cell>
          <cell r="AU9150">
            <v>0</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v>0</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v>0</v>
          </cell>
          <cell r="AV9153" t="str">
            <v>sc</v>
          </cell>
        </row>
        <row r="9154">
          <cell r="AP9154">
            <v>443104</v>
          </cell>
          <cell r="AQ9154">
            <v>19001316</v>
          </cell>
          <cell r="AR9154">
            <v>19</v>
          </cell>
          <cell r="AS9154">
            <v>42313</v>
          </cell>
          <cell r="AT9154" t="str">
            <v>CONV-009-2011 Terminado Mantenimiento Periódico IDU Circuito Movilidad  -</v>
          </cell>
          <cell r="AU9154">
            <v>0</v>
          </cell>
          <cell r="AV9154" t="str">
            <v>sc</v>
          </cell>
        </row>
        <row r="9155">
          <cell r="AP9155">
            <v>443161</v>
          </cell>
          <cell r="AQ9155">
            <v>19001336</v>
          </cell>
          <cell r="AR9155">
            <v>19</v>
          </cell>
          <cell r="AS9155">
            <v>42313</v>
          </cell>
          <cell r="AT9155" t="str">
            <v>CONV-009-2011 Terminado Mantenimiento Periódico IDU Circuito Movilidad  -</v>
          </cell>
          <cell r="AU9155">
            <v>0</v>
          </cell>
          <cell r="AV9155" t="str">
            <v>sc</v>
          </cell>
        </row>
        <row r="9156">
          <cell r="AP9156">
            <v>443436</v>
          </cell>
          <cell r="AQ9156">
            <v>19001439</v>
          </cell>
          <cell r="AR9156">
            <v>19</v>
          </cell>
          <cell r="AS9156">
            <v>40707</v>
          </cell>
          <cell r="AT9156" t="str">
            <v>SD Terminado Mantenimiento Periódico UAERMV Circuito Movilidad  -</v>
          </cell>
          <cell r="AU9156">
            <v>0</v>
          </cell>
          <cell r="AV9156" t="str">
            <v>sc</v>
          </cell>
        </row>
        <row r="9157">
          <cell r="AP9157">
            <v>443745</v>
          </cell>
          <cell r="AQ9157">
            <v>50008206</v>
          </cell>
          <cell r="AR9157">
            <v>19</v>
          </cell>
          <cell r="AS9157">
            <v>41676</v>
          </cell>
          <cell r="AT9157" t="str">
            <v>SD Terminado Mantenimiento Periódico UAERMV Circuito Movilidad  -</v>
          </cell>
          <cell r="AU9157">
            <v>0</v>
          </cell>
          <cell r="AV9157" t="str">
            <v>sc</v>
          </cell>
        </row>
        <row r="9158">
          <cell r="AP9158">
            <v>443933</v>
          </cell>
          <cell r="AQ9158">
            <v>50008205</v>
          </cell>
          <cell r="AR9158">
            <v>19</v>
          </cell>
          <cell r="AS9158">
            <v>40598</v>
          </cell>
          <cell r="AT9158" t="str">
            <v>UMV-188-2009 Terminado Mantenimiento Periódico UAERMV Circuito Movilidad  -</v>
          </cell>
          <cell r="AU9158">
            <v>0</v>
          </cell>
          <cell r="AV9158" t="str">
            <v>sc</v>
          </cell>
        </row>
        <row r="9159">
          <cell r="AP9159">
            <v>444073</v>
          </cell>
          <cell r="AQ9159">
            <v>19001710</v>
          </cell>
          <cell r="AR9159">
            <v>19</v>
          </cell>
          <cell r="AS9159">
            <v>40673</v>
          </cell>
          <cell r="AT9159" t="str">
            <v>SD Terminado Mantenimiento Periódico UAERMV Local  -</v>
          </cell>
          <cell r="AU9159">
            <v>0</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v>0</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v>0</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v>0</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v>0</v>
          </cell>
          <cell r="AV9167" t="str">
            <v>sc</v>
          </cell>
        </row>
        <row r="9168">
          <cell r="AP9168">
            <v>445857</v>
          </cell>
          <cell r="AQ9168">
            <v>19002697</v>
          </cell>
          <cell r="AR9168">
            <v>19</v>
          </cell>
          <cell r="AS9168">
            <v>42731</v>
          </cell>
          <cell r="AT9168" t="str">
            <v>SD Reservado Mantenimiento Rutinario IDU Circuito Movilidad EJECUCION SITP 2016 -</v>
          </cell>
          <cell r="AU9168">
            <v>0</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v>0</v>
          </cell>
          <cell r="AV9169" t="str">
            <v>reservada por el IDU</v>
          </cell>
        </row>
        <row r="9170">
          <cell r="AP9170">
            <v>445995</v>
          </cell>
          <cell r="AQ9170">
            <v>19002770</v>
          </cell>
          <cell r="AR9170">
            <v>19</v>
          </cell>
          <cell r="AS9170">
            <v>40737</v>
          </cell>
          <cell r="AT9170" t="str">
            <v>SD Terminado Mantenimiento Periódico UAERMV Circuito Movilidad  -</v>
          </cell>
          <cell r="AU9170">
            <v>0</v>
          </cell>
          <cell r="AV9170" t="str">
            <v>sc</v>
          </cell>
        </row>
        <row r="9171">
          <cell r="AP9171">
            <v>445998</v>
          </cell>
          <cell r="AQ9171">
            <v>50007777</v>
          </cell>
          <cell r="AR9171">
            <v>19</v>
          </cell>
          <cell r="AS9171">
            <v>42731</v>
          </cell>
          <cell r="AT9171" t="str">
            <v>SD Reservado Mantenimiento Periódico IDU Circuito Movilidad EJECUCION SITP 2016 -</v>
          </cell>
          <cell r="AU9171">
            <v>0</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v>0</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v>0</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v>0</v>
          </cell>
          <cell r="AV9174" t="str">
            <v>sc</v>
          </cell>
        </row>
        <row r="9175">
          <cell r="AP9175">
            <v>446064</v>
          </cell>
          <cell r="AQ9175">
            <v>19002803</v>
          </cell>
          <cell r="AR9175">
            <v>19</v>
          </cell>
          <cell r="AS9175">
            <v>40737</v>
          </cell>
          <cell r="AT9175" t="str">
            <v>SD Terminado Mantenimiento Periódico UAERMV Circuito Movilidad  -</v>
          </cell>
          <cell r="AU9175">
            <v>0</v>
          </cell>
          <cell r="AV9175" t="str">
            <v>sc</v>
          </cell>
        </row>
        <row r="9176">
          <cell r="AP9176">
            <v>446073</v>
          </cell>
          <cell r="AQ9176">
            <v>19002809</v>
          </cell>
          <cell r="AR9176">
            <v>19</v>
          </cell>
          <cell r="AS9176">
            <v>42731</v>
          </cell>
          <cell r="AT9176" t="str">
            <v>SD Reservado Mantenimiento Rutinario IDU Circuito Movilidad EJECUCION SITP 2016 -</v>
          </cell>
          <cell r="AU9176">
            <v>0</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v>0</v>
          </cell>
          <cell r="AV9177" t="str">
            <v>sc</v>
          </cell>
        </row>
        <row r="9178">
          <cell r="AP9178">
            <v>446171</v>
          </cell>
          <cell r="AQ9178">
            <v>19002861</v>
          </cell>
          <cell r="AR9178">
            <v>19</v>
          </cell>
          <cell r="AS9178">
            <v>42409</v>
          </cell>
          <cell r="AT9178" t="str">
            <v>IDU-2128-2013 Terminado Mantenimiento Rutinario IDU Circuito Movilidad  -</v>
          </cell>
          <cell r="AU9178">
            <v>0</v>
          </cell>
          <cell r="AV9178" t="str">
            <v>sc</v>
          </cell>
        </row>
        <row r="9179">
          <cell r="AP9179">
            <v>446192</v>
          </cell>
          <cell r="AQ9179">
            <v>19002873</v>
          </cell>
          <cell r="AR9179">
            <v>19</v>
          </cell>
          <cell r="AS9179">
            <v>42731</v>
          </cell>
          <cell r="AT9179" t="str">
            <v>SD Reservado Mantenimiento Rutinario IDU Circuito Movilidad EJECUCION SITP 2016 -</v>
          </cell>
          <cell r="AU9179">
            <v>0</v>
          </cell>
          <cell r="AV9179" t="str">
            <v>reservada por el IDU</v>
          </cell>
        </row>
        <row r="9180">
          <cell r="AP9180">
            <v>446231</v>
          </cell>
          <cell r="AQ9180">
            <v>19002896</v>
          </cell>
          <cell r="AR9180">
            <v>19</v>
          </cell>
          <cell r="AS9180">
            <v>40737</v>
          </cell>
          <cell r="AT9180" t="str">
            <v>SD Terminado Mantenimiento Periódico UAERMV Circuito Movilidad  -</v>
          </cell>
          <cell r="AU9180">
            <v>0</v>
          </cell>
          <cell r="AV9180" t="str">
            <v>sc</v>
          </cell>
        </row>
        <row r="9181">
          <cell r="AP9181">
            <v>446261</v>
          </cell>
          <cell r="AQ9181">
            <v>19002911</v>
          </cell>
          <cell r="AR9181">
            <v>19</v>
          </cell>
          <cell r="AS9181">
            <v>42731</v>
          </cell>
          <cell r="AT9181" t="str">
            <v>SD Reservado Mantenimiento Periódico IDU Circuito Movilidad EJECUCION SITP 2016 -</v>
          </cell>
          <cell r="AU9181">
            <v>0</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v>0</v>
          </cell>
          <cell r="AV9182" t="str">
            <v>sc</v>
          </cell>
        </row>
        <row r="9183">
          <cell r="AP9183">
            <v>446408</v>
          </cell>
          <cell r="AQ9183">
            <v>19002972</v>
          </cell>
          <cell r="AR9183">
            <v>19</v>
          </cell>
          <cell r="AS9183">
            <v>40737</v>
          </cell>
          <cell r="AT9183" t="str">
            <v>SD Terminado Mantenimiento Periódico UAERMV Circuito Movilidad  -</v>
          </cell>
          <cell r="AU9183">
            <v>0</v>
          </cell>
          <cell r="AV9183" t="str">
            <v>sc</v>
          </cell>
        </row>
        <row r="9184">
          <cell r="AP9184">
            <v>446435</v>
          </cell>
          <cell r="AQ9184">
            <v>19002982</v>
          </cell>
          <cell r="AR9184">
            <v>19</v>
          </cell>
          <cell r="AS9184">
            <v>42409</v>
          </cell>
          <cell r="AT9184" t="str">
            <v>IDU-2128-2013 Terminado Mantenimiento Rutinario IDU Circuito Movilidad  -</v>
          </cell>
          <cell r="AU9184">
            <v>0</v>
          </cell>
          <cell r="AV9184" t="str">
            <v>sc</v>
          </cell>
        </row>
        <row r="9185">
          <cell r="AP9185">
            <v>446506</v>
          </cell>
          <cell r="AQ9185">
            <v>19003007</v>
          </cell>
          <cell r="AR9185">
            <v>19</v>
          </cell>
          <cell r="AS9185">
            <v>40737</v>
          </cell>
          <cell r="AT9185" t="str">
            <v>SD Terminado Mantenimiento Periódico UAERMV Circuito Movilidad  -</v>
          </cell>
          <cell r="AU9185">
            <v>0</v>
          </cell>
          <cell r="AV9185" t="str">
            <v>viable</v>
          </cell>
        </row>
        <row r="9186">
          <cell r="AP9186">
            <v>446518</v>
          </cell>
          <cell r="AQ9186">
            <v>19003013</v>
          </cell>
          <cell r="AR9186">
            <v>19</v>
          </cell>
          <cell r="AS9186">
            <v>42409</v>
          </cell>
          <cell r="AT9186" t="str">
            <v>IDU-2128-2013 Terminado Mantenimiento Rutinario IDU Circuito Movilidad  -</v>
          </cell>
          <cell r="AU9186">
            <v>0</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v>0</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v>0</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v>0</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v>0</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v>0</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v>0</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v>0</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v>0</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v>0</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v>0</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v>0</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v>0</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v>0</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v>0</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v>0</v>
          </cell>
          <cell r="AV9201" t="str">
            <v>sc</v>
          </cell>
        </row>
        <row r="9202">
          <cell r="AP9202">
            <v>446858</v>
          </cell>
          <cell r="AQ9202">
            <v>19003182</v>
          </cell>
          <cell r="AR9202">
            <v>19</v>
          </cell>
          <cell r="AS9202">
            <v>40897</v>
          </cell>
          <cell r="AT9202" t="str">
            <v>SD Terminado Mantenimiento Periódico UAERMV Circuito Movilidad  -</v>
          </cell>
          <cell r="AU9202">
            <v>0</v>
          </cell>
          <cell r="AV9202" t="str">
            <v>viable</v>
          </cell>
        </row>
        <row r="9203">
          <cell r="AP9203">
            <v>446934</v>
          </cell>
          <cell r="AQ9203">
            <v>19003218</v>
          </cell>
          <cell r="AR9203">
            <v>19</v>
          </cell>
          <cell r="AS9203">
            <v>42731</v>
          </cell>
          <cell r="AT9203" t="str">
            <v>SD Reservado Mantenimiento Rutinario IDU Circuito Movilidad EJECUCION SITP 2016 -</v>
          </cell>
          <cell r="AU9203">
            <v>0</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v>0</v>
          </cell>
          <cell r="AV9204" t="str">
            <v>sc</v>
          </cell>
        </row>
        <row r="9205">
          <cell r="AP9205">
            <v>447014</v>
          </cell>
          <cell r="AQ9205">
            <v>19003255</v>
          </cell>
          <cell r="AR9205">
            <v>19</v>
          </cell>
          <cell r="AS9205">
            <v>42731</v>
          </cell>
          <cell r="AT9205" t="str">
            <v>SD Reservado Mantenimiento Rutinario IDU Circuito Movilidad EJECUCION SITP 2016 -</v>
          </cell>
          <cell r="AU9205">
            <v>0</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v>0</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v>0</v>
          </cell>
          <cell r="AV9207" t="str">
            <v>sc</v>
          </cell>
        </row>
        <row r="9208">
          <cell r="AP9208">
            <v>447150</v>
          </cell>
          <cell r="AQ9208">
            <v>19003322</v>
          </cell>
          <cell r="AR9208">
            <v>19</v>
          </cell>
          <cell r="AS9208">
            <v>42731</v>
          </cell>
          <cell r="AT9208" t="str">
            <v>SD Reservado Mantenimiento Rutinario IDU Circuito Movilidad EJECUCION SITP 2016 -</v>
          </cell>
          <cell r="AU9208">
            <v>0</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v>0</v>
          </cell>
          <cell r="AV9209" t="str">
            <v>sc</v>
          </cell>
        </row>
        <row r="9210">
          <cell r="AP9210">
            <v>447189</v>
          </cell>
          <cell r="AQ9210">
            <v>19003344</v>
          </cell>
          <cell r="AR9210">
            <v>19</v>
          </cell>
          <cell r="AS9210">
            <v>42731</v>
          </cell>
          <cell r="AT9210" t="str">
            <v>SD Reservado Mantenimiento Rutinario IDU Circuito Movilidad EJECUCION SITP 2016 -</v>
          </cell>
          <cell r="AU9210">
            <v>0</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v>0</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v>0</v>
          </cell>
          <cell r="AV9212" t="str">
            <v>sc</v>
          </cell>
        </row>
        <row r="9213">
          <cell r="AP9213">
            <v>447343</v>
          </cell>
          <cell r="AQ9213">
            <v>19003433</v>
          </cell>
          <cell r="AR9213">
            <v>19</v>
          </cell>
          <cell r="AS9213">
            <v>42731</v>
          </cell>
          <cell r="AT9213" t="str">
            <v>SD Reservado Mantenimiento Rutinario IDU Circuito Movilidad EJECUCION SITP 2016 -</v>
          </cell>
          <cell r="AU9213">
            <v>0</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v>0</v>
          </cell>
          <cell r="AV9214" t="str">
            <v>sc</v>
          </cell>
        </row>
        <row r="9215">
          <cell r="AP9215">
            <v>447448</v>
          </cell>
          <cell r="AQ9215">
            <v>19003483</v>
          </cell>
          <cell r="AR9215">
            <v>19</v>
          </cell>
          <cell r="AS9215">
            <v>42731</v>
          </cell>
          <cell r="AT9215" t="str">
            <v>SD Reservado Mantenimiento Periódico IDU Circuito Movilidad EJECUCION SITP 2016 -</v>
          </cell>
          <cell r="AU9215">
            <v>0</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v>0</v>
          </cell>
          <cell r="AV9216" t="str">
            <v>reservada por el IDU</v>
          </cell>
        </row>
        <row r="9217">
          <cell r="AP9217">
            <v>447542</v>
          </cell>
          <cell r="AQ9217">
            <v>19003533</v>
          </cell>
          <cell r="AR9217">
            <v>19</v>
          </cell>
          <cell r="AS9217">
            <v>42313</v>
          </cell>
          <cell r="AT9217" t="str">
            <v>IDU-72-2008 Terminado Mantenimiento Periódico IDU Arterial  -</v>
          </cell>
          <cell r="AU9217">
            <v>0</v>
          </cell>
          <cell r="AV9217" t="str">
            <v>sc</v>
          </cell>
        </row>
        <row r="9218">
          <cell r="AP9218">
            <v>447544</v>
          </cell>
          <cell r="AQ9218">
            <v>19003533</v>
          </cell>
          <cell r="AR9218">
            <v>19</v>
          </cell>
          <cell r="AS9218">
            <v>42313</v>
          </cell>
          <cell r="AT9218" t="str">
            <v>IDU-72-2008 Terminado Mantenimiento Periódico IDU Arterial  -</v>
          </cell>
          <cell r="AU9218">
            <v>0</v>
          </cell>
          <cell r="AV9218" t="str">
            <v>sc</v>
          </cell>
        </row>
        <row r="9219">
          <cell r="AP9219">
            <v>447592</v>
          </cell>
          <cell r="AQ9219">
            <v>19003560</v>
          </cell>
          <cell r="AR9219">
            <v>19</v>
          </cell>
          <cell r="AS9219">
            <v>42409</v>
          </cell>
          <cell r="AT9219" t="str">
            <v>IDU-2128-2013 Terminado Mantenimiento Rutinario IDU Circuito Movilidad  -</v>
          </cell>
          <cell r="AU9219">
            <v>0</v>
          </cell>
          <cell r="AV9219" t="str">
            <v>sc</v>
          </cell>
        </row>
        <row r="9220">
          <cell r="AP9220">
            <v>447595</v>
          </cell>
          <cell r="AQ9220">
            <v>19003562</v>
          </cell>
          <cell r="AR9220">
            <v>19</v>
          </cell>
          <cell r="AS9220">
            <v>42731</v>
          </cell>
          <cell r="AT9220" t="str">
            <v>SD Reservado Mantenimiento Rutinario IDU Circuito Movilidad EJECUCION SITP 2016 -</v>
          </cell>
          <cell r="AU9220">
            <v>0</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v>0</v>
          </cell>
          <cell r="AV9221" t="str">
            <v>sc</v>
          </cell>
        </row>
        <row r="9222">
          <cell r="AP9222">
            <v>447706</v>
          </cell>
          <cell r="AQ9222">
            <v>19003630</v>
          </cell>
          <cell r="AR9222">
            <v>19</v>
          </cell>
          <cell r="AS9222">
            <v>42731</v>
          </cell>
          <cell r="AT9222" t="str">
            <v>SD Reservado Mantenimiento Rutinario IDU Circuito Movilidad EJECUCION SITP 2016 -</v>
          </cell>
          <cell r="AU9222">
            <v>0</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v>0</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v>0</v>
          </cell>
          <cell r="AV9224" t="str">
            <v>sc</v>
          </cell>
        </row>
        <row r="9225">
          <cell r="AP9225">
            <v>447860</v>
          </cell>
          <cell r="AQ9225">
            <v>19003698</v>
          </cell>
          <cell r="AR9225">
            <v>19</v>
          </cell>
          <cell r="AS9225">
            <v>42731</v>
          </cell>
          <cell r="AT9225" t="str">
            <v>SD Reservado Mantenimiento Rutinario IDU Circuito Movilidad EJECUCION SITP 2016 -</v>
          </cell>
          <cell r="AU9225">
            <v>0</v>
          </cell>
          <cell r="AV9225" t="str">
            <v>reservada por el IDU</v>
          </cell>
        </row>
        <row r="9226">
          <cell r="AP9226">
            <v>447896</v>
          </cell>
          <cell r="AQ9226">
            <v>19003717</v>
          </cell>
          <cell r="AR9226">
            <v>19</v>
          </cell>
          <cell r="AS9226">
            <v>42278</v>
          </cell>
          <cell r="AT9226" t="str">
            <v>SD Terminado Rehabilitación UAERMV Circuito Movilidad  -</v>
          </cell>
          <cell r="AU9226">
            <v>0</v>
          </cell>
          <cell r="AV9226" t="str">
            <v>sc</v>
          </cell>
        </row>
        <row r="9227">
          <cell r="AP9227">
            <v>447914</v>
          </cell>
          <cell r="AQ9227">
            <v>19003728</v>
          </cell>
          <cell r="AR9227">
            <v>19</v>
          </cell>
          <cell r="AS9227">
            <v>42278</v>
          </cell>
          <cell r="AT9227" t="str">
            <v>SD Terminado Rehabilitación UAERMV Circuito Movilidad  -</v>
          </cell>
          <cell r="AU9227">
            <v>0</v>
          </cell>
          <cell r="AV9227" t="str">
            <v>sc</v>
          </cell>
        </row>
        <row r="9228">
          <cell r="AP9228">
            <v>447932</v>
          </cell>
          <cell r="AQ9228">
            <v>19003736</v>
          </cell>
          <cell r="AR9228">
            <v>19</v>
          </cell>
          <cell r="AS9228">
            <v>42278</v>
          </cell>
          <cell r="AT9228" t="str">
            <v>SD Terminado Rehabilitación UAERMV Circuito Movilidad  -</v>
          </cell>
          <cell r="AU9228">
            <v>0</v>
          </cell>
          <cell r="AV9228" t="str">
            <v>sc</v>
          </cell>
        </row>
        <row r="9229">
          <cell r="AP9229">
            <v>447935</v>
          </cell>
          <cell r="AQ9229">
            <v>19003739</v>
          </cell>
          <cell r="AR9229">
            <v>19</v>
          </cell>
          <cell r="AS9229">
            <v>42278</v>
          </cell>
          <cell r="AT9229" t="str">
            <v>SD Terminado Rehabilitación UAERMV Circuito Movilidad  -</v>
          </cell>
          <cell r="AU9229">
            <v>0</v>
          </cell>
          <cell r="AV9229" t="str">
            <v>sc</v>
          </cell>
        </row>
        <row r="9230">
          <cell r="AP9230">
            <v>447938</v>
          </cell>
          <cell r="AQ9230">
            <v>19003740</v>
          </cell>
          <cell r="AR9230">
            <v>19</v>
          </cell>
          <cell r="AS9230">
            <v>42409</v>
          </cell>
          <cell r="AT9230" t="str">
            <v>IDU-2128-2013 Terminado Mantenimiento Rutinario IDU Circuito Movilidad  -</v>
          </cell>
          <cell r="AU9230">
            <v>0</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v>0</v>
          </cell>
          <cell r="AV9231" t="str">
            <v>reservada por el IDU</v>
          </cell>
        </row>
        <row r="9232">
          <cell r="AP9232">
            <v>447967</v>
          </cell>
          <cell r="AQ9232">
            <v>19003751</v>
          </cell>
          <cell r="AR9232">
            <v>19</v>
          </cell>
          <cell r="AS9232">
            <v>42278</v>
          </cell>
          <cell r="AT9232" t="str">
            <v>SD Terminado Rehabilitación UAERMV Circuito Movilidad  -</v>
          </cell>
          <cell r="AU9232">
            <v>0</v>
          </cell>
          <cell r="AV9232" t="str">
            <v>sc</v>
          </cell>
        </row>
        <row r="9233">
          <cell r="AP9233">
            <v>447991</v>
          </cell>
          <cell r="AQ9233">
            <v>19003764</v>
          </cell>
          <cell r="AR9233">
            <v>19</v>
          </cell>
          <cell r="AS9233">
            <v>42278</v>
          </cell>
          <cell r="AT9233" t="str">
            <v>SD Terminado Rehabilitación UAERMV Circuito Movilidad  -</v>
          </cell>
          <cell r="AU9233">
            <v>0</v>
          </cell>
          <cell r="AV9233" t="str">
            <v>sc</v>
          </cell>
        </row>
        <row r="9234">
          <cell r="AP9234">
            <v>448033</v>
          </cell>
          <cell r="AQ9234">
            <v>19003782</v>
          </cell>
          <cell r="AR9234">
            <v>19</v>
          </cell>
          <cell r="AS9234">
            <v>42277</v>
          </cell>
          <cell r="AT9234" t="str">
            <v>SD Terminado Rehabilitación UAERMV Circuito Movilidad  -</v>
          </cell>
          <cell r="AU9234">
            <v>0</v>
          </cell>
          <cell r="AV9234" t="str">
            <v>sc</v>
          </cell>
        </row>
        <row r="9235">
          <cell r="AP9235">
            <v>448042</v>
          </cell>
          <cell r="AQ9235">
            <v>19003788</v>
          </cell>
          <cell r="AR9235">
            <v>19</v>
          </cell>
          <cell r="AS9235">
            <v>42277</v>
          </cell>
          <cell r="AT9235" t="str">
            <v>SD Terminado Rehabilitación UAERMV Circuito Movilidad  -</v>
          </cell>
          <cell r="AU9235">
            <v>0</v>
          </cell>
          <cell r="AV9235" t="str">
            <v>sc</v>
          </cell>
        </row>
        <row r="9236">
          <cell r="AP9236">
            <v>448059</v>
          </cell>
          <cell r="AQ9236">
            <v>19003794</v>
          </cell>
          <cell r="AR9236">
            <v>19</v>
          </cell>
          <cell r="AS9236">
            <v>42278</v>
          </cell>
          <cell r="AT9236" t="str">
            <v>SD Terminado Rehabilitación UAERMV Circuito Movilidad  -</v>
          </cell>
          <cell r="AU9236">
            <v>0</v>
          </cell>
          <cell r="AV9236" t="str">
            <v>sc</v>
          </cell>
        </row>
        <row r="9237">
          <cell r="AP9237">
            <v>448094</v>
          </cell>
          <cell r="AQ9237">
            <v>19003806</v>
          </cell>
          <cell r="AR9237">
            <v>19</v>
          </cell>
          <cell r="AS9237">
            <v>42278</v>
          </cell>
          <cell r="AT9237" t="str">
            <v>SD Terminado Rehabilitación UAERMV Circuito Movilidad  -</v>
          </cell>
          <cell r="AU9237">
            <v>0</v>
          </cell>
          <cell r="AV9237" t="str">
            <v>sc</v>
          </cell>
        </row>
        <row r="9238">
          <cell r="AP9238">
            <v>448103</v>
          </cell>
          <cell r="AQ9238">
            <v>19003810</v>
          </cell>
          <cell r="AR9238">
            <v>19</v>
          </cell>
          <cell r="AS9238">
            <v>42278</v>
          </cell>
          <cell r="AT9238" t="str">
            <v>SD Terminado Rehabilitación UAERMV Circuito Movilidad  -</v>
          </cell>
          <cell r="AU9238">
            <v>0</v>
          </cell>
          <cell r="AV9238" t="str">
            <v>sc</v>
          </cell>
        </row>
        <row r="9239">
          <cell r="AP9239">
            <v>448153</v>
          </cell>
          <cell r="AQ9239">
            <v>19003828</v>
          </cell>
          <cell r="AR9239">
            <v>19</v>
          </cell>
          <cell r="AS9239">
            <v>42278</v>
          </cell>
          <cell r="AT9239" t="str">
            <v>SD Terminado Rehabilitación UAERMV Circuito Movilidad  -</v>
          </cell>
          <cell r="AU9239">
            <v>0</v>
          </cell>
          <cell r="AV9239" t="str">
            <v>sc</v>
          </cell>
        </row>
        <row r="9240">
          <cell r="AP9240">
            <v>448207</v>
          </cell>
          <cell r="AQ9240">
            <v>19003849</v>
          </cell>
          <cell r="AR9240">
            <v>19</v>
          </cell>
          <cell r="AS9240">
            <v>42278</v>
          </cell>
          <cell r="AT9240" t="str">
            <v>SD Terminado Rehabilitación UAERMV Circuito Movilidad  -</v>
          </cell>
          <cell r="AU9240">
            <v>0</v>
          </cell>
          <cell r="AV9240" t="str">
            <v>sc</v>
          </cell>
        </row>
        <row r="9241">
          <cell r="AP9241">
            <v>448256</v>
          </cell>
          <cell r="AQ9241">
            <v>19003867</v>
          </cell>
          <cell r="AR9241">
            <v>19</v>
          </cell>
          <cell r="AS9241">
            <v>42278</v>
          </cell>
          <cell r="AT9241" t="str">
            <v>SD Terminado Rehabilitación UAERMV Circuito Movilidad  -</v>
          </cell>
          <cell r="AU9241">
            <v>0</v>
          </cell>
          <cell r="AV9241" t="str">
            <v>sc</v>
          </cell>
        </row>
        <row r="9242">
          <cell r="AP9242">
            <v>448259</v>
          </cell>
          <cell r="AQ9242">
            <v>19003868</v>
          </cell>
          <cell r="AR9242">
            <v>19</v>
          </cell>
          <cell r="AS9242">
            <v>42278</v>
          </cell>
          <cell r="AT9242" t="str">
            <v>SD Terminado Rehabilitación UAERMV Circuito Movilidad  -</v>
          </cell>
          <cell r="AU9242">
            <v>0</v>
          </cell>
          <cell r="AV9242" t="str">
            <v>sc</v>
          </cell>
        </row>
        <row r="9243">
          <cell r="AP9243">
            <v>448283</v>
          </cell>
          <cell r="AQ9243">
            <v>19003877</v>
          </cell>
          <cell r="AR9243">
            <v>19</v>
          </cell>
          <cell r="AS9243">
            <v>42278</v>
          </cell>
          <cell r="AT9243" t="str">
            <v>SD Terminado Rehabilitación UAERMV Circuito Movilidad  -</v>
          </cell>
          <cell r="AU9243">
            <v>0</v>
          </cell>
          <cell r="AV9243" t="str">
            <v>sc</v>
          </cell>
        </row>
        <row r="9244">
          <cell r="AP9244">
            <v>448301</v>
          </cell>
          <cell r="AQ9244">
            <v>19003886</v>
          </cell>
          <cell r="AR9244">
            <v>19</v>
          </cell>
          <cell r="AS9244">
            <v>42278</v>
          </cell>
          <cell r="AT9244" t="str">
            <v>SD Terminado Rehabilitación UAERMV Circuito Movilidad  -</v>
          </cell>
          <cell r="AU9244">
            <v>0</v>
          </cell>
          <cell r="AV9244" t="str">
            <v>sc</v>
          </cell>
        </row>
        <row r="9245">
          <cell r="AP9245">
            <v>448304</v>
          </cell>
          <cell r="AQ9245">
            <v>19003889</v>
          </cell>
          <cell r="AR9245">
            <v>19</v>
          </cell>
          <cell r="AS9245">
            <v>42277</v>
          </cell>
          <cell r="AT9245" t="str">
            <v>SD Terminado Rehabilitación UAERMV Circuito Movilidad  -</v>
          </cell>
          <cell r="AU9245">
            <v>0</v>
          </cell>
          <cell r="AV9245" t="str">
            <v>sc</v>
          </cell>
        </row>
        <row r="9246">
          <cell r="AP9246">
            <v>448307</v>
          </cell>
          <cell r="AQ9246">
            <v>19003891</v>
          </cell>
          <cell r="AR9246">
            <v>19</v>
          </cell>
          <cell r="AS9246">
            <v>42277</v>
          </cell>
          <cell r="AT9246" t="str">
            <v>SD Terminado Rehabilitación UAERMV Circuito Movilidad  -</v>
          </cell>
          <cell r="AU9246">
            <v>0</v>
          </cell>
          <cell r="AV9246" t="str">
            <v>sc</v>
          </cell>
        </row>
        <row r="9247">
          <cell r="AP9247">
            <v>448316</v>
          </cell>
          <cell r="AQ9247">
            <v>19003895</v>
          </cell>
          <cell r="AR9247">
            <v>19</v>
          </cell>
          <cell r="AS9247">
            <v>42361</v>
          </cell>
          <cell r="AT9247" t="str">
            <v>SD Terminado Rehabilitación UAERMV Circuito Movilidad  -</v>
          </cell>
          <cell r="AU9247">
            <v>0</v>
          </cell>
          <cell r="AV9247" t="str">
            <v>sc</v>
          </cell>
        </row>
        <row r="9248">
          <cell r="AP9248">
            <v>448352</v>
          </cell>
          <cell r="AQ9248">
            <v>19003910</v>
          </cell>
          <cell r="AR9248">
            <v>19</v>
          </cell>
          <cell r="AS9248">
            <v>42277</v>
          </cell>
          <cell r="AT9248" t="str">
            <v>SD Terminado Rehabilitación UAERMV Circuito Movilidad  -</v>
          </cell>
          <cell r="AU9248">
            <v>0</v>
          </cell>
          <cell r="AV9248" t="str">
            <v>sc</v>
          </cell>
        </row>
        <row r="9249">
          <cell r="AP9249">
            <v>448363</v>
          </cell>
          <cell r="AQ9249">
            <v>19003914</v>
          </cell>
          <cell r="AR9249">
            <v>19</v>
          </cell>
          <cell r="AS9249">
            <v>42338</v>
          </cell>
          <cell r="AT9249" t="str">
            <v>SD Terminado Rehabilitación UAERMV Circuito Movilidad  -</v>
          </cell>
          <cell r="AU9249">
            <v>0</v>
          </cell>
          <cell r="AV9249" t="str">
            <v>sc</v>
          </cell>
        </row>
        <row r="9250">
          <cell r="AP9250">
            <v>448399</v>
          </cell>
          <cell r="AQ9250">
            <v>19003928</v>
          </cell>
          <cell r="AR9250">
            <v>19</v>
          </cell>
          <cell r="AS9250">
            <v>42338</v>
          </cell>
          <cell r="AT9250" t="str">
            <v>SD Terminado Rehabilitación UAERMV Circuito Movilidad  -</v>
          </cell>
          <cell r="AU9250">
            <v>0</v>
          </cell>
          <cell r="AV9250" t="str">
            <v>sc</v>
          </cell>
        </row>
        <row r="9251">
          <cell r="AP9251">
            <v>448443</v>
          </cell>
          <cell r="AQ9251">
            <v>19003946</v>
          </cell>
          <cell r="AR9251">
            <v>19</v>
          </cell>
          <cell r="AS9251">
            <v>42277</v>
          </cell>
          <cell r="AT9251" t="str">
            <v>SD Terminado Rehabilitación UAERMV Circuito Movilidad  -</v>
          </cell>
          <cell r="AU9251">
            <v>0</v>
          </cell>
          <cell r="AV9251" t="str">
            <v>sc</v>
          </cell>
        </row>
        <row r="9252">
          <cell r="AP9252">
            <v>448479</v>
          </cell>
          <cell r="AQ9252">
            <v>19003961</v>
          </cell>
          <cell r="AR9252">
            <v>19</v>
          </cell>
          <cell r="AS9252">
            <v>42338</v>
          </cell>
          <cell r="AT9252" t="str">
            <v>SD Terminado Mantenimiento Periódico UAERMV Circuito Movilidad  -</v>
          </cell>
          <cell r="AU9252">
            <v>0</v>
          </cell>
          <cell r="AV9252" t="str">
            <v>sc</v>
          </cell>
        </row>
        <row r="9253">
          <cell r="AP9253">
            <v>448536</v>
          </cell>
          <cell r="AQ9253">
            <v>19003985</v>
          </cell>
          <cell r="AR9253">
            <v>19</v>
          </cell>
          <cell r="AS9253">
            <v>42277</v>
          </cell>
          <cell r="AT9253" t="str">
            <v>SD Terminado Rehabilitación UAERMV Circuito Movilidad  -</v>
          </cell>
          <cell r="AU9253">
            <v>0</v>
          </cell>
          <cell r="AV9253" t="str">
            <v>sc</v>
          </cell>
        </row>
        <row r="9254">
          <cell r="AP9254">
            <v>448616</v>
          </cell>
          <cell r="AQ9254">
            <v>19004015</v>
          </cell>
          <cell r="AR9254">
            <v>19</v>
          </cell>
          <cell r="AS9254">
            <v>42277</v>
          </cell>
          <cell r="AT9254" t="str">
            <v>SD Terminado Rehabilitación UAERMV Circuito Movilidad  -</v>
          </cell>
          <cell r="AU9254">
            <v>0</v>
          </cell>
          <cell r="AV9254" t="str">
            <v>sc</v>
          </cell>
        </row>
        <row r="9255">
          <cell r="AP9255">
            <v>448682</v>
          </cell>
          <cell r="AQ9255">
            <v>19004047</v>
          </cell>
          <cell r="AR9255">
            <v>19</v>
          </cell>
          <cell r="AS9255">
            <v>42277</v>
          </cell>
          <cell r="AT9255" t="str">
            <v>SD Terminado Rehabilitación UAERMV Circuito Movilidad  -</v>
          </cell>
          <cell r="AU9255">
            <v>0</v>
          </cell>
          <cell r="AV9255" t="str">
            <v>sc</v>
          </cell>
        </row>
        <row r="9256">
          <cell r="AP9256">
            <v>448896</v>
          </cell>
          <cell r="AQ9256">
            <v>19004163</v>
          </cell>
          <cell r="AR9256">
            <v>19</v>
          </cell>
          <cell r="AS9256">
            <v>42731</v>
          </cell>
          <cell r="AT9256" t="str">
            <v>SD Reservado Mantenimiento Rutinario IDU Local EJECUCION SITP 2016 -</v>
          </cell>
          <cell r="AU9256">
            <v>0</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v>0</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v>0</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v>0</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v>0</v>
          </cell>
          <cell r="AV9260" t="str">
            <v>sc</v>
          </cell>
        </row>
        <row r="9261">
          <cell r="AP9261">
            <v>449384</v>
          </cell>
          <cell r="AQ9261">
            <v>19004425</v>
          </cell>
          <cell r="AR9261">
            <v>19</v>
          </cell>
          <cell r="AS9261">
            <v>42731</v>
          </cell>
          <cell r="AT9261" t="str">
            <v>SD Reservado Mantenimiento Periódico IDU Circuito Movilidad EJECUCION SITP 2016 -</v>
          </cell>
          <cell r="AU9261">
            <v>0</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v>0</v>
          </cell>
          <cell r="AV9262" t="str">
            <v>sc</v>
          </cell>
        </row>
        <row r="9263">
          <cell r="AP9263">
            <v>449972</v>
          </cell>
          <cell r="AQ9263">
            <v>19004784</v>
          </cell>
          <cell r="AR9263">
            <v>19</v>
          </cell>
          <cell r="AS9263">
            <v>42731</v>
          </cell>
          <cell r="AT9263" t="str">
            <v>SD Reservado Rehabilitación IDU Local EJECUCION SITP 2016 -</v>
          </cell>
          <cell r="AU9263">
            <v>0</v>
          </cell>
          <cell r="AV9263" t="str">
            <v>reservada por el IDU</v>
          </cell>
        </row>
        <row r="9264">
          <cell r="AP9264">
            <v>450150</v>
          </cell>
          <cell r="AQ9264">
            <v>19004879</v>
          </cell>
          <cell r="AR9264">
            <v>19</v>
          </cell>
          <cell r="AS9264">
            <v>42731</v>
          </cell>
          <cell r="AT9264" t="str">
            <v>SD Reservado Mantenimiento Periódico IDU Local EJECUCION SITP 2016 -</v>
          </cell>
          <cell r="AU9264">
            <v>0</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v>0</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v>0</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v>0</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v>0</v>
          </cell>
          <cell r="AV9281" t="str">
            <v>sc</v>
          </cell>
        </row>
        <row r="9282">
          <cell r="AP9282">
            <v>453093</v>
          </cell>
          <cell r="AQ9282">
            <v>19006600</v>
          </cell>
          <cell r="AR9282">
            <v>19</v>
          </cell>
          <cell r="AS9282">
            <v>42313</v>
          </cell>
          <cell r="AT9282" t="str">
            <v>IDU-72-2008 Terminado Mantenimiento Periódico IDU Arterial  -</v>
          </cell>
          <cell r="AU9282">
            <v>0</v>
          </cell>
          <cell r="AV9282" t="str">
            <v>sc</v>
          </cell>
        </row>
        <row r="9283">
          <cell r="AP9283">
            <v>453141</v>
          </cell>
          <cell r="AQ9283">
            <v>19006617</v>
          </cell>
          <cell r="AR9283">
            <v>19</v>
          </cell>
          <cell r="AS9283">
            <v>42313</v>
          </cell>
          <cell r="AT9283" t="str">
            <v>IDU-72-2008 Terminado Mantenimiento Periódico IDU Arterial  -</v>
          </cell>
          <cell r="AU9283">
            <v>0</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v>0</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v>0</v>
          </cell>
          <cell r="AV9289" t="str">
            <v>sc</v>
          </cell>
        </row>
        <row r="9290">
          <cell r="AP9290">
            <v>453947</v>
          </cell>
          <cell r="AQ9290">
            <v>19006939</v>
          </cell>
          <cell r="AR9290">
            <v>19</v>
          </cell>
          <cell r="AS9290">
            <v>42313</v>
          </cell>
          <cell r="AT9290" t="str">
            <v>IDU-72-2008 Terminado Mantenimiento Periódico IDU Arterial  -</v>
          </cell>
          <cell r="AU9290">
            <v>0</v>
          </cell>
          <cell r="AV9290" t="str">
            <v>sc</v>
          </cell>
        </row>
        <row r="9291">
          <cell r="AP9291">
            <v>454256</v>
          </cell>
          <cell r="AQ9291">
            <v>19007132</v>
          </cell>
          <cell r="AR9291">
            <v>19</v>
          </cell>
          <cell r="AS9291">
            <v>42313</v>
          </cell>
          <cell r="AT9291" t="str">
            <v>IDU-72-2008 Terminado Mantenimiento Periódico IDU Circuito Movilidad  -</v>
          </cell>
          <cell r="AU9291">
            <v>0</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v>0</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v>0</v>
          </cell>
          <cell r="AV9293" t="str">
            <v>sc</v>
          </cell>
        </row>
        <row r="9294">
          <cell r="AP9294">
            <v>454811</v>
          </cell>
          <cell r="AQ9294">
            <v>19007460</v>
          </cell>
          <cell r="AR9294">
            <v>19</v>
          </cell>
          <cell r="AS9294">
            <v>42573</v>
          </cell>
          <cell r="AT9294" t="str">
            <v>SD Terminado Rehabilitación UAERMV Circuito Movilidad  Reporte Ejecución Junio 2016-</v>
          </cell>
          <cell r="AU9294">
            <v>0</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v>0</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v>0</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v>0</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v>0</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v>0</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v>0</v>
          </cell>
          <cell r="AV9321" t="str">
            <v>reservada por el IDU</v>
          </cell>
        </row>
        <row r="9322">
          <cell r="AP9322">
            <v>456750</v>
          </cell>
          <cell r="AQ9322">
            <v>19008320</v>
          </cell>
          <cell r="AR9322">
            <v>19</v>
          </cell>
          <cell r="AS9322">
            <v>42313</v>
          </cell>
          <cell r="AT9322" t="str">
            <v>IDU-72-2008 Terminado Mantenimiento Periódico IDU Circuito Movilidad  -</v>
          </cell>
          <cell r="AU9322">
            <v>0</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v>0</v>
          </cell>
          <cell r="AV9326" t="str">
            <v>reservada por el IDU</v>
          </cell>
        </row>
        <row r="9327">
          <cell r="AP9327">
            <v>456935</v>
          </cell>
          <cell r="AQ9327">
            <v>19008397</v>
          </cell>
          <cell r="AR9327">
            <v>19</v>
          </cell>
          <cell r="AS9327">
            <v>42313</v>
          </cell>
          <cell r="AT9327" t="str">
            <v>IDU-72-2008 Terminado Mantenimiento Periódico IDU Circuito Movilidad  -</v>
          </cell>
          <cell r="AU9327">
            <v>0</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v>0</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v>0</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v>0</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v>0</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v>0</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v>0</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v>0</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v>0</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v>0</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v>0</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v>0</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v>0</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v>0</v>
          </cell>
          <cell r="AV9363" t="str">
            <v>sc</v>
          </cell>
        </row>
        <row r="9364">
          <cell r="AP9364">
            <v>461223</v>
          </cell>
          <cell r="AQ9364">
            <v>19010611</v>
          </cell>
          <cell r="AR9364">
            <v>19</v>
          </cell>
          <cell r="AS9364">
            <v>42632</v>
          </cell>
          <cell r="AT9364" t="str">
            <v>SD Reservado Conservacion FDL CIUDAD BOLIVAR Circuito Movilidad SD -</v>
          </cell>
          <cell r="AU9364">
            <v>0</v>
          </cell>
          <cell r="AV9364" t="str">
            <v>reservada por el FDL</v>
          </cell>
        </row>
        <row r="9365">
          <cell r="AP9365">
            <v>461310</v>
          </cell>
          <cell r="AQ9365">
            <v>19010663</v>
          </cell>
          <cell r="AR9365">
            <v>19</v>
          </cell>
          <cell r="AS9365">
            <v>40575</v>
          </cell>
          <cell r="AT9365" t="str">
            <v>UMV-78-2010 Terminado Mantenimiento Periódico UAERMV Local  -</v>
          </cell>
          <cell r="AU9365">
            <v>0</v>
          </cell>
          <cell r="AV9365" t="str">
            <v>sc</v>
          </cell>
        </row>
        <row r="9366">
          <cell r="AP9366">
            <v>462252</v>
          </cell>
          <cell r="AQ9366">
            <v>19011210</v>
          </cell>
          <cell r="AR9366">
            <v>19</v>
          </cell>
          <cell r="AS9366">
            <v>42731</v>
          </cell>
          <cell r="AT9366" t="str">
            <v>SD Reservado Mantenimiento Periódico IDU Circuito Movilidad EJECUCION SITP 2016 -</v>
          </cell>
          <cell r="AU9366">
            <v>0</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v>0</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v>0</v>
          </cell>
          <cell r="AV9368" t="str">
            <v>sc</v>
          </cell>
        </row>
        <row r="9369">
          <cell r="AP9369">
            <v>463429</v>
          </cell>
          <cell r="AQ9369">
            <v>19011813</v>
          </cell>
          <cell r="AR9369">
            <v>19</v>
          </cell>
          <cell r="AS9369">
            <v>42313</v>
          </cell>
          <cell r="AT9369" t="str">
            <v>IDU-57-2012 Terminado Acciones de Movilidad IDU Arterial  -</v>
          </cell>
          <cell r="AU9369">
            <v>0</v>
          </cell>
          <cell r="AV9369" t="str">
            <v>Av camino a pasquilla ARTERIAL</v>
          </cell>
        </row>
        <row r="9370">
          <cell r="AP9370">
            <v>463489</v>
          </cell>
          <cell r="AQ9370">
            <v>19011848</v>
          </cell>
          <cell r="AR9370">
            <v>19</v>
          </cell>
          <cell r="AS9370">
            <v>42313</v>
          </cell>
          <cell r="AT9370" t="str">
            <v>IDU-57-2012 Terminado Acciones de Movilidad IDU Arterial  -</v>
          </cell>
          <cell r="AU9370">
            <v>0</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v>0</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v>0</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v>0</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v>0</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v>0</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v>0</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v>0</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v>0</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v>0</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v>0</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v>0</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v>0</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v>0</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v>0</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v>0</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v>0</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v>0</v>
          </cell>
          <cell r="AT12389">
            <v>0</v>
          </cell>
          <cell r="AU12389">
            <v>0</v>
          </cell>
          <cell r="AV12389" t="str">
            <v>VIABLE</v>
          </cell>
        </row>
        <row r="12390">
          <cell r="AP12390">
            <v>355838</v>
          </cell>
          <cell r="AQ12390">
            <v>7002234</v>
          </cell>
          <cell r="AR12390">
            <v>7</v>
          </cell>
          <cell r="AS12390">
            <v>0</v>
          </cell>
          <cell r="AT12390">
            <v>0</v>
          </cell>
          <cell r="AU12390">
            <v>0</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v>0</v>
          </cell>
          <cell r="AT12392">
            <v>0</v>
          </cell>
          <cell r="AU12392">
            <v>0</v>
          </cell>
          <cell r="AV12392" t="str">
            <v>VIABLE</v>
          </cell>
        </row>
        <row r="12393">
          <cell r="AP12393">
            <v>364949</v>
          </cell>
          <cell r="AQ12393">
            <v>7005884</v>
          </cell>
          <cell r="AR12393">
            <v>7</v>
          </cell>
          <cell r="AS12393">
            <v>0</v>
          </cell>
          <cell r="AT12393">
            <v>0</v>
          </cell>
          <cell r="AU12393">
            <v>0</v>
          </cell>
          <cell r="AV12393" t="str">
            <v>VIABLE</v>
          </cell>
        </row>
        <row r="12394">
          <cell r="AP12394">
            <v>363559</v>
          </cell>
          <cell r="AQ12394">
            <v>7005338</v>
          </cell>
          <cell r="AR12394">
            <v>7</v>
          </cell>
          <cell r="AS12394">
            <v>0</v>
          </cell>
          <cell r="AT12394">
            <v>0</v>
          </cell>
          <cell r="AU12394">
            <v>0</v>
          </cell>
          <cell r="AV12394" t="str">
            <v>VIABLE</v>
          </cell>
        </row>
        <row r="12395">
          <cell r="AP12395">
            <v>91010252</v>
          </cell>
          <cell r="AQ12395">
            <v>50006592</v>
          </cell>
          <cell r="AR12395">
            <v>7</v>
          </cell>
          <cell r="AS12395">
            <v>0</v>
          </cell>
          <cell r="AT12395">
            <v>0</v>
          </cell>
          <cell r="AU12395">
            <v>0</v>
          </cell>
          <cell r="AV12395" t="str">
            <v>VIABLE</v>
          </cell>
        </row>
        <row r="12396">
          <cell r="AP12396">
            <v>363370</v>
          </cell>
          <cell r="AQ12396">
            <v>7005253</v>
          </cell>
          <cell r="AR12396">
            <v>7</v>
          </cell>
          <cell r="AS12396">
            <v>0</v>
          </cell>
          <cell r="AT12396">
            <v>0</v>
          </cell>
          <cell r="AU12396">
            <v>0</v>
          </cell>
          <cell r="AV12396" t="str">
            <v>VIABLE</v>
          </cell>
        </row>
        <row r="12397">
          <cell r="AP12397">
            <v>363499</v>
          </cell>
          <cell r="AQ12397">
            <v>7005315</v>
          </cell>
          <cell r="AR12397">
            <v>7</v>
          </cell>
          <cell r="AS12397">
            <v>0</v>
          </cell>
          <cell r="AT12397">
            <v>0</v>
          </cell>
          <cell r="AU12397">
            <v>0</v>
          </cell>
          <cell r="AV12397" t="str">
            <v>VIABLE</v>
          </cell>
        </row>
        <row r="12398">
          <cell r="AP12398">
            <v>363307</v>
          </cell>
          <cell r="AQ12398">
            <v>7005229</v>
          </cell>
          <cell r="AR12398">
            <v>7</v>
          </cell>
          <cell r="AS12398">
            <v>0</v>
          </cell>
          <cell r="AT12398">
            <v>0</v>
          </cell>
          <cell r="AU12398">
            <v>0</v>
          </cell>
          <cell r="AV12398" t="str">
            <v>RESERVADO FDL 2016</v>
          </cell>
        </row>
        <row r="12399">
          <cell r="AP12399">
            <v>91010253</v>
          </cell>
          <cell r="AQ12399">
            <v>50006593</v>
          </cell>
          <cell r="AR12399">
            <v>7</v>
          </cell>
          <cell r="AS12399">
            <v>0</v>
          </cell>
          <cell r="AT12399">
            <v>0</v>
          </cell>
          <cell r="AU12399">
            <v>0</v>
          </cell>
          <cell r="AV12399" t="str">
            <v>VIABLE</v>
          </cell>
        </row>
        <row r="12400">
          <cell r="AP12400">
            <v>370262</v>
          </cell>
          <cell r="AQ12400">
            <v>7007924</v>
          </cell>
          <cell r="AR12400">
            <v>7</v>
          </cell>
          <cell r="AS12400">
            <v>0</v>
          </cell>
          <cell r="AT12400">
            <v>0</v>
          </cell>
          <cell r="AU12400">
            <v>0</v>
          </cell>
          <cell r="AV12400" t="str">
            <v>VIABLE</v>
          </cell>
        </row>
        <row r="12401">
          <cell r="AP12401">
            <v>91012663</v>
          </cell>
          <cell r="AQ12401">
            <v>7000761</v>
          </cell>
          <cell r="AR12401">
            <v>7</v>
          </cell>
          <cell r="AS12401">
            <v>0</v>
          </cell>
          <cell r="AT12401">
            <v>0</v>
          </cell>
          <cell r="AU12401">
            <v>0</v>
          </cell>
          <cell r="AV12401" t="str">
            <v>VIABLE</v>
          </cell>
        </row>
        <row r="12402">
          <cell r="AP12402">
            <v>351463</v>
          </cell>
          <cell r="AQ12402">
            <v>7000574</v>
          </cell>
          <cell r="AR12402">
            <v>7</v>
          </cell>
          <cell r="AS12402">
            <v>0</v>
          </cell>
          <cell r="AT12402">
            <v>0</v>
          </cell>
          <cell r="AU12402">
            <v>0</v>
          </cell>
          <cell r="AV12402" t="str">
            <v>VIABLE</v>
          </cell>
        </row>
        <row r="12403">
          <cell r="AP12403">
            <v>91012621</v>
          </cell>
          <cell r="AQ12403">
            <v>7000442</v>
          </cell>
          <cell r="AR12403">
            <v>7</v>
          </cell>
          <cell r="AS12403">
            <v>0</v>
          </cell>
          <cell r="AT12403">
            <v>0</v>
          </cell>
          <cell r="AU12403">
            <v>0</v>
          </cell>
          <cell r="AV12403" t="str">
            <v>VIABLE</v>
          </cell>
        </row>
        <row r="12404">
          <cell r="AP12404">
            <v>91012685</v>
          </cell>
          <cell r="AQ12404">
            <v>50006781</v>
          </cell>
          <cell r="AR12404">
            <v>7</v>
          </cell>
          <cell r="AS12404">
            <v>0</v>
          </cell>
          <cell r="AT12404">
            <v>0</v>
          </cell>
          <cell r="AU12404">
            <v>0</v>
          </cell>
          <cell r="AV12404" t="str">
            <v>VIABLE</v>
          </cell>
        </row>
        <row r="12405">
          <cell r="AP12405">
            <v>91012889</v>
          </cell>
          <cell r="AQ12405">
            <v>7008190</v>
          </cell>
          <cell r="AR12405">
            <v>7</v>
          </cell>
          <cell r="AS12405">
            <v>0</v>
          </cell>
          <cell r="AT12405">
            <v>0</v>
          </cell>
          <cell r="AU12405">
            <v>0</v>
          </cell>
          <cell r="AV12405" t="str">
            <v>VIABLE</v>
          </cell>
        </row>
        <row r="12406">
          <cell r="AP12406">
            <v>351163</v>
          </cell>
          <cell r="AQ12406">
            <v>7000430</v>
          </cell>
          <cell r="AR12406">
            <v>7</v>
          </cell>
          <cell r="AS12406">
            <v>0</v>
          </cell>
          <cell r="AT12406">
            <v>0</v>
          </cell>
          <cell r="AU12406">
            <v>0</v>
          </cell>
          <cell r="AV12406" t="str">
            <v>VIABLE</v>
          </cell>
        </row>
        <row r="12407">
          <cell r="AP12407">
            <v>91012643</v>
          </cell>
          <cell r="AQ12407">
            <v>7007921</v>
          </cell>
          <cell r="AR12407">
            <v>7</v>
          </cell>
          <cell r="AS12407">
            <v>0</v>
          </cell>
          <cell r="AT12407">
            <v>0</v>
          </cell>
          <cell r="AU12407">
            <v>0</v>
          </cell>
          <cell r="AV12407" t="str">
            <v>VIABLE</v>
          </cell>
        </row>
        <row r="12408">
          <cell r="AP12408">
            <v>91012887</v>
          </cell>
          <cell r="AQ12408">
            <v>7008190</v>
          </cell>
          <cell r="AR12408">
            <v>7</v>
          </cell>
          <cell r="AS12408">
            <v>0</v>
          </cell>
          <cell r="AT12408">
            <v>0</v>
          </cell>
          <cell r="AU12408">
            <v>0</v>
          </cell>
          <cell r="AV12408" t="str">
            <v>VIABLE</v>
          </cell>
        </row>
        <row r="12409">
          <cell r="AP12409">
            <v>91012657</v>
          </cell>
          <cell r="AQ12409">
            <v>50006817</v>
          </cell>
          <cell r="AR12409">
            <v>7</v>
          </cell>
          <cell r="AS12409">
            <v>0</v>
          </cell>
          <cell r="AT12409">
            <v>0</v>
          </cell>
          <cell r="AU12409">
            <v>0</v>
          </cell>
          <cell r="AV12409" t="str">
            <v>VIABLE</v>
          </cell>
        </row>
        <row r="12410">
          <cell r="AP12410">
            <v>91012644</v>
          </cell>
          <cell r="AQ12410">
            <v>7007924</v>
          </cell>
          <cell r="AR12410">
            <v>7</v>
          </cell>
          <cell r="AS12410">
            <v>0</v>
          </cell>
          <cell r="AT12410">
            <v>0</v>
          </cell>
          <cell r="AU12410">
            <v>0</v>
          </cell>
          <cell r="AV12410" t="str">
            <v>VIABLE</v>
          </cell>
        </row>
        <row r="12411">
          <cell r="AP12411">
            <v>91012632</v>
          </cell>
          <cell r="AQ12411">
            <v>7007923</v>
          </cell>
          <cell r="AR12411">
            <v>7</v>
          </cell>
          <cell r="AS12411">
            <v>0</v>
          </cell>
          <cell r="AT12411">
            <v>0</v>
          </cell>
          <cell r="AU12411">
            <v>0</v>
          </cell>
          <cell r="AV12411" t="str">
            <v>VIABLE</v>
          </cell>
        </row>
        <row r="12412">
          <cell r="AP12412">
            <v>351431</v>
          </cell>
          <cell r="AQ12412">
            <v>7000553</v>
          </cell>
          <cell r="AR12412">
            <v>7</v>
          </cell>
          <cell r="AS12412">
            <v>0</v>
          </cell>
          <cell r="AT12412">
            <v>0</v>
          </cell>
          <cell r="AU12412">
            <v>0</v>
          </cell>
          <cell r="AV12412" t="str">
            <v>VIABLE</v>
          </cell>
        </row>
        <row r="12413">
          <cell r="AP12413">
            <v>91012616</v>
          </cell>
          <cell r="AQ12413">
            <v>7000430</v>
          </cell>
          <cell r="AR12413">
            <v>7</v>
          </cell>
          <cell r="AS12413">
            <v>0</v>
          </cell>
          <cell r="AT12413">
            <v>0</v>
          </cell>
          <cell r="AU12413">
            <v>0</v>
          </cell>
          <cell r="AV12413" t="str">
            <v>VIABLE</v>
          </cell>
        </row>
        <row r="12414">
          <cell r="AP12414">
            <v>91012633</v>
          </cell>
          <cell r="AQ12414">
            <v>7000456</v>
          </cell>
          <cell r="AR12414">
            <v>7</v>
          </cell>
          <cell r="AS12414">
            <v>0</v>
          </cell>
          <cell r="AT12414">
            <v>0</v>
          </cell>
          <cell r="AU12414">
            <v>0</v>
          </cell>
          <cell r="AV12414" t="str">
            <v>VIABLE</v>
          </cell>
        </row>
        <row r="12415">
          <cell r="AP12415">
            <v>351130</v>
          </cell>
          <cell r="AQ12415">
            <v>7000418</v>
          </cell>
          <cell r="AR12415">
            <v>7</v>
          </cell>
          <cell r="AS12415">
            <v>0</v>
          </cell>
          <cell r="AT12415">
            <v>0</v>
          </cell>
          <cell r="AU12415">
            <v>0</v>
          </cell>
          <cell r="AV12415" t="str">
            <v>VIABLE</v>
          </cell>
        </row>
        <row r="12416">
          <cell r="AP12416">
            <v>91012681</v>
          </cell>
          <cell r="AQ12416">
            <v>50006781</v>
          </cell>
          <cell r="AR12416">
            <v>7</v>
          </cell>
          <cell r="AS12416">
            <v>0</v>
          </cell>
          <cell r="AT12416">
            <v>0</v>
          </cell>
          <cell r="AU12416">
            <v>0</v>
          </cell>
          <cell r="AV12416" t="str">
            <v>VIABLE</v>
          </cell>
        </row>
        <row r="12417">
          <cell r="AP12417">
            <v>91012638</v>
          </cell>
          <cell r="AQ12417">
            <v>7000418</v>
          </cell>
          <cell r="AR12417">
            <v>7</v>
          </cell>
          <cell r="AS12417">
            <v>0</v>
          </cell>
          <cell r="AT12417">
            <v>0</v>
          </cell>
          <cell r="AU12417">
            <v>0</v>
          </cell>
          <cell r="AV12417" t="str">
            <v>VIABLE</v>
          </cell>
        </row>
        <row r="12418">
          <cell r="AP12418">
            <v>370259</v>
          </cell>
          <cell r="AQ12418">
            <v>7007923</v>
          </cell>
          <cell r="AR12418">
            <v>7</v>
          </cell>
          <cell r="AS12418">
            <v>0</v>
          </cell>
          <cell r="AT12418">
            <v>0</v>
          </cell>
          <cell r="AU12418">
            <v>0</v>
          </cell>
          <cell r="AV12418" t="str">
            <v>VIABLE</v>
          </cell>
        </row>
        <row r="12419">
          <cell r="AP12419">
            <v>91012888</v>
          </cell>
          <cell r="AQ12419">
            <v>7007922</v>
          </cell>
          <cell r="AR12419">
            <v>7</v>
          </cell>
          <cell r="AS12419">
            <v>0</v>
          </cell>
          <cell r="AT12419">
            <v>0</v>
          </cell>
          <cell r="AU12419">
            <v>0</v>
          </cell>
          <cell r="AV12419" t="str">
            <v>VIABLE</v>
          </cell>
        </row>
        <row r="12420">
          <cell r="AP12420">
            <v>351938</v>
          </cell>
          <cell r="AQ12420">
            <v>7000761</v>
          </cell>
          <cell r="AR12420">
            <v>7</v>
          </cell>
          <cell r="AS12420">
            <v>0</v>
          </cell>
          <cell r="AT12420">
            <v>0</v>
          </cell>
          <cell r="AU12420">
            <v>0</v>
          </cell>
          <cell r="AV12420" t="str">
            <v>VIABLE</v>
          </cell>
        </row>
        <row r="12421">
          <cell r="AP12421">
            <v>91012886</v>
          </cell>
          <cell r="AQ12421">
            <v>7008190</v>
          </cell>
          <cell r="AR12421">
            <v>7</v>
          </cell>
          <cell r="AS12421">
            <v>0</v>
          </cell>
          <cell r="AT12421">
            <v>0</v>
          </cell>
          <cell r="AU12421">
            <v>0</v>
          </cell>
          <cell r="AV12421" t="str">
            <v>VIABLE</v>
          </cell>
        </row>
        <row r="12422">
          <cell r="AP12422">
            <v>91012626</v>
          </cell>
          <cell r="AQ12422">
            <v>7007921</v>
          </cell>
          <cell r="AR12422">
            <v>7</v>
          </cell>
          <cell r="AS12422">
            <v>0</v>
          </cell>
          <cell r="AT12422">
            <v>0</v>
          </cell>
          <cell r="AU12422">
            <v>0</v>
          </cell>
          <cell r="AV12422" t="str">
            <v>VIABLE</v>
          </cell>
        </row>
        <row r="12423">
          <cell r="AP12423">
            <v>91012689</v>
          </cell>
          <cell r="AQ12423">
            <v>50006817</v>
          </cell>
          <cell r="AR12423">
            <v>7</v>
          </cell>
          <cell r="AS12423">
            <v>0</v>
          </cell>
          <cell r="AT12423">
            <v>0</v>
          </cell>
          <cell r="AU12423">
            <v>0</v>
          </cell>
          <cell r="AV12423" t="str">
            <v>VIABLE</v>
          </cell>
        </row>
        <row r="12424">
          <cell r="AP12424">
            <v>351461</v>
          </cell>
          <cell r="AQ12424">
            <v>7000574</v>
          </cell>
          <cell r="AR12424">
            <v>7</v>
          </cell>
          <cell r="AS12424">
            <v>0</v>
          </cell>
          <cell r="AT12424">
            <v>0</v>
          </cell>
          <cell r="AU12424">
            <v>0</v>
          </cell>
          <cell r="AV12424" t="str">
            <v>VIABLE</v>
          </cell>
        </row>
        <row r="12425">
          <cell r="AP12425">
            <v>351193</v>
          </cell>
          <cell r="AQ12425">
            <v>7000442</v>
          </cell>
          <cell r="AR12425">
            <v>7</v>
          </cell>
          <cell r="AS12425">
            <v>0</v>
          </cell>
          <cell r="AT12425">
            <v>0</v>
          </cell>
          <cell r="AU12425">
            <v>0</v>
          </cell>
          <cell r="AV12425" t="str">
            <v>VIABLE</v>
          </cell>
        </row>
        <row r="12426">
          <cell r="AP12426">
            <v>351223</v>
          </cell>
          <cell r="AQ12426">
            <v>7000456</v>
          </cell>
          <cell r="AR12426">
            <v>7</v>
          </cell>
          <cell r="AS12426">
            <v>0</v>
          </cell>
          <cell r="AT12426">
            <v>0</v>
          </cell>
          <cell r="AU12426">
            <v>0</v>
          </cell>
          <cell r="AV12426" t="str">
            <v>VIABLE</v>
          </cell>
        </row>
        <row r="12427">
          <cell r="AP12427">
            <v>91012628</v>
          </cell>
          <cell r="AQ12427">
            <v>7000553</v>
          </cell>
          <cell r="AR12427">
            <v>7</v>
          </cell>
          <cell r="AS12427">
            <v>0</v>
          </cell>
          <cell r="AT12427">
            <v>0</v>
          </cell>
          <cell r="AU12427">
            <v>0</v>
          </cell>
          <cell r="AV12427" t="str">
            <v>VIABLE</v>
          </cell>
        </row>
        <row r="12428">
          <cell r="AP12428">
            <v>471538</v>
          </cell>
          <cell r="AQ12428">
            <v>7008147</v>
          </cell>
          <cell r="AR12428">
            <v>7</v>
          </cell>
          <cell r="AS12428">
            <v>42515</v>
          </cell>
          <cell r="AT12428" t="str">
            <v>IDU-2128-2013 Terminado Conservacion IDU Circuito Movilidad SD -</v>
          </cell>
          <cell r="AU12428">
            <v>0</v>
          </cell>
          <cell r="AV12428" t="str">
            <v>VIABLE</v>
          </cell>
        </row>
        <row r="12429">
          <cell r="AP12429">
            <v>473568</v>
          </cell>
          <cell r="AQ12429">
            <v>7008146</v>
          </cell>
          <cell r="AR12429">
            <v>7</v>
          </cell>
          <cell r="AS12429">
            <v>42515</v>
          </cell>
          <cell r="AT12429" t="str">
            <v>IDU-2128-2013 Terminado Conservacion IDU Circuito Movilidad SD -</v>
          </cell>
          <cell r="AU12429">
            <v>0</v>
          </cell>
          <cell r="AV12429" t="str">
            <v>VIABLE</v>
          </cell>
        </row>
        <row r="12430">
          <cell r="AP12430">
            <v>471537</v>
          </cell>
          <cell r="AQ12430">
            <v>7008145</v>
          </cell>
          <cell r="AR12430">
            <v>7</v>
          </cell>
          <cell r="AS12430">
            <v>42515</v>
          </cell>
          <cell r="AT12430" t="str">
            <v>IDU-2128-2013 Terminado Conservacion IDU Circuito Movilidad SD -</v>
          </cell>
          <cell r="AU12430">
            <v>0</v>
          </cell>
          <cell r="AV12430" t="str">
            <v>VIABLE</v>
          </cell>
        </row>
        <row r="12431">
          <cell r="AP12431">
            <v>354997</v>
          </cell>
          <cell r="AQ12431">
            <v>7001895</v>
          </cell>
          <cell r="AR12431">
            <v>7</v>
          </cell>
          <cell r="AS12431">
            <v>42515</v>
          </cell>
          <cell r="AT12431" t="str">
            <v>IDU-2128-2013 Terminado Conservacion IDU Circuito Movilidad SD -</v>
          </cell>
          <cell r="AU12431">
            <v>0</v>
          </cell>
          <cell r="AV12431" t="str">
            <v>VIABLE</v>
          </cell>
        </row>
        <row r="12432">
          <cell r="AP12432">
            <v>354706</v>
          </cell>
          <cell r="AQ12432">
            <v>7001774</v>
          </cell>
          <cell r="AR12432">
            <v>7</v>
          </cell>
          <cell r="AS12432">
            <v>42515</v>
          </cell>
          <cell r="AT12432" t="str">
            <v>IDU-2128-2013 Terminado Conservacion IDU Circuito Movilidad SD -</v>
          </cell>
          <cell r="AU12432">
            <v>0</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v>0</v>
          </cell>
          <cell r="AT12448">
            <v>0</v>
          </cell>
          <cell r="AU12448">
            <v>0</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v>0</v>
          </cell>
          <cell r="AV12452" t="str">
            <v>VIABLE</v>
          </cell>
        </row>
        <row r="12453">
          <cell r="AP12453">
            <v>367250</v>
          </cell>
          <cell r="AQ12453">
            <v>7006819</v>
          </cell>
          <cell r="AR12453">
            <v>7</v>
          </cell>
          <cell r="AS12453">
            <v>0</v>
          </cell>
          <cell r="AT12453">
            <v>0</v>
          </cell>
          <cell r="AU12453">
            <v>0</v>
          </cell>
          <cell r="AV12453" t="str">
            <v>VIABLE</v>
          </cell>
        </row>
        <row r="12454">
          <cell r="AP12454">
            <v>366504</v>
          </cell>
          <cell r="AQ12454">
            <v>7006530</v>
          </cell>
          <cell r="AR12454">
            <v>7</v>
          </cell>
          <cell r="AS12454">
            <v>42313</v>
          </cell>
          <cell r="AT12454" t="str">
            <v>IDU-73-2008 Terminado Rehabilitación IDU Local  -</v>
          </cell>
          <cell r="AU12454">
            <v>0</v>
          </cell>
          <cell r="AV12454" t="str">
            <v>VIABLE</v>
          </cell>
        </row>
        <row r="12455">
          <cell r="AP12455">
            <v>364516</v>
          </cell>
          <cell r="AQ12455">
            <v>7005711</v>
          </cell>
          <cell r="AR12455">
            <v>7</v>
          </cell>
          <cell r="AS12455">
            <v>0</v>
          </cell>
          <cell r="AT12455">
            <v>0</v>
          </cell>
          <cell r="AU12455">
            <v>0</v>
          </cell>
          <cell r="AV12455" t="str">
            <v>VIABLE</v>
          </cell>
        </row>
        <row r="12456">
          <cell r="AP12456">
            <v>480859</v>
          </cell>
          <cell r="AQ12456">
            <v>7006431</v>
          </cell>
          <cell r="AR12456">
            <v>7</v>
          </cell>
          <cell r="AS12456">
            <v>0</v>
          </cell>
          <cell r="AT12456">
            <v>0</v>
          </cell>
          <cell r="AU12456">
            <v>0</v>
          </cell>
          <cell r="AV12456" t="str">
            <v>VIABLE</v>
          </cell>
        </row>
        <row r="12457">
          <cell r="AP12457">
            <v>364121</v>
          </cell>
          <cell r="AQ12457">
            <v>7005565</v>
          </cell>
          <cell r="AR12457">
            <v>7</v>
          </cell>
          <cell r="AS12457">
            <v>42731</v>
          </cell>
          <cell r="AT12457" t="str">
            <v>SD Reservado Mantenimiento Rutinario IDU Local EJECUCION SITP 2016 -</v>
          </cell>
          <cell r="AU12457">
            <v>0</v>
          </cell>
          <cell r="AV12457" t="str">
            <v>Reservado IDU SITP 2016</v>
          </cell>
        </row>
        <row r="12458">
          <cell r="AP12458">
            <v>365560</v>
          </cell>
          <cell r="AQ12458">
            <v>7006121</v>
          </cell>
          <cell r="AR12458">
            <v>7</v>
          </cell>
          <cell r="AS12458">
            <v>0</v>
          </cell>
          <cell r="AT12458">
            <v>0</v>
          </cell>
          <cell r="AU12458">
            <v>0</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v>0</v>
          </cell>
          <cell r="AV12460" t="str">
            <v>VIABLE</v>
          </cell>
        </row>
        <row r="12461">
          <cell r="AP12461">
            <v>365026</v>
          </cell>
          <cell r="AQ12461">
            <v>7005912</v>
          </cell>
          <cell r="AR12461">
            <v>7</v>
          </cell>
          <cell r="AS12461">
            <v>42723</v>
          </cell>
          <cell r="AT12461" t="str">
            <v>SD Terminado Mantenimiento Periódico UAERMV Local SD -</v>
          </cell>
          <cell r="AU12461">
            <v>0</v>
          </cell>
          <cell r="AV12461" t="str">
            <v>INTERVENCION UAERMV 2016</v>
          </cell>
        </row>
        <row r="12462">
          <cell r="AP12462">
            <v>365354</v>
          </cell>
          <cell r="AQ12462">
            <v>7006040</v>
          </cell>
          <cell r="AR12462">
            <v>7</v>
          </cell>
          <cell r="AS12462">
            <v>42723</v>
          </cell>
          <cell r="AT12462" t="str">
            <v>SD Terminado Mantenimiento Periódico UAERMV Local SD -</v>
          </cell>
          <cell r="AU12462">
            <v>0</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v>0</v>
          </cell>
          <cell r="AT12464">
            <v>0</v>
          </cell>
          <cell r="AU12464">
            <v>0</v>
          </cell>
          <cell r="AV12464" t="str">
            <v>VIABLE</v>
          </cell>
        </row>
        <row r="12465">
          <cell r="AP12465">
            <v>366722</v>
          </cell>
          <cell r="AQ12465">
            <v>7006612</v>
          </cell>
          <cell r="AR12465">
            <v>7</v>
          </cell>
          <cell r="AS12465">
            <v>42313</v>
          </cell>
          <cell r="AT12465" t="str">
            <v>IDU-73-2008 Terminado Rehabilitación IDU Local  -</v>
          </cell>
          <cell r="AU12465">
            <v>0</v>
          </cell>
          <cell r="AV12465" t="str">
            <v>VIABLE</v>
          </cell>
        </row>
        <row r="12466">
          <cell r="AP12466">
            <v>364652</v>
          </cell>
          <cell r="AQ12466">
            <v>7005766</v>
          </cell>
          <cell r="AR12466">
            <v>7</v>
          </cell>
          <cell r="AS12466">
            <v>42760</v>
          </cell>
          <cell r="AT12466" t="str">
            <v>SD Terminado Parcheo UAERMV Local SD Reporte Ejecución diciembre de 2016-</v>
          </cell>
          <cell r="AU12466">
            <v>0</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v>0</v>
          </cell>
          <cell r="AV12469" t="str">
            <v>VIABLE</v>
          </cell>
        </row>
        <row r="12470">
          <cell r="AP12470">
            <v>468373</v>
          </cell>
          <cell r="AQ12470">
            <v>7008040</v>
          </cell>
          <cell r="AR12470">
            <v>7</v>
          </cell>
          <cell r="AS12470">
            <v>0</v>
          </cell>
          <cell r="AT12470">
            <v>0</v>
          </cell>
          <cell r="AU12470">
            <v>0</v>
          </cell>
          <cell r="AV12470" t="str">
            <v>VIABLE</v>
          </cell>
        </row>
        <row r="12471">
          <cell r="AP12471">
            <v>364361</v>
          </cell>
          <cell r="AQ12471">
            <v>7005652</v>
          </cell>
          <cell r="AR12471">
            <v>7</v>
          </cell>
          <cell r="AS12471">
            <v>0</v>
          </cell>
          <cell r="AT12471">
            <v>0</v>
          </cell>
          <cell r="AU12471">
            <v>0</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v>0</v>
          </cell>
          <cell r="AT12473">
            <v>0</v>
          </cell>
          <cell r="AU12473">
            <v>0</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v>0</v>
          </cell>
          <cell r="AT12476">
            <v>0</v>
          </cell>
          <cell r="AU12476">
            <v>0</v>
          </cell>
          <cell r="AV12476" t="str">
            <v>VIABLE</v>
          </cell>
        </row>
        <row r="12477">
          <cell r="AP12477">
            <v>355558</v>
          </cell>
          <cell r="AQ12477">
            <v>7002119</v>
          </cell>
          <cell r="AR12477">
            <v>7</v>
          </cell>
          <cell r="AS12477">
            <v>0</v>
          </cell>
          <cell r="AT12477">
            <v>0</v>
          </cell>
          <cell r="AU12477">
            <v>0</v>
          </cell>
          <cell r="AV12477" t="str">
            <v>VIABLE</v>
          </cell>
        </row>
        <row r="12478">
          <cell r="AP12478">
            <v>356997</v>
          </cell>
          <cell r="AQ12478">
            <v>7002647</v>
          </cell>
          <cell r="AR12478">
            <v>7</v>
          </cell>
          <cell r="AS12478">
            <v>0</v>
          </cell>
          <cell r="AT12478">
            <v>0</v>
          </cell>
          <cell r="AU12478">
            <v>0</v>
          </cell>
          <cell r="AV12478" t="str">
            <v>VIABLE</v>
          </cell>
        </row>
        <row r="12479">
          <cell r="AP12479">
            <v>356082</v>
          </cell>
          <cell r="AQ12479">
            <v>7002318</v>
          </cell>
          <cell r="AR12479">
            <v>7</v>
          </cell>
          <cell r="AS12479">
            <v>0</v>
          </cell>
          <cell r="AT12479">
            <v>0</v>
          </cell>
          <cell r="AU12479">
            <v>0</v>
          </cell>
          <cell r="AV12479" t="str">
            <v>VIABLE</v>
          </cell>
        </row>
        <row r="12480">
          <cell r="AP12480">
            <v>355755</v>
          </cell>
          <cell r="AQ12480">
            <v>7002196</v>
          </cell>
          <cell r="AR12480">
            <v>7</v>
          </cell>
          <cell r="AS12480">
            <v>0</v>
          </cell>
          <cell r="AT12480">
            <v>0</v>
          </cell>
          <cell r="AU12480">
            <v>0</v>
          </cell>
          <cell r="AV12480" t="str">
            <v>VIABLE</v>
          </cell>
        </row>
        <row r="12481">
          <cell r="AP12481">
            <v>356781</v>
          </cell>
          <cell r="AQ12481">
            <v>7002570</v>
          </cell>
          <cell r="AR12481">
            <v>7</v>
          </cell>
          <cell r="AS12481">
            <v>0</v>
          </cell>
          <cell r="AT12481">
            <v>0</v>
          </cell>
          <cell r="AU12481">
            <v>0</v>
          </cell>
          <cell r="AV12481" t="str">
            <v>VIABLE</v>
          </cell>
        </row>
        <row r="12482">
          <cell r="AP12482">
            <v>356994</v>
          </cell>
          <cell r="AQ12482">
            <v>50008439</v>
          </cell>
          <cell r="AR12482">
            <v>7</v>
          </cell>
          <cell r="AS12482">
            <v>0</v>
          </cell>
          <cell r="AT12482">
            <v>0</v>
          </cell>
          <cell r="AU12482">
            <v>0</v>
          </cell>
          <cell r="AV12482" t="str">
            <v>VIABLE</v>
          </cell>
        </row>
        <row r="12483">
          <cell r="AP12483">
            <v>356296</v>
          </cell>
          <cell r="AQ12483">
            <v>7002395</v>
          </cell>
          <cell r="AR12483">
            <v>7</v>
          </cell>
          <cell r="AS12483">
            <v>42313</v>
          </cell>
          <cell r="AT12483" t="str">
            <v>IDU-2128-2013 Terminado Acciones de Movilidad IDU Circuito Movilidad  -</v>
          </cell>
          <cell r="AU12483">
            <v>0</v>
          </cell>
          <cell r="AV12483" t="str">
            <v>VIABLE</v>
          </cell>
        </row>
        <row r="12484">
          <cell r="AP12484">
            <v>355934</v>
          </cell>
          <cell r="AQ12484">
            <v>7002267</v>
          </cell>
          <cell r="AR12484">
            <v>7</v>
          </cell>
          <cell r="AS12484">
            <v>0</v>
          </cell>
          <cell r="AT12484">
            <v>0</v>
          </cell>
          <cell r="AU12484">
            <v>0</v>
          </cell>
          <cell r="AV12484" t="str">
            <v>VIABLE</v>
          </cell>
        </row>
        <row r="12485">
          <cell r="AP12485">
            <v>902177</v>
          </cell>
          <cell r="AQ12485">
            <v>7008585</v>
          </cell>
          <cell r="AR12485">
            <v>7</v>
          </cell>
          <cell r="AS12485">
            <v>0</v>
          </cell>
          <cell r="AT12485">
            <v>0</v>
          </cell>
          <cell r="AU12485">
            <v>0</v>
          </cell>
          <cell r="AV12485" t="str">
            <v>VIABLE</v>
          </cell>
        </row>
        <row r="12486">
          <cell r="AP12486">
            <v>356314</v>
          </cell>
          <cell r="AQ12486">
            <v>7002402</v>
          </cell>
          <cell r="AR12486">
            <v>7</v>
          </cell>
          <cell r="AS12486">
            <v>42313</v>
          </cell>
          <cell r="AT12486" t="str">
            <v>IDU-2128-2013 Terminado Acciones de Movilidad IDU Circuito Movilidad  -</v>
          </cell>
          <cell r="AU12486">
            <v>0</v>
          </cell>
          <cell r="AV12486" t="str">
            <v>VIABLE</v>
          </cell>
        </row>
        <row r="12487">
          <cell r="AP12487">
            <v>901263</v>
          </cell>
          <cell r="AQ12487">
            <v>30000369</v>
          </cell>
          <cell r="AR12487">
            <v>7</v>
          </cell>
          <cell r="AS12487">
            <v>0</v>
          </cell>
          <cell r="AT12487">
            <v>0</v>
          </cell>
          <cell r="AU12487">
            <v>0</v>
          </cell>
          <cell r="AV12487" t="str">
            <v>VIABLE</v>
          </cell>
        </row>
        <row r="12488">
          <cell r="AP12488">
            <v>902180</v>
          </cell>
          <cell r="AQ12488">
            <v>7008587</v>
          </cell>
          <cell r="AR12488">
            <v>7</v>
          </cell>
          <cell r="AS12488">
            <v>0</v>
          </cell>
          <cell r="AT12488">
            <v>0</v>
          </cell>
          <cell r="AU12488">
            <v>0</v>
          </cell>
          <cell r="AV12488" t="str">
            <v>VIABLE</v>
          </cell>
        </row>
        <row r="12489">
          <cell r="AP12489">
            <v>902183</v>
          </cell>
          <cell r="AQ12489">
            <v>7008589</v>
          </cell>
          <cell r="AR12489">
            <v>7</v>
          </cell>
          <cell r="AS12489">
            <v>0</v>
          </cell>
          <cell r="AT12489">
            <v>0</v>
          </cell>
          <cell r="AU12489">
            <v>0</v>
          </cell>
          <cell r="AV12489" t="str">
            <v>VIABLE</v>
          </cell>
        </row>
        <row r="12490">
          <cell r="AP12490">
            <v>356251</v>
          </cell>
          <cell r="AQ12490">
            <v>7002378</v>
          </cell>
          <cell r="AR12490">
            <v>7</v>
          </cell>
          <cell r="AS12490">
            <v>42313</v>
          </cell>
          <cell r="AT12490" t="str">
            <v>IDU-2128-2013 Terminado Acciones de Movilidad IDU Circuito Movilidad  -</v>
          </cell>
          <cell r="AU12490">
            <v>0</v>
          </cell>
          <cell r="AV12490" t="str">
            <v>VIABLE</v>
          </cell>
        </row>
        <row r="12491">
          <cell r="AP12491">
            <v>356416</v>
          </cell>
          <cell r="AQ12491">
            <v>7002437</v>
          </cell>
          <cell r="AR12491">
            <v>7</v>
          </cell>
          <cell r="AS12491">
            <v>0</v>
          </cell>
          <cell r="AT12491">
            <v>0</v>
          </cell>
          <cell r="AU12491">
            <v>0</v>
          </cell>
          <cell r="AV12491" t="str">
            <v>VIABLE</v>
          </cell>
        </row>
        <row r="12492">
          <cell r="AP12492">
            <v>355859</v>
          </cell>
          <cell r="AQ12492">
            <v>7002241</v>
          </cell>
          <cell r="AR12492">
            <v>7</v>
          </cell>
          <cell r="AS12492">
            <v>0</v>
          </cell>
          <cell r="AT12492">
            <v>0</v>
          </cell>
          <cell r="AU12492">
            <v>0</v>
          </cell>
          <cell r="AV12492" t="str">
            <v>VIABLE</v>
          </cell>
        </row>
        <row r="12493">
          <cell r="AP12493">
            <v>356194</v>
          </cell>
          <cell r="AQ12493">
            <v>7002358</v>
          </cell>
          <cell r="AR12493">
            <v>7</v>
          </cell>
          <cell r="AS12493">
            <v>0</v>
          </cell>
          <cell r="AT12493">
            <v>0</v>
          </cell>
          <cell r="AU12493">
            <v>0</v>
          </cell>
          <cell r="AV12493" t="str">
            <v>VIABLE</v>
          </cell>
        </row>
        <row r="12494">
          <cell r="AP12494">
            <v>356224</v>
          </cell>
          <cell r="AQ12494">
            <v>7002368</v>
          </cell>
          <cell r="AR12494">
            <v>7</v>
          </cell>
          <cell r="AS12494">
            <v>42313</v>
          </cell>
          <cell r="AT12494" t="str">
            <v>IDU-2128-2013 Terminado Acciones de Movilidad IDU Circuito Movilidad  -</v>
          </cell>
          <cell r="AU12494">
            <v>0</v>
          </cell>
          <cell r="AV12494" t="str">
            <v>VIABLE</v>
          </cell>
        </row>
        <row r="12495">
          <cell r="AP12495">
            <v>356584</v>
          </cell>
          <cell r="AQ12495">
            <v>7002499</v>
          </cell>
          <cell r="AR12495">
            <v>7</v>
          </cell>
          <cell r="AS12495">
            <v>0</v>
          </cell>
          <cell r="AT12495">
            <v>0</v>
          </cell>
          <cell r="AU12495">
            <v>0</v>
          </cell>
          <cell r="AV12495" t="str">
            <v>VIABLE</v>
          </cell>
        </row>
        <row r="12496">
          <cell r="AP12496">
            <v>353035</v>
          </cell>
          <cell r="AQ12496">
            <v>7001158</v>
          </cell>
          <cell r="AR12496">
            <v>7</v>
          </cell>
          <cell r="AS12496">
            <v>0</v>
          </cell>
          <cell r="AT12496">
            <v>0</v>
          </cell>
          <cell r="AU12496">
            <v>0</v>
          </cell>
          <cell r="AV12496" t="str">
            <v>VIABLE</v>
          </cell>
        </row>
        <row r="12497">
          <cell r="AP12497">
            <v>352789</v>
          </cell>
          <cell r="AQ12497">
            <v>7001073</v>
          </cell>
          <cell r="AR12497">
            <v>7</v>
          </cell>
          <cell r="AS12497">
            <v>0</v>
          </cell>
          <cell r="AT12497">
            <v>0</v>
          </cell>
          <cell r="AU12497">
            <v>0</v>
          </cell>
          <cell r="AV12497" t="str">
            <v>VIABLE</v>
          </cell>
        </row>
        <row r="12498">
          <cell r="AP12498">
            <v>804305</v>
          </cell>
          <cell r="AQ12498">
            <v>7001580</v>
          </cell>
          <cell r="AR12498">
            <v>7</v>
          </cell>
          <cell r="AS12498">
            <v>0</v>
          </cell>
          <cell r="AT12498">
            <v>0</v>
          </cell>
          <cell r="AU12498">
            <v>0</v>
          </cell>
          <cell r="AV12498" t="str">
            <v>VIABLE</v>
          </cell>
        </row>
        <row r="12499">
          <cell r="AP12499">
            <v>353161</v>
          </cell>
          <cell r="AQ12499">
            <v>7001205</v>
          </cell>
          <cell r="AR12499">
            <v>7</v>
          </cell>
          <cell r="AS12499">
            <v>0</v>
          </cell>
          <cell r="AT12499">
            <v>0</v>
          </cell>
          <cell r="AU12499">
            <v>0</v>
          </cell>
          <cell r="AV12499" t="str">
            <v>VIABLE</v>
          </cell>
        </row>
        <row r="12500">
          <cell r="AP12500">
            <v>353863</v>
          </cell>
          <cell r="AQ12500">
            <v>7001447</v>
          </cell>
          <cell r="AR12500">
            <v>7</v>
          </cell>
          <cell r="AS12500">
            <v>0</v>
          </cell>
          <cell r="AT12500">
            <v>0</v>
          </cell>
          <cell r="AU12500">
            <v>0</v>
          </cell>
          <cell r="AV12500" t="str">
            <v>VIABLE</v>
          </cell>
        </row>
        <row r="12501">
          <cell r="AP12501">
            <v>352930</v>
          </cell>
          <cell r="AQ12501">
            <v>7001122</v>
          </cell>
          <cell r="AR12501">
            <v>7</v>
          </cell>
          <cell r="AS12501">
            <v>0</v>
          </cell>
          <cell r="AT12501">
            <v>0</v>
          </cell>
          <cell r="AU12501">
            <v>0</v>
          </cell>
          <cell r="AV12501" t="str">
            <v>VIABLE</v>
          </cell>
        </row>
        <row r="12502">
          <cell r="AP12502">
            <v>353530</v>
          </cell>
          <cell r="AQ12502">
            <v>7001332</v>
          </cell>
          <cell r="AR12502">
            <v>7</v>
          </cell>
          <cell r="AS12502">
            <v>0</v>
          </cell>
          <cell r="AT12502">
            <v>0</v>
          </cell>
          <cell r="AU12502">
            <v>0</v>
          </cell>
          <cell r="AV12502" t="str">
            <v>VIABLE</v>
          </cell>
        </row>
        <row r="12503">
          <cell r="AP12503">
            <v>352666</v>
          </cell>
          <cell r="AQ12503">
            <v>7001029</v>
          </cell>
          <cell r="AR12503">
            <v>7</v>
          </cell>
          <cell r="AS12503">
            <v>0</v>
          </cell>
          <cell r="AT12503">
            <v>0</v>
          </cell>
          <cell r="AU12503">
            <v>0</v>
          </cell>
          <cell r="AV12503" t="str">
            <v>VIABLE</v>
          </cell>
        </row>
        <row r="12504">
          <cell r="AP12504">
            <v>353350</v>
          </cell>
          <cell r="AQ12504">
            <v>7001269</v>
          </cell>
          <cell r="AR12504">
            <v>7</v>
          </cell>
          <cell r="AS12504">
            <v>0</v>
          </cell>
          <cell r="AT12504">
            <v>0</v>
          </cell>
          <cell r="AU12504">
            <v>0</v>
          </cell>
          <cell r="AV12504" t="str">
            <v>VIABLE</v>
          </cell>
        </row>
        <row r="12505">
          <cell r="AP12505">
            <v>360418</v>
          </cell>
          <cell r="AQ12505">
            <v>7004050</v>
          </cell>
          <cell r="AR12505">
            <v>7</v>
          </cell>
          <cell r="AS12505">
            <v>0</v>
          </cell>
          <cell r="AT12505">
            <v>0</v>
          </cell>
          <cell r="AU12505">
            <v>0</v>
          </cell>
          <cell r="AV12505" t="str">
            <v>VIABLE</v>
          </cell>
        </row>
        <row r="12506">
          <cell r="AP12506">
            <v>91012924</v>
          </cell>
          <cell r="AQ12506">
            <v>50008448</v>
          </cell>
          <cell r="AR12506">
            <v>7</v>
          </cell>
          <cell r="AS12506">
            <v>0</v>
          </cell>
          <cell r="AT12506">
            <v>0</v>
          </cell>
          <cell r="AU12506">
            <v>0</v>
          </cell>
          <cell r="AV12506" t="str">
            <v>VIABLE</v>
          </cell>
        </row>
        <row r="12507">
          <cell r="AP12507">
            <v>360592</v>
          </cell>
          <cell r="AQ12507">
            <v>7004123</v>
          </cell>
          <cell r="AR12507">
            <v>7</v>
          </cell>
          <cell r="AS12507">
            <v>0</v>
          </cell>
          <cell r="AT12507">
            <v>0</v>
          </cell>
          <cell r="AU12507">
            <v>0</v>
          </cell>
          <cell r="AV12507" t="str">
            <v>VIABLE</v>
          </cell>
        </row>
        <row r="12508">
          <cell r="AP12508">
            <v>471546</v>
          </cell>
          <cell r="AQ12508">
            <v>50008448</v>
          </cell>
          <cell r="AR12508">
            <v>7</v>
          </cell>
          <cell r="AS12508">
            <v>0</v>
          </cell>
          <cell r="AT12508">
            <v>0</v>
          </cell>
          <cell r="AU12508">
            <v>0</v>
          </cell>
          <cell r="AV12508" t="str">
            <v>VIABLE</v>
          </cell>
        </row>
        <row r="12509">
          <cell r="AP12509">
            <v>91012602</v>
          </cell>
          <cell r="AQ12509">
            <v>50008356</v>
          </cell>
          <cell r="AR12509">
            <v>7</v>
          </cell>
          <cell r="AS12509">
            <v>0</v>
          </cell>
          <cell r="AT12509">
            <v>0</v>
          </cell>
          <cell r="AU12509">
            <v>0</v>
          </cell>
          <cell r="AV12509" t="str">
            <v>VIABLE</v>
          </cell>
        </row>
        <row r="12510">
          <cell r="AP12510">
            <v>471584</v>
          </cell>
          <cell r="AQ12510">
            <v>7008201</v>
          </cell>
          <cell r="AR12510">
            <v>7</v>
          </cell>
          <cell r="AS12510">
            <v>0</v>
          </cell>
          <cell r="AT12510">
            <v>0</v>
          </cell>
          <cell r="AU12510">
            <v>0</v>
          </cell>
          <cell r="AV12510" t="str">
            <v>VIABLE</v>
          </cell>
        </row>
        <row r="12511">
          <cell r="AP12511">
            <v>534344</v>
          </cell>
          <cell r="AQ12511">
            <v>50008356</v>
          </cell>
          <cell r="AR12511">
            <v>7</v>
          </cell>
          <cell r="AS12511">
            <v>0</v>
          </cell>
          <cell r="AT12511">
            <v>0</v>
          </cell>
          <cell r="AU12511">
            <v>0</v>
          </cell>
          <cell r="AV12511" t="str">
            <v>VIABLE</v>
          </cell>
        </row>
        <row r="12512">
          <cell r="AP12512">
            <v>360505</v>
          </cell>
          <cell r="AQ12512">
            <v>7004086</v>
          </cell>
          <cell r="AR12512">
            <v>7</v>
          </cell>
          <cell r="AS12512">
            <v>0</v>
          </cell>
          <cell r="AT12512">
            <v>0</v>
          </cell>
          <cell r="AU12512">
            <v>0</v>
          </cell>
          <cell r="AV12512" t="str">
            <v>VIABLE</v>
          </cell>
        </row>
        <row r="12513">
          <cell r="AP12513">
            <v>360376</v>
          </cell>
          <cell r="AQ12513">
            <v>7004033</v>
          </cell>
          <cell r="AR12513">
            <v>7</v>
          </cell>
          <cell r="AS12513">
            <v>0</v>
          </cell>
          <cell r="AT12513">
            <v>0</v>
          </cell>
          <cell r="AU12513">
            <v>0</v>
          </cell>
          <cell r="AV12513" t="str">
            <v>VIABLE</v>
          </cell>
        </row>
        <row r="12514">
          <cell r="AP12514">
            <v>360670</v>
          </cell>
          <cell r="AQ12514">
            <v>7004160</v>
          </cell>
          <cell r="AR12514">
            <v>7</v>
          </cell>
          <cell r="AS12514">
            <v>0</v>
          </cell>
          <cell r="AT12514">
            <v>0</v>
          </cell>
          <cell r="AU12514">
            <v>0</v>
          </cell>
          <cell r="AV12514" t="str">
            <v>VIABLE</v>
          </cell>
        </row>
        <row r="12515">
          <cell r="AP12515">
            <v>360283</v>
          </cell>
          <cell r="AQ12515">
            <v>7003992</v>
          </cell>
          <cell r="AR12515">
            <v>7</v>
          </cell>
          <cell r="AS12515">
            <v>0</v>
          </cell>
          <cell r="AT12515">
            <v>0</v>
          </cell>
          <cell r="AU12515">
            <v>0</v>
          </cell>
          <cell r="AV12515" t="str">
            <v>VIABLE</v>
          </cell>
        </row>
        <row r="12516">
          <cell r="AP12516">
            <v>360304</v>
          </cell>
          <cell r="AQ12516">
            <v>7004002</v>
          </cell>
          <cell r="AR12516">
            <v>7</v>
          </cell>
          <cell r="AS12516">
            <v>0</v>
          </cell>
          <cell r="AT12516">
            <v>0</v>
          </cell>
          <cell r="AU12516">
            <v>0</v>
          </cell>
          <cell r="AV12516" t="str">
            <v>VIABLE</v>
          </cell>
        </row>
        <row r="12517">
          <cell r="AP12517">
            <v>471583</v>
          </cell>
          <cell r="AQ12517">
            <v>7008200</v>
          </cell>
          <cell r="AR12517">
            <v>7</v>
          </cell>
          <cell r="AS12517">
            <v>0</v>
          </cell>
          <cell r="AT12517">
            <v>0</v>
          </cell>
          <cell r="AU12517">
            <v>0</v>
          </cell>
          <cell r="AV12517" t="str">
            <v>Proyectos en Factibilidad:Troncal Cali</v>
          </cell>
        </row>
        <row r="12518">
          <cell r="AP12518">
            <v>360253</v>
          </cell>
          <cell r="AQ12518">
            <v>7003978</v>
          </cell>
          <cell r="AR12518">
            <v>7</v>
          </cell>
          <cell r="AS12518">
            <v>0</v>
          </cell>
          <cell r="AT12518">
            <v>0</v>
          </cell>
          <cell r="AU12518">
            <v>0</v>
          </cell>
          <cell r="AV12518" t="str">
            <v>VIABLE</v>
          </cell>
        </row>
        <row r="12519">
          <cell r="AP12519">
            <v>364471</v>
          </cell>
          <cell r="AQ12519">
            <v>7005693</v>
          </cell>
          <cell r="AR12519">
            <v>7</v>
          </cell>
          <cell r="AS12519">
            <v>0</v>
          </cell>
          <cell r="AT12519">
            <v>0</v>
          </cell>
          <cell r="AU12519">
            <v>0</v>
          </cell>
          <cell r="AV12519" t="str">
            <v>VIABLE</v>
          </cell>
        </row>
        <row r="12520">
          <cell r="AP12520">
            <v>364946</v>
          </cell>
          <cell r="AQ12520">
            <v>7005883</v>
          </cell>
          <cell r="AR12520">
            <v>7</v>
          </cell>
          <cell r="AS12520">
            <v>0</v>
          </cell>
          <cell r="AT12520">
            <v>0</v>
          </cell>
          <cell r="AU12520">
            <v>0</v>
          </cell>
          <cell r="AV12520" t="str">
            <v>VIABLE</v>
          </cell>
        </row>
        <row r="12521">
          <cell r="AP12521">
            <v>364719</v>
          </cell>
          <cell r="AQ12521">
            <v>7005792</v>
          </cell>
          <cell r="AR12521">
            <v>7</v>
          </cell>
          <cell r="AS12521">
            <v>0</v>
          </cell>
          <cell r="AT12521">
            <v>0</v>
          </cell>
          <cell r="AU12521">
            <v>0</v>
          </cell>
          <cell r="AV12521" t="str">
            <v>RESERVADO FDL 2016</v>
          </cell>
        </row>
        <row r="12522">
          <cell r="AP12522">
            <v>364693</v>
          </cell>
          <cell r="AQ12522">
            <v>7005784</v>
          </cell>
          <cell r="AR12522">
            <v>7</v>
          </cell>
          <cell r="AS12522">
            <v>0</v>
          </cell>
          <cell r="AT12522">
            <v>0</v>
          </cell>
          <cell r="AU12522">
            <v>0</v>
          </cell>
          <cell r="AV12522" t="str">
            <v>RESERVADO FDL 2016</v>
          </cell>
        </row>
        <row r="12523">
          <cell r="AP12523">
            <v>364699</v>
          </cell>
          <cell r="AQ12523">
            <v>7005786</v>
          </cell>
          <cell r="AR12523">
            <v>7</v>
          </cell>
          <cell r="AS12523">
            <v>0</v>
          </cell>
          <cell r="AT12523">
            <v>0</v>
          </cell>
          <cell r="AU12523">
            <v>0</v>
          </cell>
          <cell r="AV12523" t="str">
            <v>RESERVADO FDL 2016</v>
          </cell>
        </row>
        <row r="12524">
          <cell r="AP12524">
            <v>364071</v>
          </cell>
          <cell r="AQ12524">
            <v>7005548</v>
          </cell>
          <cell r="AR12524">
            <v>7</v>
          </cell>
          <cell r="AS12524">
            <v>0</v>
          </cell>
          <cell r="AT12524">
            <v>0</v>
          </cell>
          <cell r="AU12524">
            <v>0</v>
          </cell>
          <cell r="AV12524" t="str">
            <v>VIABLE</v>
          </cell>
        </row>
        <row r="12525">
          <cell r="AP12525">
            <v>363982</v>
          </cell>
          <cell r="AQ12525">
            <v>7005510</v>
          </cell>
          <cell r="AR12525">
            <v>7</v>
          </cell>
          <cell r="AS12525">
            <v>0</v>
          </cell>
          <cell r="AT12525">
            <v>0</v>
          </cell>
          <cell r="AU12525">
            <v>0</v>
          </cell>
          <cell r="AV12525" t="str">
            <v>VIABLE</v>
          </cell>
        </row>
        <row r="12526">
          <cell r="AP12526">
            <v>364871</v>
          </cell>
          <cell r="AQ12526">
            <v>7005855</v>
          </cell>
          <cell r="AR12526">
            <v>7</v>
          </cell>
          <cell r="AS12526">
            <v>0</v>
          </cell>
          <cell r="AT12526">
            <v>0</v>
          </cell>
          <cell r="AU12526">
            <v>0</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v>0</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v>0</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v>0</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v>0</v>
          </cell>
          <cell r="AV12539" t="str">
            <v>VIABLE</v>
          </cell>
        </row>
        <row r="12540">
          <cell r="AP12540">
            <v>367050</v>
          </cell>
          <cell r="AQ12540">
            <v>7006739</v>
          </cell>
          <cell r="AR12540">
            <v>7</v>
          </cell>
          <cell r="AS12540">
            <v>42515</v>
          </cell>
          <cell r="AT12540" t="str">
            <v>IDU-2128-2013 Terminado Conservacion IDU Circuito Movilidad SD -</v>
          </cell>
          <cell r="AU12540">
            <v>0</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v>0</v>
          </cell>
          <cell r="AT12554">
            <v>0</v>
          </cell>
          <cell r="AU12554">
            <v>0</v>
          </cell>
          <cell r="AV12554" t="str">
            <v>VIABLE</v>
          </cell>
        </row>
        <row r="12555">
          <cell r="AP12555">
            <v>364752</v>
          </cell>
          <cell r="AQ12555">
            <v>7005805</v>
          </cell>
          <cell r="AR12555">
            <v>7</v>
          </cell>
          <cell r="AS12555">
            <v>0</v>
          </cell>
          <cell r="AT12555">
            <v>0</v>
          </cell>
          <cell r="AU12555">
            <v>0</v>
          </cell>
          <cell r="AV12555" t="str">
            <v>VIABLE</v>
          </cell>
        </row>
        <row r="12556">
          <cell r="AP12556">
            <v>363653</v>
          </cell>
          <cell r="AQ12556">
            <v>7005381</v>
          </cell>
          <cell r="AR12556">
            <v>7</v>
          </cell>
          <cell r="AS12556">
            <v>0</v>
          </cell>
          <cell r="AT12556">
            <v>0</v>
          </cell>
          <cell r="AU12556">
            <v>0</v>
          </cell>
          <cell r="AV12556" t="str">
            <v>VIABLE</v>
          </cell>
        </row>
        <row r="12557">
          <cell r="AP12557">
            <v>365253</v>
          </cell>
          <cell r="AQ12557">
            <v>7006005</v>
          </cell>
          <cell r="AR12557">
            <v>7</v>
          </cell>
          <cell r="AS12557">
            <v>0</v>
          </cell>
          <cell r="AT12557">
            <v>0</v>
          </cell>
          <cell r="AU12557">
            <v>0</v>
          </cell>
          <cell r="AV12557" t="str">
            <v>VIABLE</v>
          </cell>
        </row>
        <row r="12558">
          <cell r="AP12558">
            <v>364180</v>
          </cell>
          <cell r="AQ12558">
            <v>7005587</v>
          </cell>
          <cell r="AR12558">
            <v>7</v>
          </cell>
          <cell r="AS12558">
            <v>0</v>
          </cell>
          <cell r="AT12558">
            <v>0</v>
          </cell>
          <cell r="AU12558">
            <v>0</v>
          </cell>
          <cell r="AV12558" t="str">
            <v>VIABLE</v>
          </cell>
        </row>
        <row r="12559">
          <cell r="AP12559">
            <v>363166</v>
          </cell>
          <cell r="AQ12559">
            <v>7005172</v>
          </cell>
          <cell r="AR12559">
            <v>7</v>
          </cell>
          <cell r="AS12559">
            <v>0</v>
          </cell>
          <cell r="AT12559">
            <v>0</v>
          </cell>
          <cell r="AU12559">
            <v>0</v>
          </cell>
          <cell r="AV12559" t="str">
            <v>VIABLE</v>
          </cell>
        </row>
        <row r="12560">
          <cell r="AP12560">
            <v>365628</v>
          </cell>
          <cell r="AQ12560">
            <v>7006146</v>
          </cell>
          <cell r="AR12560">
            <v>7</v>
          </cell>
          <cell r="AS12560">
            <v>0</v>
          </cell>
          <cell r="AT12560">
            <v>0</v>
          </cell>
          <cell r="AU12560">
            <v>0</v>
          </cell>
          <cell r="AV12560" t="str">
            <v>VIABLE</v>
          </cell>
        </row>
        <row r="12561">
          <cell r="AP12561">
            <v>369530</v>
          </cell>
          <cell r="AQ12561">
            <v>7007662</v>
          </cell>
          <cell r="AR12561">
            <v>7</v>
          </cell>
          <cell r="AS12561">
            <v>42653</v>
          </cell>
          <cell r="AT12561" t="str">
            <v>IDU-935-2016 Reservado Conservacion IDU Circuito Movilidad ACCIONES POPULARES -</v>
          </cell>
          <cell r="AU12561">
            <v>0</v>
          </cell>
          <cell r="AV12561" t="str">
            <v>Reservado Cto. IDU-935-2016</v>
          </cell>
        </row>
        <row r="12562">
          <cell r="AP12562">
            <v>369963</v>
          </cell>
          <cell r="AQ12562">
            <v>7007826</v>
          </cell>
          <cell r="AR12562">
            <v>7</v>
          </cell>
          <cell r="AS12562">
            <v>0</v>
          </cell>
          <cell r="AT12562">
            <v>0</v>
          </cell>
          <cell r="AU12562">
            <v>0</v>
          </cell>
          <cell r="AV12562" t="str">
            <v>VIABLE</v>
          </cell>
        </row>
        <row r="12563">
          <cell r="AP12563">
            <v>369878</v>
          </cell>
          <cell r="AQ12563">
            <v>7007794</v>
          </cell>
          <cell r="AR12563">
            <v>7</v>
          </cell>
          <cell r="AS12563">
            <v>42653</v>
          </cell>
          <cell r="AT12563" t="str">
            <v>IDU-935-2016 Reservado Conservacion IDU Circuito Movilidad ACCIONES POPULARES -</v>
          </cell>
          <cell r="AU12563">
            <v>0</v>
          </cell>
          <cell r="AV12563" t="str">
            <v>Reservado Cto. IDU-935-2016</v>
          </cell>
        </row>
        <row r="12564">
          <cell r="AP12564">
            <v>91022640</v>
          </cell>
          <cell r="AQ12564">
            <v>7009004</v>
          </cell>
          <cell r="AR12564">
            <v>7</v>
          </cell>
          <cell r="AS12564">
            <v>0</v>
          </cell>
          <cell r="AT12564">
            <v>0</v>
          </cell>
          <cell r="AU12564">
            <v>0</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v>0</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v>0</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v>0</v>
          </cell>
          <cell r="AV12567" t="str">
            <v>Reservado Cto. IDU-935-2016</v>
          </cell>
        </row>
        <row r="12568">
          <cell r="AP12568">
            <v>369872</v>
          </cell>
          <cell r="AQ12568">
            <v>7007792</v>
          </cell>
          <cell r="AR12568">
            <v>7</v>
          </cell>
          <cell r="AS12568">
            <v>0</v>
          </cell>
          <cell r="AT12568">
            <v>0</v>
          </cell>
          <cell r="AU12568">
            <v>0</v>
          </cell>
          <cell r="AV12568" t="str">
            <v>Reservado Cto. IDU-935-2016</v>
          </cell>
        </row>
        <row r="12569">
          <cell r="AP12569">
            <v>368151</v>
          </cell>
          <cell r="AQ12569">
            <v>7007170</v>
          </cell>
          <cell r="AR12569">
            <v>7</v>
          </cell>
          <cell r="AS12569">
            <v>0</v>
          </cell>
          <cell r="AT12569">
            <v>0</v>
          </cell>
          <cell r="AU12569">
            <v>0</v>
          </cell>
          <cell r="AV12569" t="str">
            <v>VIABLE</v>
          </cell>
        </row>
        <row r="12570">
          <cell r="AP12570">
            <v>369074</v>
          </cell>
          <cell r="AQ12570">
            <v>7007496</v>
          </cell>
          <cell r="AR12570">
            <v>7</v>
          </cell>
          <cell r="AS12570">
            <v>0</v>
          </cell>
          <cell r="AT12570">
            <v>0</v>
          </cell>
          <cell r="AU12570">
            <v>0</v>
          </cell>
          <cell r="AV12570" t="str">
            <v>Reservada IDU-935-2016</v>
          </cell>
        </row>
        <row r="12571">
          <cell r="AP12571">
            <v>368539</v>
          </cell>
          <cell r="AQ12571">
            <v>7007311</v>
          </cell>
          <cell r="AR12571">
            <v>7</v>
          </cell>
          <cell r="AS12571">
            <v>0</v>
          </cell>
          <cell r="AT12571">
            <v>0</v>
          </cell>
          <cell r="AU12571">
            <v>0</v>
          </cell>
          <cell r="AV12571" t="str">
            <v>VIABLE</v>
          </cell>
        </row>
        <row r="12572">
          <cell r="AP12572">
            <v>367858</v>
          </cell>
          <cell r="AQ12572">
            <v>7007055</v>
          </cell>
          <cell r="AR12572">
            <v>7</v>
          </cell>
          <cell r="AS12572">
            <v>0</v>
          </cell>
          <cell r="AT12572">
            <v>0</v>
          </cell>
          <cell r="AU12572">
            <v>0</v>
          </cell>
          <cell r="AV12572" t="str">
            <v>VIABLE</v>
          </cell>
        </row>
        <row r="12573">
          <cell r="AP12573">
            <v>369870</v>
          </cell>
          <cell r="AQ12573">
            <v>7007792</v>
          </cell>
          <cell r="AR12573">
            <v>7</v>
          </cell>
          <cell r="AS12573">
            <v>42653</v>
          </cell>
          <cell r="AT12573" t="str">
            <v>IDU-935-2016 Reservado Conservacion IDU Circuito Movilidad ACCIONES POPULARES -</v>
          </cell>
          <cell r="AU12573">
            <v>0</v>
          </cell>
          <cell r="AV12573" t="str">
            <v>Reservado Cto. IDU-935-2016</v>
          </cell>
        </row>
        <row r="12574">
          <cell r="AP12574">
            <v>500177</v>
          </cell>
          <cell r="AQ12574">
            <v>7008400</v>
          </cell>
          <cell r="AR12574">
            <v>7</v>
          </cell>
          <cell r="AS12574">
            <v>0</v>
          </cell>
          <cell r="AT12574">
            <v>0</v>
          </cell>
          <cell r="AU12574">
            <v>0</v>
          </cell>
          <cell r="AV12574" t="str">
            <v>VIABLE</v>
          </cell>
        </row>
        <row r="12575">
          <cell r="AP12575">
            <v>500163</v>
          </cell>
          <cell r="AQ12575">
            <v>7008386</v>
          </cell>
          <cell r="AR12575">
            <v>7</v>
          </cell>
          <cell r="AS12575">
            <v>0</v>
          </cell>
          <cell r="AT12575">
            <v>0</v>
          </cell>
          <cell r="AU12575">
            <v>0</v>
          </cell>
          <cell r="AV12575" t="str">
            <v>VIABLE</v>
          </cell>
        </row>
        <row r="12576">
          <cell r="AP12576">
            <v>500157</v>
          </cell>
          <cell r="AQ12576">
            <v>7008380</v>
          </cell>
          <cell r="AR12576">
            <v>7</v>
          </cell>
          <cell r="AS12576">
            <v>0</v>
          </cell>
          <cell r="AT12576">
            <v>0</v>
          </cell>
          <cell r="AU12576">
            <v>0</v>
          </cell>
          <cell r="AV12576" t="str">
            <v>VIABLE</v>
          </cell>
        </row>
        <row r="12577">
          <cell r="AP12577">
            <v>500158</v>
          </cell>
          <cell r="AQ12577">
            <v>7008381</v>
          </cell>
          <cell r="AR12577">
            <v>7</v>
          </cell>
          <cell r="AS12577">
            <v>0</v>
          </cell>
          <cell r="AT12577">
            <v>0</v>
          </cell>
          <cell r="AU12577">
            <v>0</v>
          </cell>
          <cell r="AV12577" t="str">
            <v>VIABLE</v>
          </cell>
        </row>
        <row r="12578">
          <cell r="AP12578">
            <v>500161</v>
          </cell>
          <cell r="AQ12578">
            <v>7008384</v>
          </cell>
          <cell r="AR12578">
            <v>7</v>
          </cell>
          <cell r="AS12578">
            <v>0</v>
          </cell>
          <cell r="AT12578">
            <v>0</v>
          </cell>
          <cell r="AU12578">
            <v>0</v>
          </cell>
          <cell r="AV12578" t="str">
            <v>VIABLE</v>
          </cell>
        </row>
        <row r="12579">
          <cell r="AP12579">
            <v>500159</v>
          </cell>
          <cell r="AQ12579">
            <v>7008382</v>
          </cell>
          <cell r="AR12579">
            <v>7</v>
          </cell>
          <cell r="AS12579">
            <v>0</v>
          </cell>
          <cell r="AT12579">
            <v>0</v>
          </cell>
          <cell r="AU12579">
            <v>0</v>
          </cell>
          <cell r="AV12579" t="str">
            <v>VIABLE</v>
          </cell>
        </row>
        <row r="12580">
          <cell r="AP12580">
            <v>500162</v>
          </cell>
          <cell r="AQ12580">
            <v>7008385</v>
          </cell>
          <cell r="AR12580">
            <v>7</v>
          </cell>
          <cell r="AS12580">
            <v>0</v>
          </cell>
          <cell r="AT12580">
            <v>0</v>
          </cell>
          <cell r="AU12580">
            <v>0</v>
          </cell>
          <cell r="AV12580" t="str">
            <v>VIABLE</v>
          </cell>
        </row>
        <row r="12581">
          <cell r="AP12581">
            <v>529037</v>
          </cell>
          <cell r="AQ12581">
            <v>7008408</v>
          </cell>
          <cell r="AR12581">
            <v>7</v>
          </cell>
          <cell r="AS12581">
            <v>0</v>
          </cell>
          <cell r="AT12581">
            <v>0</v>
          </cell>
          <cell r="AU12581">
            <v>0</v>
          </cell>
          <cell r="AV12581" t="str">
            <v>VIABLE</v>
          </cell>
        </row>
        <row r="12582">
          <cell r="AP12582">
            <v>528709</v>
          </cell>
          <cell r="AQ12582">
            <v>7008406</v>
          </cell>
          <cell r="AR12582">
            <v>7</v>
          </cell>
          <cell r="AS12582">
            <v>0</v>
          </cell>
          <cell r="AT12582">
            <v>0</v>
          </cell>
          <cell r="AU12582">
            <v>0</v>
          </cell>
          <cell r="AV12582" t="str">
            <v>VIABLE</v>
          </cell>
        </row>
        <row r="12583">
          <cell r="AP12583">
            <v>91012578</v>
          </cell>
          <cell r="AQ12583">
            <v>50006835</v>
          </cell>
          <cell r="AR12583">
            <v>7</v>
          </cell>
          <cell r="AS12583">
            <v>0</v>
          </cell>
          <cell r="AT12583">
            <v>0</v>
          </cell>
          <cell r="AU12583">
            <v>0</v>
          </cell>
          <cell r="AV12583" t="str">
            <v>VIABLE</v>
          </cell>
        </row>
        <row r="12584">
          <cell r="AP12584">
            <v>528700</v>
          </cell>
          <cell r="AQ12584">
            <v>7008405</v>
          </cell>
          <cell r="AR12584">
            <v>7</v>
          </cell>
          <cell r="AS12584">
            <v>0</v>
          </cell>
          <cell r="AT12584">
            <v>0</v>
          </cell>
          <cell r="AU12584">
            <v>0</v>
          </cell>
          <cell r="AV12584" t="str">
            <v>VIABLE</v>
          </cell>
        </row>
        <row r="12585">
          <cell r="AP12585">
            <v>529083</v>
          </cell>
          <cell r="AQ12585">
            <v>7008407</v>
          </cell>
          <cell r="AR12585">
            <v>7</v>
          </cell>
          <cell r="AS12585">
            <v>0</v>
          </cell>
          <cell r="AT12585">
            <v>0</v>
          </cell>
          <cell r="AU12585">
            <v>0</v>
          </cell>
          <cell r="AV12585" t="str">
            <v>VIABLE</v>
          </cell>
        </row>
        <row r="12586">
          <cell r="AP12586">
            <v>528682</v>
          </cell>
          <cell r="AQ12586">
            <v>7008460</v>
          </cell>
          <cell r="AR12586">
            <v>7</v>
          </cell>
          <cell r="AS12586">
            <v>0</v>
          </cell>
          <cell r="AT12586">
            <v>0</v>
          </cell>
          <cell r="AU12586">
            <v>0</v>
          </cell>
          <cell r="AV12586" t="str">
            <v>VIABLE</v>
          </cell>
        </row>
        <row r="12587">
          <cell r="AP12587">
            <v>528703</v>
          </cell>
          <cell r="AQ12587">
            <v>7008404</v>
          </cell>
          <cell r="AR12587">
            <v>7</v>
          </cell>
          <cell r="AS12587">
            <v>0</v>
          </cell>
          <cell r="AT12587">
            <v>0</v>
          </cell>
          <cell r="AU12587">
            <v>0</v>
          </cell>
          <cell r="AV12587" t="str">
            <v>VIABLE</v>
          </cell>
        </row>
        <row r="12588">
          <cell r="AP12588">
            <v>91012572</v>
          </cell>
          <cell r="AQ12588">
            <v>50006834</v>
          </cell>
          <cell r="AR12588">
            <v>7</v>
          </cell>
          <cell r="AS12588">
            <v>0</v>
          </cell>
          <cell r="AT12588">
            <v>0</v>
          </cell>
          <cell r="AU12588">
            <v>0</v>
          </cell>
          <cell r="AV12588" t="str">
            <v>VIABLE</v>
          </cell>
        </row>
        <row r="12589">
          <cell r="AP12589">
            <v>350712</v>
          </cell>
          <cell r="AQ12589">
            <v>7000258</v>
          </cell>
          <cell r="AR12589">
            <v>7</v>
          </cell>
          <cell r="AS12589">
            <v>0</v>
          </cell>
          <cell r="AT12589">
            <v>0</v>
          </cell>
          <cell r="AU12589">
            <v>0</v>
          </cell>
          <cell r="AV12589" t="str">
            <v>VIABLE</v>
          </cell>
        </row>
        <row r="12590">
          <cell r="AP12590">
            <v>350822</v>
          </cell>
          <cell r="AQ12590">
            <v>7000300</v>
          </cell>
          <cell r="AR12590">
            <v>7</v>
          </cell>
          <cell r="AS12590">
            <v>0</v>
          </cell>
          <cell r="AT12590">
            <v>0</v>
          </cell>
          <cell r="AU12590">
            <v>0</v>
          </cell>
          <cell r="AV12590" t="str">
            <v>VIABLE</v>
          </cell>
        </row>
        <row r="12591">
          <cell r="AP12591">
            <v>91012720</v>
          </cell>
          <cell r="AQ12591">
            <v>7008578</v>
          </cell>
          <cell r="AR12591">
            <v>7</v>
          </cell>
          <cell r="AS12591">
            <v>0</v>
          </cell>
          <cell r="AT12591">
            <v>0</v>
          </cell>
          <cell r="AU12591">
            <v>0</v>
          </cell>
          <cell r="AV12591" t="str">
            <v>LOC KENNEDY</v>
          </cell>
        </row>
        <row r="12592">
          <cell r="AP12592">
            <v>91012434</v>
          </cell>
          <cell r="AQ12592">
            <v>8003660</v>
          </cell>
          <cell r="AR12592">
            <v>7</v>
          </cell>
          <cell r="AS12592">
            <v>0</v>
          </cell>
          <cell r="AT12592">
            <v>0</v>
          </cell>
          <cell r="AU12592">
            <v>0</v>
          </cell>
          <cell r="AV12592" t="str">
            <v>LOC KENNEDY</v>
          </cell>
        </row>
        <row r="12593">
          <cell r="AP12593">
            <v>91012629</v>
          </cell>
          <cell r="AQ12593">
            <v>50006704</v>
          </cell>
          <cell r="AR12593">
            <v>7</v>
          </cell>
          <cell r="AS12593">
            <v>0</v>
          </cell>
          <cell r="AT12593">
            <v>0</v>
          </cell>
          <cell r="AU12593">
            <v>0</v>
          </cell>
          <cell r="AV12593" t="str">
            <v>VIABLE</v>
          </cell>
        </row>
        <row r="12594">
          <cell r="AP12594">
            <v>351297</v>
          </cell>
          <cell r="AQ12594">
            <v>8003414</v>
          </cell>
          <cell r="AR12594">
            <v>7</v>
          </cell>
          <cell r="AS12594">
            <v>0</v>
          </cell>
          <cell r="AT12594">
            <v>0</v>
          </cell>
          <cell r="AU12594">
            <v>0</v>
          </cell>
          <cell r="AV12594" t="str">
            <v>LOC KENNEDY</v>
          </cell>
        </row>
        <row r="12595">
          <cell r="AP12595">
            <v>91012642</v>
          </cell>
          <cell r="AQ12595">
            <v>7000491</v>
          </cell>
          <cell r="AR12595">
            <v>7</v>
          </cell>
          <cell r="AS12595">
            <v>0</v>
          </cell>
          <cell r="AT12595">
            <v>0</v>
          </cell>
          <cell r="AU12595">
            <v>0</v>
          </cell>
          <cell r="AV12595" t="str">
            <v>VIABLE</v>
          </cell>
        </row>
        <row r="12596">
          <cell r="AP12596">
            <v>156693</v>
          </cell>
          <cell r="AQ12596">
            <v>8003250</v>
          </cell>
          <cell r="AR12596">
            <v>7</v>
          </cell>
          <cell r="AS12596">
            <v>0</v>
          </cell>
          <cell r="AT12596">
            <v>0</v>
          </cell>
          <cell r="AU12596">
            <v>0</v>
          </cell>
          <cell r="AV12596" t="str">
            <v>LOC KENNEDY</v>
          </cell>
        </row>
        <row r="12597">
          <cell r="AP12597">
            <v>350990</v>
          </cell>
          <cell r="AQ12597">
            <v>7000362</v>
          </cell>
          <cell r="AR12597">
            <v>7</v>
          </cell>
          <cell r="AS12597">
            <v>0</v>
          </cell>
          <cell r="AT12597">
            <v>0</v>
          </cell>
          <cell r="AU12597">
            <v>0</v>
          </cell>
          <cell r="AV12597" t="str">
            <v>VIABLE</v>
          </cell>
        </row>
        <row r="12598">
          <cell r="AP12598">
            <v>363689</v>
          </cell>
          <cell r="AQ12598">
            <v>7005396</v>
          </cell>
          <cell r="AR12598">
            <v>7</v>
          </cell>
          <cell r="AS12598">
            <v>0</v>
          </cell>
          <cell r="AT12598">
            <v>0</v>
          </cell>
          <cell r="AU12598">
            <v>0</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v>0</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v>0</v>
          </cell>
          <cell r="AV12600" t="str">
            <v>Reservado IDU SITP 2016</v>
          </cell>
        </row>
        <row r="12601">
          <cell r="AP12601">
            <v>363218</v>
          </cell>
          <cell r="AQ12601">
            <v>7005192</v>
          </cell>
          <cell r="AR12601">
            <v>7</v>
          </cell>
          <cell r="AS12601">
            <v>42313</v>
          </cell>
          <cell r="AT12601" t="str">
            <v>IDU-2128-2013 Terminado Acciones de Movilidad IDU Intermedia  -</v>
          </cell>
          <cell r="AU12601">
            <v>0</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v>0</v>
          </cell>
          <cell r="AV12602" t="str">
            <v>Reservado IDU SITP 2016</v>
          </cell>
        </row>
        <row r="12603">
          <cell r="AP12603">
            <v>91022580</v>
          </cell>
          <cell r="AQ12603">
            <v>7008971</v>
          </cell>
          <cell r="AR12603">
            <v>7</v>
          </cell>
          <cell r="AS12603">
            <v>0</v>
          </cell>
          <cell r="AT12603">
            <v>0</v>
          </cell>
          <cell r="AU12603">
            <v>0</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v>0</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v>0</v>
          </cell>
          <cell r="AV12605" t="str">
            <v>VIABLE</v>
          </cell>
        </row>
        <row r="12606">
          <cell r="AP12606">
            <v>363768</v>
          </cell>
          <cell r="AQ12606">
            <v>7005431</v>
          </cell>
          <cell r="AR12606">
            <v>7</v>
          </cell>
          <cell r="AS12606">
            <v>42342</v>
          </cell>
          <cell r="AT12606" t="str">
            <v>IDU-1807-2014 Contratado Construcción IDU Arterial CUPO DE ENDEUDAMIENTO -</v>
          </cell>
          <cell r="AU12606">
            <v>0</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v>0</v>
          </cell>
          <cell r="AV12607" t="str">
            <v>IDU SITP 2016</v>
          </cell>
        </row>
        <row r="12608">
          <cell r="AP12608">
            <v>606092</v>
          </cell>
          <cell r="AQ12608">
            <v>7002029</v>
          </cell>
          <cell r="AR12608">
            <v>7</v>
          </cell>
          <cell r="AS12608">
            <v>0</v>
          </cell>
          <cell r="AT12608">
            <v>0</v>
          </cell>
          <cell r="AU12608">
            <v>0</v>
          </cell>
          <cell r="AV12608" t="str">
            <v>VIABLE</v>
          </cell>
        </row>
        <row r="12609">
          <cell r="AP12609">
            <v>354178</v>
          </cell>
          <cell r="AQ12609">
            <v>7001568</v>
          </cell>
          <cell r="AR12609">
            <v>7</v>
          </cell>
          <cell r="AS12609">
            <v>0</v>
          </cell>
          <cell r="AT12609">
            <v>0</v>
          </cell>
          <cell r="AU12609">
            <v>0</v>
          </cell>
          <cell r="AV12609" t="str">
            <v>VIABLE</v>
          </cell>
        </row>
        <row r="12610">
          <cell r="AP12610">
            <v>353341</v>
          </cell>
          <cell r="AQ12610">
            <v>7001266</v>
          </cell>
          <cell r="AR12610">
            <v>7</v>
          </cell>
          <cell r="AS12610">
            <v>0</v>
          </cell>
          <cell r="AT12610">
            <v>0</v>
          </cell>
          <cell r="AU12610">
            <v>0</v>
          </cell>
          <cell r="AV12610" t="str">
            <v>VIABLE</v>
          </cell>
        </row>
        <row r="12611">
          <cell r="AP12611">
            <v>353920</v>
          </cell>
          <cell r="AQ12611">
            <v>7001467</v>
          </cell>
          <cell r="AR12611">
            <v>7</v>
          </cell>
          <cell r="AS12611">
            <v>0</v>
          </cell>
          <cell r="AT12611">
            <v>0</v>
          </cell>
          <cell r="AU12611">
            <v>0</v>
          </cell>
          <cell r="AV12611" t="str">
            <v>VIABLE</v>
          </cell>
        </row>
        <row r="12612">
          <cell r="AP12612">
            <v>353677</v>
          </cell>
          <cell r="AQ12612">
            <v>7001383</v>
          </cell>
          <cell r="AR12612">
            <v>7</v>
          </cell>
          <cell r="AS12612">
            <v>0</v>
          </cell>
          <cell r="AT12612">
            <v>0</v>
          </cell>
          <cell r="AU12612">
            <v>0</v>
          </cell>
          <cell r="AV12612" t="str">
            <v>VIABLE</v>
          </cell>
        </row>
        <row r="12613">
          <cell r="AP12613">
            <v>354838</v>
          </cell>
          <cell r="AQ12613">
            <v>7001837</v>
          </cell>
          <cell r="AR12613">
            <v>7</v>
          </cell>
          <cell r="AS12613">
            <v>0</v>
          </cell>
          <cell r="AT12613">
            <v>0</v>
          </cell>
          <cell r="AU12613">
            <v>0</v>
          </cell>
          <cell r="AV12613" t="str">
            <v>VIABLE</v>
          </cell>
        </row>
        <row r="12614">
          <cell r="AP12614">
            <v>354492</v>
          </cell>
          <cell r="AQ12614">
            <v>7001687</v>
          </cell>
          <cell r="AR12614">
            <v>7</v>
          </cell>
          <cell r="AS12614">
            <v>0</v>
          </cell>
          <cell r="AT12614">
            <v>0</v>
          </cell>
          <cell r="AU12614">
            <v>0</v>
          </cell>
          <cell r="AV12614" t="str">
            <v>VIABLE</v>
          </cell>
        </row>
        <row r="12615">
          <cell r="AP12615">
            <v>91012915</v>
          </cell>
          <cell r="AQ12615">
            <v>50006800</v>
          </cell>
          <cell r="AR12615">
            <v>7</v>
          </cell>
          <cell r="AS12615">
            <v>0</v>
          </cell>
          <cell r="AT12615">
            <v>0</v>
          </cell>
          <cell r="AU12615">
            <v>0</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v>0</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v>0</v>
          </cell>
          <cell r="AT12618">
            <v>0</v>
          </cell>
          <cell r="AU12618">
            <v>0</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v>0</v>
          </cell>
          <cell r="AT12620">
            <v>0</v>
          </cell>
          <cell r="AU12620">
            <v>0</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v>0</v>
          </cell>
          <cell r="AV12621" t="str">
            <v>INTERV UAERMV</v>
          </cell>
        </row>
        <row r="12622">
          <cell r="AP12622">
            <v>354554</v>
          </cell>
          <cell r="AQ12622">
            <v>7001711</v>
          </cell>
          <cell r="AR12622">
            <v>7</v>
          </cell>
          <cell r="AS12622">
            <v>0</v>
          </cell>
          <cell r="AT12622">
            <v>0</v>
          </cell>
          <cell r="AU12622">
            <v>0</v>
          </cell>
          <cell r="AV12622" t="str">
            <v>VIABLE</v>
          </cell>
        </row>
        <row r="12623">
          <cell r="AP12623">
            <v>471539</v>
          </cell>
          <cell r="AQ12623">
            <v>7008149</v>
          </cell>
          <cell r="AR12623">
            <v>7</v>
          </cell>
          <cell r="AS12623">
            <v>0</v>
          </cell>
          <cell r="AT12623">
            <v>0</v>
          </cell>
          <cell r="AU12623">
            <v>0</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v>0</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v>0</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v>0</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v>0</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v>0</v>
          </cell>
          <cell r="AV12629" t="str">
            <v>INTERV UAERMV</v>
          </cell>
        </row>
        <row r="12630">
          <cell r="AP12630">
            <v>354169</v>
          </cell>
          <cell r="AQ12630">
            <v>7001564</v>
          </cell>
          <cell r="AR12630">
            <v>7</v>
          </cell>
          <cell r="AS12630">
            <v>0</v>
          </cell>
          <cell r="AT12630">
            <v>0</v>
          </cell>
          <cell r="AU12630">
            <v>0</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v>0</v>
          </cell>
          <cell r="AV12631" t="str">
            <v>IDU SITP 2016</v>
          </cell>
        </row>
        <row r="12632">
          <cell r="AP12632">
            <v>354073</v>
          </cell>
          <cell r="AQ12632">
            <v>7001524</v>
          </cell>
          <cell r="AR12632">
            <v>7</v>
          </cell>
          <cell r="AS12632">
            <v>0</v>
          </cell>
          <cell r="AT12632">
            <v>0</v>
          </cell>
          <cell r="AU12632">
            <v>0</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v>0</v>
          </cell>
          <cell r="AV12633" t="str">
            <v>INTERV UAERMV</v>
          </cell>
        </row>
        <row r="12634">
          <cell r="AP12634">
            <v>363950</v>
          </cell>
          <cell r="AQ12634">
            <v>7005498</v>
          </cell>
          <cell r="AR12634">
            <v>7</v>
          </cell>
          <cell r="AS12634">
            <v>0</v>
          </cell>
          <cell r="AT12634">
            <v>0</v>
          </cell>
          <cell r="AU12634">
            <v>0</v>
          </cell>
          <cell r="AV12634" t="str">
            <v>VIABLE</v>
          </cell>
        </row>
        <row r="12635">
          <cell r="AP12635">
            <v>363110</v>
          </cell>
          <cell r="AQ12635">
            <v>7005147</v>
          </cell>
          <cell r="AR12635">
            <v>7</v>
          </cell>
          <cell r="AS12635">
            <v>42313</v>
          </cell>
          <cell r="AT12635" t="str">
            <v>IDU-73-2008 Terminado Construcción IDU Intermedia  -</v>
          </cell>
          <cell r="AU12635">
            <v>0</v>
          </cell>
          <cell r="AV12635" t="str">
            <v>IDU</v>
          </cell>
        </row>
        <row r="12636">
          <cell r="AP12636">
            <v>91010266</v>
          </cell>
          <cell r="AQ12636">
            <v>50006629</v>
          </cell>
          <cell r="AR12636">
            <v>7</v>
          </cell>
          <cell r="AS12636">
            <v>0</v>
          </cell>
          <cell r="AT12636">
            <v>0</v>
          </cell>
          <cell r="AU12636">
            <v>0</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v>0</v>
          </cell>
          <cell r="AT12638">
            <v>0</v>
          </cell>
          <cell r="AU12638">
            <v>0</v>
          </cell>
          <cell r="AV12638" t="str">
            <v>VIABLE</v>
          </cell>
        </row>
        <row r="12639">
          <cell r="AP12639">
            <v>363092</v>
          </cell>
          <cell r="AQ12639">
            <v>7005141</v>
          </cell>
          <cell r="AR12639">
            <v>7</v>
          </cell>
          <cell r="AS12639">
            <v>42313</v>
          </cell>
          <cell r="AT12639" t="str">
            <v>IDU-73-2008 Terminado Construcción IDU Intermedia  -</v>
          </cell>
          <cell r="AU12639">
            <v>0</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v>0</v>
          </cell>
          <cell r="AV12640" t="str">
            <v>VIABLE</v>
          </cell>
        </row>
        <row r="12641">
          <cell r="AP12641">
            <v>363665</v>
          </cell>
          <cell r="AQ12641">
            <v>7005387</v>
          </cell>
          <cell r="AR12641">
            <v>7</v>
          </cell>
          <cell r="AS12641">
            <v>0</v>
          </cell>
          <cell r="AT12641">
            <v>0</v>
          </cell>
          <cell r="AU12641">
            <v>0</v>
          </cell>
          <cell r="AV12641" t="str">
            <v>VIABLE</v>
          </cell>
        </row>
        <row r="12642">
          <cell r="AP12642">
            <v>91010239</v>
          </cell>
          <cell r="AQ12642">
            <v>50006628</v>
          </cell>
          <cell r="AR12642">
            <v>7</v>
          </cell>
          <cell r="AS12642">
            <v>0</v>
          </cell>
          <cell r="AT12642">
            <v>0</v>
          </cell>
          <cell r="AU12642">
            <v>0</v>
          </cell>
          <cell r="AV12642" t="str">
            <v>VIABLE</v>
          </cell>
        </row>
        <row r="12643">
          <cell r="AP12643">
            <v>363181</v>
          </cell>
          <cell r="AQ12643">
            <v>7005178</v>
          </cell>
          <cell r="AR12643">
            <v>7</v>
          </cell>
          <cell r="AS12643">
            <v>42313</v>
          </cell>
          <cell r="AT12643" t="str">
            <v>IDU-73-2008 Terminado Construcción IDU Intermedia  -</v>
          </cell>
          <cell r="AU12643">
            <v>0</v>
          </cell>
          <cell r="AV12643" t="str">
            <v>IDU</v>
          </cell>
        </row>
        <row r="12644">
          <cell r="AP12644">
            <v>518690</v>
          </cell>
          <cell r="AQ12644">
            <v>7005116</v>
          </cell>
          <cell r="AR12644">
            <v>7</v>
          </cell>
          <cell r="AS12644">
            <v>0</v>
          </cell>
          <cell r="AT12644">
            <v>0</v>
          </cell>
          <cell r="AU12644">
            <v>0</v>
          </cell>
          <cell r="AV12644" t="str">
            <v>VIABLE</v>
          </cell>
        </row>
        <row r="12645">
          <cell r="AP12645">
            <v>363071</v>
          </cell>
          <cell r="AQ12645">
            <v>7005130</v>
          </cell>
          <cell r="AR12645">
            <v>7</v>
          </cell>
          <cell r="AS12645">
            <v>42313</v>
          </cell>
          <cell r="AT12645" t="str">
            <v>IDU-73-2008 Terminado Construcción IDU Intermedia  -</v>
          </cell>
          <cell r="AU12645">
            <v>0</v>
          </cell>
          <cell r="AV12645" t="str">
            <v>IDU</v>
          </cell>
        </row>
        <row r="12646">
          <cell r="AP12646">
            <v>369527</v>
          </cell>
          <cell r="AQ12646">
            <v>7007661</v>
          </cell>
          <cell r="AR12646">
            <v>7</v>
          </cell>
          <cell r="AS12646">
            <v>0</v>
          </cell>
          <cell r="AT12646">
            <v>0</v>
          </cell>
          <cell r="AU12646">
            <v>0</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v>0</v>
          </cell>
          <cell r="AV12647" t="str">
            <v>VIABLE</v>
          </cell>
        </row>
        <row r="12648">
          <cell r="AP12648">
            <v>471456</v>
          </cell>
          <cell r="AQ12648">
            <v>7008019</v>
          </cell>
          <cell r="AR12648">
            <v>7</v>
          </cell>
          <cell r="AS12648">
            <v>42515</v>
          </cell>
          <cell r="AT12648" t="str">
            <v>IDU-2128-2013 Terminado Conservacion IDU Circuito Movilidad SD -</v>
          </cell>
          <cell r="AU12648">
            <v>0</v>
          </cell>
          <cell r="AV12648" t="str">
            <v>IDU</v>
          </cell>
        </row>
        <row r="12649">
          <cell r="AP12649">
            <v>368536</v>
          </cell>
          <cell r="AQ12649">
            <v>7007310</v>
          </cell>
          <cell r="AR12649">
            <v>7</v>
          </cell>
          <cell r="AS12649">
            <v>0</v>
          </cell>
          <cell r="AT12649">
            <v>0</v>
          </cell>
          <cell r="AU12649">
            <v>0</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v>0</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v>0</v>
          </cell>
          <cell r="AV12651" t="str">
            <v>VIABLE</v>
          </cell>
        </row>
        <row r="12652">
          <cell r="AP12652">
            <v>368357</v>
          </cell>
          <cell r="AQ12652">
            <v>7007247</v>
          </cell>
          <cell r="AR12652">
            <v>7</v>
          </cell>
          <cell r="AS12652">
            <v>42515</v>
          </cell>
          <cell r="AT12652" t="str">
            <v>IDU-2128-2013 Terminado Conservacion IDU Circuito Movilidad SD -</v>
          </cell>
          <cell r="AU12652">
            <v>0</v>
          </cell>
          <cell r="AV12652" t="str">
            <v>IDU</v>
          </cell>
        </row>
        <row r="12653">
          <cell r="AP12653">
            <v>369432</v>
          </cell>
          <cell r="AQ12653">
            <v>7007631</v>
          </cell>
          <cell r="AR12653">
            <v>7</v>
          </cell>
          <cell r="AS12653">
            <v>0</v>
          </cell>
          <cell r="AT12653">
            <v>0</v>
          </cell>
          <cell r="AU12653">
            <v>0</v>
          </cell>
          <cell r="AV12653" t="str">
            <v>VIABLE</v>
          </cell>
        </row>
        <row r="12654">
          <cell r="AP12654">
            <v>368026</v>
          </cell>
          <cell r="AQ12654">
            <v>7007115</v>
          </cell>
          <cell r="AR12654">
            <v>7</v>
          </cell>
          <cell r="AS12654">
            <v>42515</v>
          </cell>
          <cell r="AT12654" t="str">
            <v>IDU-2128-2013 Terminado Conservacion IDU Circuito Movilidad SD -</v>
          </cell>
          <cell r="AU12654">
            <v>0</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v>0</v>
          </cell>
          <cell r="AV12655" t="str">
            <v>VIABLE</v>
          </cell>
        </row>
        <row r="12656">
          <cell r="AP12656">
            <v>367551</v>
          </cell>
          <cell r="AQ12656">
            <v>7006936</v>
          </cell>
          <cell r="AR12656">
            <v>7</v>
          </cell>
          <cell r="AS12656">
            <v>42653</v>
          </cell>
          <cell r="AT12656" t="str">
            <v>IDU-935-2016 Reservado Conservacion IDU Circuito Movilidad ACCIONES POPULARES -</v>
          </cell>
          <cell r="AU12656">
            <v>0</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v>0</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v>0</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v>0</v>
          </cell>
          <cell r="AV12659" t="str">
            <v>VIABLE</v>
          </cell>
        </row>
        <row r="12660">
          <cell r="AP12660">
            <v>362172</v>
          </cell>
          <cell r="AQ12660">
            <v>7004784</v>
          </cell>
          <cell r="AR12660">
            <v>7</v>
          </cell>
          <cell r="AS12660">
            <v>0</v>
          </cell>
          <cell r="AT12660">
            <v>0</v>
          </cell>
          <cell r="AU12660">
            <v>0</v>
          </cell>
          <cell r="AV12660" t="str">
            <v>VIABLE</v>
          </cell>
        </row>
        <row r="12661">
          <cell r="AP12661">
            <v>361536</v>
          </cell>
          <cell r="AQ12661">
            <v>7004523</v>
          </cell>
          <cell r="AR12661">
            <v>7</v>
          </cell>
          <cell r="AS12661">
            <v>0</v>
          </cell>
          <cell r="AT12661">
            <v>0</v>
          </cell>
          <cell r="AU12661">
            <v>0</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v>0</v>
          </cell>
          <cell r="AT12663">
            <v>0</v>
          </cell>
          <cell r="AU12663">
            <v>0</v>
          </cell>
          <cell r="AV12663" t="str">
            <v>VIABLE</v>
          </cell>
        </row>
        <row r="12664">
          <cell r="AP12664">
            <v>91022569</v>
          </cell>
          <cell r="AQ12664">
            <v>7008894</v>
          </cell>
          <cell r="AR12664">
            <v>7</v>
          </cell>
          <cell r="AS12664">
            <v>0</v>
          </cell>
          <cell r="AT12664">
            <v>0</v>
          </cell>
          <cell r="AU12664">
            <v>0</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v>0</v>
          </cell>
          <cell r="AT12666">
            <v>0</v>
          </cell>
          <cell r="AU12666">
            <v>0</v>
          </cell>
          <cell r="AV12666" t="str">
            <v>VIABLE</v>
          </cell>
        </row>
        <row r="12667">
          <cell r="AP12667">
            <v>91010242</v>
          </cell>
          <cell r="AQ12667">
            <v>50003101</v>
          </cell>
          <cell r="AR12667">
            <v>7</v>
          </cell>
          <cell r="AS12667">
            <v>0</v>
          </cell>
          <cell r="AT12667">
            <v>0</v>
          </cell>
          <cell r="AU12667">
            <v>0</v>
          </cell>
          <cell r="AV12667" t="str">
            <v>VIABLE</v>
          </cell>
        </row>
        <row r="12668">
          <cell r="AP12668">
            <v>361102</v>
          </cell>
          <cell r="AQ12668">
            <v>50008403</v>
          </cell>
          <cell r="AR12668">
            <v>7</v>
          </cell>
          <cell r="AS12668">
            <v>0</v>
          </cell>
          <cell r="AT12668">
            <v>0</v>
          </cell>
          <cell r="AU12668">
            <v>0</v>
          </cell>
          <cell r="AV12668" t="str">
            <v>VIABLE</v>
          </cell>
        </row>
        <row r="12669">
          <cell r="AP12669">
            <v>362241</v>
          </cell>
          <cell r="AQ12669">
            <v>7004810</v>
          </cell>
          <cell r="AR12669">
            <v>7</v>
          </cell>
          <cell r="AS12669">
            <v>0</v>
          </cell>
          <cell r="AT12669">
            <v>0</v>
          </cell>
          <cell r="AU12669">
            <v>0</v>
          </cell>
          <cell r="AV12669" t="str">
            <v>VIABLE</v>
          </cell>
        </row>
        <row r="12670">
          <cell r="AP12670">
            <v>361647</v>
          </cell>
          <cell r="AQ12670">
            <v>7004566</v>
          </cell>
          <cell r="AR12670">
            <v>7</v>
          </cell>
          <cell r="AS12670">
            <v>0</v>
          </cell>
          <cell r="AT12670">
            <v>0</v>
          </cell>
          <cell r="AU12670">
            <v>0</v>
          </cell>
          <cell r="AV12670" t="str">
            <v>VIABLE</v>
          </cell>
        </row>
        <row r="12671">
          <cell r="AP12671">
            <v>361392</v>
          </cell>
          <cell r="AQ12671">
            <v>7004452</v>
          </cell>
          <cell r="AR12671">
            <v>7</v>
          </cell>
          <cell r="AS12671">
            <v>42313</v>
          </cell>
          <cell r="AT12671" t="str">
            <v>IDU-2128-2013 Terminado Mantenimiento Periódico IDU Circuito Movilidad  -</v>
          </cell>
          <cell r="AU12671">
            <v>0</v>
          </cell>
          <cell r="AV12671" t="str">
            <v>IDU</v>
          </cell>
        </row>
        <row r="12672">
          <cell r="AP12672">
            <v>361458</v>
          </cell>
          <cell r="AQ12672">
            <v>7004487</v>
          </cell>
          <cell r="AR12672">
            <v>7</v>
          </cell>
          <cell r="AS12672">
            <v>42313</v>
          </cell>
          <cell r="AT12672" t="str">
            <v>IDU-2128-2013 Terminado Mantenimiento Periódico IDU Circuito Movilidad  -</v>
          </cell>
          <cell r="AU12672">
            <v>0</v>
          </cell>
          <cell r="AV12672" t="str">
            <v>VIABLE</v>
          </cell>
        </row>
        <row r="12673">
          <cell r="AP12673">
            <v>362010</v>
          </cell>
          <cell r="AQ12673">
            <v>7004721</v>
          </cell>
          <cell r="AR12673">
            <v>7</v>
          </cell>
          <cell r="AS12673">
            <v>0</v>
          </cell>
          <cell r="AT12673">
            <v>0</v>
          </cell>
          <cell r="AU12673">
            <v>0</v>
          </cell>
          <cell r="AV12673" t="str">
            <v>VIABLE</v>
          </cell>
        </row>
        <row r="12674">
          <cell r="AP12674">
            <v>362094</v>
          </cell>
          <cell r="AQ12674">
            <v>7004752</v>
          </cell>
          <cell r="AR12674">
            <v>7</v>
          </cell>
          <cell r="AS12674">
            <v>0</v>
          </cell>
          <cell r="AT12674">
            <v>0</v>
          </cell>
          <cell r="AU12674">
            <v>0</v>
          </cell>
          <cell r="AV12674" t="str">
            <v>VIABLE</v>
          </cell>
        </row>
        <row r="12675">
          <cell r="AP12675">
            <v>362256</v>
          </cell>
          <cell r="AQ12675">
            <v>7004816</v>
          </cell>
          <cell r="AR12675">
            <v>7</v>
          </cell>
          <cell r="AS12675">
            <v>0</v>
          </cell>
          <cell r="AT12675">
            <v>0</v>
          </cell>
          <cell r="AU12675">
            <v>0</v>
          </cell>
          <cell r="AV12675" t="str">
            <v>VIABLE</v>
          </cell>
        </row>
        <row r="12676">
          <cell r="AP12676">
            <v>91010267</v>
          </cell>
          <cell r="AQ12676">
            <v>50008403</v>
          </cell>
          <cell r="AR12676">
            <v>7</v>
          </cell>
          <cell r="AS12676">
            <v>0</v>
          </cell>
          <cell r="AT12676">
            <v>0</v>
          </cell>
          <cell r="AU12676">
            <v>0</v>
          </cell>
          <cell r="AV12676" t="str">
            <v>VIABLE</v>
          </cell>
        </row>
        <row r="12677">
          <cell r="AP12677">
            <v>362235</v>
          </cell>
          <cell r="AQ12677">
            <v>7004806</v>
          </cell>
          <cell r="AR12677">
            <v>7</v>
          </cell>
          <cell r="AS12677">
            <v>0</v>
          </cell>
          <cell r="AT12677">
            <v>0</v>
          </cell>
          <cell r="AU12677">
            <v>0</v>
          </cell>
          <cell r="AV12677" t="str">
            <v>VIABLE</v>
          </cell>
        </row>
        <row r="12678">
          <cell r="AP12678">
            <v>361213</v>
          </cell>
          <cell r="AQ12678">
            <v>7004387</v>
          </cell>
          <cell r="AR12678">
            <v>7</v>
          </cell>
          <cell r="AS12678">
            <v>42313</v>
          </cell>
          <cell r="AT12678" t="str">
            <v>IDU-2128-2013 Terminado Mantenimiento Periódico IDU Circuito Movilidad  -</v>
          </cell>
          <cell r="AU12678">
            <v>0</v>
          </cell>
          <cell r="AV12678" t="str">
            <v>IDU</v>
          </cell>
        </row>
        <row r="12679">
          <cell r="AP12679">
            <v>362310</v>
          </cell>
          <cell r="AQ12679">
            <v>7004840</v>
          </cell>
          <cell r="AR12679">
            <v>7</v>
          </cell>
          <cell r="AS12679">
            <v>42313</v>
          </cell>
          <cell r="AT12679" t="str">
            <v>IDU-73-2008 Terminado Construcción IDU Circuito Movilidad  -</v>
          </cell>
          <cell r="AU12679">
            <v>0</v>
          </cell>
          <cell r="AV12679" t="str">
            <v>VIABLE</v>
          </cell>
        </row>
        <row r="12680">
          <cell r="AP12680">
            <v>352600</v>
          </cell>
          <cell r="AQ12680">
            <v>7001006</v>
          </cell>
          <cell r="AR12680">
            <v>7</v>
          </cell>
          <cell r="AS12680">
            <v>0</v>
          </cell>
          <cell r="AT12680">
            <v>0</v>
          </cell>
          <cell r="AU12680">
            <v>0</v>
          </cell>
          <cell r="AV12680" t="str">
            <v>VIABLE</v>
          </cell>
        </row>
        <row r="12681">
          <cell r="AP12681">
            <v>353263</v>
          </cell>
          <cell r="AQ12681">
            <v>7001240</v>
          </cell>
          <cell r="AR12681">
            <v>7</v>
          </cell>
          <cell r="AS12681">
            <v>0</v>
          </cell>
          <cell r="AT12681">
            <v>0</v>
          </cell>
          <cell r="AU12681">
            <v>0</v>
          </cell>
          <cell r="AV12681" t="str">
            <v>VIABLE</v>
          </cell>
        </row>
        <row r="12682">
          <cell r="AP12682">
            <v>91012501</v>
          </cell>
          <cell r="AQ12682">
            <v>50003095</v>
          </cell>
          <cell r="AR12682">
            <v>7</v>
          </cell>
          <cell r="AS12682">
            <v>0</v>
          </cell>
          <cell r="AT12682">
            <v>0</v>
          </cell>
          <cell r="AU12682">
            <v>0</v>
          </cell>
          <cell r="AV12682" t="str">
            <v>VIABLE</v>
          </cell>
        </row>
        <row r="12683">
          <cell r="AP12683">
            <v>903088</v>
          </cell>
          <cell r="AQ12683">
            <v>7008496</v>
          </cell>
          <cell r="AR12683">
            <v>7</v>
          </cell>
          <cell r="AS12683">
            <v>0</v>
          </cell>
          <cell r="AT12683">
            <v>0</v>
          </cell>
          <cell r="AU12683">
            <v>0</v>
          </cell>
          <cell r="AV12683" t="str">
            <v>VIABLE</v>
          </cell>
        </row>
        <row r="12684">
          <cell r="AP12684">
            <v>903091</v>
          </cell>
          <cell r="AQ12684">
            <v>7009072</v>
          </cell>
          <cell r="AR12684">
            <v>7</v>
          </cell>
          <cell r="AS12684">
            <v>0</v>
          </cell>
          <cell r="AT12684">
            <v>0</v>
          </cell>
          <cell r="AU12684">
            <v>0</v>
          </cell>
          <cell r="AV12684" t="str">
            <v>VIABLE</v>
          </cell>
        </row>
        <row r="12685">
          <cell r="AP12685">
            <v>530211</v>
          </cell>
          <cell r="AQ12685">
            <v>7008504</v>
          </cell>
          <cell r="AR12685">
            <v>7</v>
          </cell>
          <cell r="AS12685">
            <v>0</v>
          </cell>
          <cell r="AT12685">
            <v>0</v>
          </cell>
          <cell r="AU12685">
            <v>0</v>
          </cell>
          <cell r="AV12685" t="str">
            <v>VIABLE</v>
          </cell>
        </row>
        <row r="12686">
          <cell r="AP12686">
            <v>352954</v>
          </cell>
          <cell r="AQ12686">
            <v>7001130</v>
          </cell>
          <cell r="AR12686">
            <v>7</v>
          </cell>
          <cell r="AS12686">
            <v>0</v>
          </cell>
          <cell r="AT12686">
            <v>0</v>
          </cell>
          <cell r="AU12686">
            <v>0</v>
          </cell>
          <cell r="AV12686" t="str">
            <v>VIABLE</v>
          </cell>
        </row>
        <row r="12687">
          <cell r="AP12687">
            <v>353542</v>
          </cell>
          <cell r="AQ12687">
            <v>7001336</v>
          </cell>
          <cell r="AR12687">
            <v>7</v>
          </cell>
          <cell r="AS12687">
            <v>0</v>
          </cell>
          <cell r="AT12687">
            <v>0</v>
          </cell>
          <cell r="AU12687">
            <v>0</v>
          </cell>
          <cell r="AV12687" t="str">
            <v>VIABLE</v>
          </cell>
        </row>
        <row r="12688">
          <cell r="AP12688">
            <v>530208</v>
          </cell>
          <cell r="AQ12688">
            <v>7008505</v>
          </cell>
          <cell r="AR12688">
            <v>7</v>
          </cell>
          <cell r="AS12688">
            <v>0</v>
          </cell>
          <cell r="AT12688">
            <v>0</v>
          </cell>
          <cell r="AU12688">
            <v>0</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v>0</v>
          </cell>
          <cell r="AT12690">
            <v>0</v>
          </cell>
          <cell r="AU12690">
            <v>0</v>
          </cell>
          <cell r="AV12690" t="str">
            <v>VIABLE</v>
          </cell>
        </row>
        <row r="12691">
          <cell r="AP12691">
            <v>91012504</v>
          </cell>
          <cell r="AQ12691">
            <v>50006790</v>
          </cell>
          <cell r="AR12691">
            <v>7</v>
          </cell>
          <cell r="AS12691">
            <v>0</v>
          </cell>
          <cell r="AT12691">
            <v>0</v>
          </cell>
          <cell r="AU12691">
            <v>0</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v>0</v>
          </cell>
          <cell r="AT12693">
            <v>0</v>
          </cell>
          <cell r="AU12693">
            <v>0</v>
          </cell>
          <cell r="AV12693" t="str">
            <v>VIABLE</v>
          </cell>
        </row>
        <row r="12694">
          <cell r="AP12694">
            <v>352729</v>
          </cell>
          <cell r="AQ12694">
            <v>7001051</v>
          </cell>
          <cell r="AR12694">
            <v>7</v>
          </cell>
          <cell r="AS12694">
            <v>0</v>
          </cell>
          <cell r="AT12694">
            <v>0</v>
          </cell>
          <cell r="AU12694">
            <v>0</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v>0</v>
          </cell>
          <cell r="AT12696">
            <v>0</v>
          </cell>
          <cell r="AU12696">
            <v>0</v>
          </cell>
          <cell r="AV12696" t="str">
            <v>VIABLE</v>
          </cell>
        </row>
        <row r="12697">
          <cell r="AP12697">
            <v>352696</v>
          </cell>
          <cell r="AQ12697">
            <v>7001040</v>
          </cell>
          <cell r="AR12697">
            <v>7</v>
          </cell>
          <cell r="AS12697">
            <v>0</v>
          </cell>
          <cell r="AT12697">
            <v>0</v>
          </cell>
          <cell r="AU12697">
            <v>0</v>
          </cell>
          <cell r="AV12697" t="str">
            <v>VIABLE</v>
          </cell>
        </row>
        <row r="12698">
          <cell r="AP12698">
            <v>352558</v>
          </cell>
          <cell r="AQ12698">
            <v>7000987</v>
          </cell>
          <cell r="AR12698">
            <v>7</v>
          </cell>
          <cell r="AS12698">
            <v>0</v>
          </cell>
          <cell r="AT12698">
            <v>0</v>
          </cell>
          <cell r="AU12698">
            <v>0</v>
          </cell>
          <cell r="AV12698" t="str">
            <v>VIABLE</v>
          </cell>
        </row>
        <row r="12699">
          <cell r="AP12699">
            <v>352834</v>
          </cell>
          <cell r="AQ12699">
            <v>50008460</v>
          </cell>
          <cell r="AR12699">
            <v>7</v>
          </cell>
          <cell r="AS12699">
            <v>0</v>
          </cell>
          <cell r="AT12699">
            <v>0</v>
          </cell>
          <cell r="AU12699">
            <v>0</v>
          </cell>
          <cell r="AV12699" t="str">
            <v>VIABLE</v>
          </cell>
        </row>
        <row r="12700">
          <cell r="AP12700">
            <v>530223</v>
          </cell>
          <cell r="AQ12700">
            <v>7008230</v>
          </cell>
          <cell r="AR12700">
            <v>7</v>
          </cell>
          <cell r="AS12700">
            <v>0</v>
          </cell>
          <cell r="AT12700">
            <v>0</v>
          </cell>
          <cell r="AU12700">
            <v>0</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v>0</v>
          </cell>
          <cell r="AT12702">
            <v>0</v>
          </cell>
          <cell r="AU12702">
            <v>0</v>
          </cell>
          <cell r="AV12702" t="str">
            <v>VIABLE</v>
          </cell>
        </row>
        <row r="12703">
          <cell r="AP12703">
            <v>352780</v>
          </cell>
          <cell r="AQ12703">
            <v>7001070</v>
          </cell>
          <cell r="AR12703">
            <v>7</v>
          </cell>
          <cell r="AS12703">
            <v>0</v>
          </cell>
          <cell r="AT12703">
            <v>0</v>
          </cell>
          <cell r="AU12703">
            <v>0</v>
          </cell>
          <cell r="AV12703" t="str">
            <v>VIABLE</v>
          </cell>
        </row>
        <row r="12704">
          <cell r="AP12704">
            <v>353413</v>
          </cell>
          <cell r="AQ12704">
            <v>7001291</v>
          </cell>
          <cell r="AR12704">
            <v>7</v>
          </cell>
          <cell r="AS12704">
            <v>0</v>
          </cell>
          <cell r="AT12704">
            <v>0</v>
          </cell>
          <cell r="AU12704">
            <v>0</v>
          </cell>
          <cell r="AV12704" t="str">
            <v>VIABLE</v>
          </cell>
        </row>
        <row r="12705">
          <cell r="AP12705">
            <v>91012502</v>
          </cell>
          <cell r="AQ12705">
            <v>50003094</v>
          </cell>
          <cell r="AR12705">
            <v>7</v>
          </cell>
          <cell r="AS12705">
            <v>0</v>
          </cell>
          <cell r="AT12705">
            <v>0</v>
          </cell>
          <cell r="AU12705">
            <v>0</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v>0</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v>0</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v>0</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v>0</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v>0</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v>0</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v>0</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v>0</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v>0</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v>0</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v>0</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v>0</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v>0</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v>0</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v>0</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v>0</v>
          </cell>
          <cell r="AV12721" t="str">
            <v>IDU SITP 2016</v>
          </cell>
        </row>
        <row r="12722">
          <cell r="AP12722">
            <v>365065</v>
          </cell>
          <cell r="AQ12722">
            <v>7005928</v>
          </cell>
          <cell r="AR12722">
            <v>7</v>
          </cell>
          <cell r="AS12722">
            <v>0</v>
          </cell>
          <cell r="AT12722">
            <v>0</v>
          </cell>
          <cell r="AU12722">
            <v>0</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v>0</v>
          </cell>
          <cell r="AT12724">
            <v>0</v>
          </cell>
          <cell r="AU12724">
            <v>0</v>
          </cell>
          <cell r="AV12724" t="str">
            <v>VIABLE</v>
          </cell>
        </row>
        <row r="12725">
          <cell r="AP12725">
            <v>366713</v>
          </cell>
          <cell r="AQ12725">
            <v>50008211</v>
          </cell>
          <cell r="AR12725">
            <v>7</v>
          </cell>
          <cell r="AS12725">
            <v>0</v>
          </cell>
          <cell r="AT12725">
            <v>0</v>
          </cell>
          <cell r="AU12725">
            <v>0</v>
          </cell>
          <cell r="AV12725" t="str">
            <v>VIABLE</v>
          </cell>
        </row>
        <row r="12726">
          <cell r="AP12726">
            <v>367125</v>
          </cell>
          <cell r="AQ12726">
            <v>7006771</v>
          </cell>
          <cell r="AR12726">
            <v>7</v>
          </cell>
          <cell r="AS12726">
            <v>0</v>
          </cell>
          <cell r="AT12726">
            <v>0</v>
          </cell>
          <cell r="AU12726">
            <v>0</v>
          </cell>
          <cell r="AV12726" t="str">
            <v>VIABLE</v>
          </cell>
        </row>
        <row r="12727">
          <cell r="AP12727">
            <v>91010476</v>
          </cell>
          <cell r="AQ12727">
            <v>50006215</v>
          </cell>
          <cell r="AR12727">
            <v>7</v>
          </cell>
          <cell r="AS12727">
            <v>0</v>
          </cell>
          <cell r="AT12727">
            <v>0</v>
          </cell>
          <cell r="AU12727">
            <v>0</v>
          </cell>
          <cell r="AV12727" t="str">
            <v>VIABLE</v>
          </cell>
        </row>
        <row r="12728">
          <cell r="AP12728">
            <v>367011</v>
          </cell>
          <cell r="AQ12728">
            <v>7006723</v>
          </cell>
          <cell r="AR12728">
            <v>7</v>
          </cell>
          <cell r="AS12728">
            <v>0</v>
          </cell>
          <cell r="AT12728">
            <v>0</v>
          </cell>
          <cell r="AU12728">
            <v>0</v>
          </cell>
          <cell r="AV12728" t="str">
            <v>VIABLE</v>
          </cell>
        </row>
        <row r="12729">
          <cell r="AP12729">
            <v>366501</v>
          </cell>
          <cell r="AQ12729">
            <v>7006529</v>
          </cell>
          <cell r="AR12729">
            <v>7</v>
          </cell>
          <cell r="AS12729">
            <v>0</v>
          </cell>
          <cell r="AT12729">
            <v>0</v>
          </cell>
          <cell r="AU12729">
            <v>0</v>
          </cell>
          <cell r="AV12729" t="str">
            <v>VIABLE</v>
          </cell>
        </row>
        <row r="12730">
          <cell r="AP12730">
            <v>366822</v>
          </cell>
          <cell r="AQ12730">
            <v>50008211</v>
          </cell>
          <cell r="AR12730">
            <v>7</v>
          </cell>
          <cell r="AS12730">
            <v>0</v>
          </cell>
          <cell r="AT12730">
            <v>0</v>
          </cell>
          <cell r="AU12730">
            <v>0</v>
          </cell>
          <cell r="AV12730" t="str">
            <v>VIABLE</v>
          </cell>
        </row>
        <row r="12731">
          <cell r="AP12731">
            <v>367286</v>
          </cell>
          <cell r="AQ12731">
            <v>7006838</v>
          </cell>
          <cell r="AR12731">
            <v>7</v>
          </cell>
          <cell r="AS12731">
            <v>0</v>
          </cell>
          <cell r="AT12731">
            <v>0</v>
          </cell>
          <cell r="AU12731">
            <v>0</v>
          </cell>
          <cell r="AV12731" t="str">
            <v>VIABLE</v>
          </cell>
        </row>
        <row r="12732">
          <cell r="AP12732">
            <v>91011549</v>
          </cell>
          <cell r="AQ12732">
            <v>50006214</v>
          </cell>
          <cell r="AR12732">
            <v>7</v>
          </cell>
          <cell r="AS12732">
            <v>0</v>
          </cell>
          <cell r="AT12732">
            <v>0</v>
          </cell>
          <cell r="AU12732">
            <v>0</v>
          </cell>
          <cell r="AV12732" t="str">
            <v>VIABLE</v>
          </cell>
        </row>
        <row r="12733">
          <cell r="AP12733">
            <v>91022579</v>
          </cell>
          <cell r="AQ12733">
            <v>7008973</v>
          </cell>
          <cell r="AR12733">
            <v>7</v>
          </cell>
          <cell r="AS12733">
            <v>0</v>
          </cell>
          <cell r="AT12733">
            <v>0</v>
          </cell>
          <cell r="AU12733">
            <v>0</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v>0</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v>0</v>
          </cell>
          <cell r="AV12735" t="str">
            <v>IDU SITP 2016</v>
          </cell>
        </row>
        <row r="12736">
          <cell r="AP12736">
            <v>364880</v>
          </cell>
          <cell r="AQ12736">
            <v>7005858</v>
          </cell>
          <cell r="AR12736">
            <v>7</v>
          </cell>
          <cell r="AS12736">
            <v>0</v>
          </cell>
          <cell r="AT12736">
            <v>0</v>
          </cell>
          <cell r="AU12736">
            <v>0</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v>0</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v>0</v>
          </cell>
          <cell r="AV12738" t="str">
            <v>IDU SITP 2016</v>
          </cell>
        </row>
        <row r="12739">
          <cell r="AP12739">
            <v>364877</v>
          </cell>
          <cell r="AQ12739">
            <v>7005857</v>
          </cell>
          <cell r="AR12739">
            <v>7</v>
          </cell>
          <cell r="AS12739">
            <v>0</v>
          </cell>
          <cell r="AT12739">
            <v>0</v>
          </cell>
          <cell r="AU12739">
            <v>0</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v>0</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v>0</v>
          </cell>
          <cell r="AT12743">
            <v>0</v>
          </cell>
          <cell r="AU12743">
            <v>0</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v>0</v>
          </cell>
          <cell r="AT12745">
            <v>0</v>
          </cell>
          <cell r="AU12745">
            <v>0</v>
          </cell>
          <cell r="AV12745" t="str">
            <v>VIABLE</v>
          </cell>
        </row>
        <row r="12746">
          <cell r="AP12746">
            <v>902216</v>
          </cell>
          <cell r="AQ12746">
            <v>30000598</v>
          </cell>
          <cell r="AR12746">
            <v>7</v>
          </cell>
          <cell r="AS12746">
            <v>0</v>
          </cell>
          <cell r="AT12746">
            <v>0</v>
          </cell>
          <cell r="AU12746">
            <v>0</v>
          </cell>
          <cell r="AV12746" t="str">
            <v>VIABLE</v>
          </cell>
        </row>
        <row r="12747">
          <cell r="AP12747">
            <v>353587</v>
          </cell>
          <cell r="AQ12747">
            <v>7001353</v>
          </cell>
          <cell r="AR12747">
            <v>7</v>
          </cell>
          <cell r="AS12747">
            <v>0</v>
          </cell>
          <cell r="AT12747">
            <v>0</v>
          </cell>
          <cell r="AU12747">
            <v>0</v>
          </cell>
          <cell r="AV12747" t="str">
            <v>VIABLE</v>
          </cell>
        </row>
        <row r="12748">
          <cell r="AP12748">
            <v>352870</v>
          </cell>
          <cell r="AQ12748">
            <v>50008375</v>
          </cell>
          <cell r="AR12748">
            <v>7</v>
          </cell>
          <cell r="AS12748">
            <v>0</v>
          </cell>
          <cell r="AT12748">
            <v>0</v>
          </cell>
          <cell r="AU12748">
            <v>0</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v>0</v>
          </cell>
          <cell r="AT12752">
            <v>0</v>
          </cell>
          <cell r="AU12752">
            <v>0</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v>0</v>
          </cell>
          <cell r="AT12754">
            <v>0</v>
          </cell>
          <cell r="AU12754">
            <v>0</v>
          </cell>
          <cell r="AV12754" t="str">
            <v>VIABLE</v>
          </cell>
        </row>
        <row r="12755">
          <cell r="AP12755">
            <v>352921</v>
          </cell>
          <cell r="AQ12755">
            <v>50008375</v>
          </cell>
          <cell r="AR12755">
            <v>7</v>
          </cell>
          <cell r="AS12755">
            <v>0</v>
          </cell>
          <cell r="AT12755">
            <v>0</v>
          </cell>
          <cell r="AU12755">
            <v>0</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v>0</v>
          </cell>
          <cell r="AT12757">
            <v>0</v>
          </cell>
          <cell r="AU12757">
            <v>0</v>
          </cell>
          <cell r="AV12757" t="str">
            <v>VIABLE</v>
          </cell>
        </row>
        <row r="12758">
          <cell r="AP12758">
            <v>352972</v>
          </cell>
          <cell r="AQ12758">
            <v>7001136</v>
          </cell>
          <cell r="AR12758">
            <v>7</v>
          </cell>
          <cell r="AS12758">
            <v>0</v>
          </cell>
          <cell r="AT12758">
            <v>0</v>
          </cell>
          <cell r="AU12758">
            <v>0</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v>0</v>
          </cell>
          <cell r="AT12762">
            <v>0</v>
          </cell>
          <cell r="AU12762">
            <v>0</v>
          </cell>
          <cell r="AV12762" t="str">
            <v>VIABLE</v>
          </cell>
        </row>
        <row r="12763">
          <cell r="AP12763">
            <v>353833</v>
          </cell>
          <cell r="AQ12763">
            <v>7001437</v>
          </cell>
          <cell r="AR12763">
            <v>7</v>
          </cell>
          <cell r="AS12763">
            <v>42515</v>
          </cell>
          <cell r="AT12763" t="str">
            <v>IDU-2128-2013 Terminado Conservacion IDU Circuito Movilidad SD -</v>
          </cell>
          <cell r="AU12763">
            <v>0</v>
          </cell>
          <cell r="AV12763" t="str">
            <v>VIABLE</v>
          </cell>
        </row>
        <row r="12764">
          <cell r="AP12764">
            <v>353962</v>
          </cell>
          <cell r="AQ12764">
            <v>7001483</v>
          </cell>
          <cell r="AR12764">
            <v>7</v>
          </cell>
          <cell r="AS12764">
            <v>42515</v>
          </cell>
          <cell r="AT12764" t="str">
            <v>IDU-2128-2013 Terminado Conservacion IDU Circuito Movilidad SD -</v>
          </cell>
          <cell r="AU12764">
            <v>0</v>
          </cell>
          <cell r="AV12764" t="str">
            <v>VIABLE</v>
          </cell>
        </row>
        <row r="12765">
          <cell r="AP12765">
            <v>353701</v>
          </cell>
          <cell r="AQ12765">
            <v>7001391</v>
          </cell>
          <cell r="AR12765">
            <v>7</v>
          </cell>
          <cell r="AS12765">
            <v>0</v>
          </cell>
          <cell r="AT12765">
            <v>0</v>
          </cell>
          <cell r="AU12765">
            <v>0</v>
          </cell>
          <cell r="AV12765" t="str">
            <v>VIABLE</v>
          </cell>
        </row>
        <row r="12766">
          <cell r="AP12766">
            <v>354133</v>
          </cell>
          <cell r="AQ12766">
            <v>7001548</v>
          </cell>
          <cell r="AR12766">
            <v>7</v>
          </cell>
          <cell r="AS12766">
            <v>0</v>
          </cell>
          <cell r="AT12766">
            <v>0</v>
          </cell>
          <cell r="AU12766">
            <v>0</v>
          </cell>
          <cell r="AV12766" t="str">
            <v>VIABLE</v>
          </cell>
        </row>
        <row r="12767">
          <cell r="AP12767">
            <v>353776</v>
          </cell>
          <cell r="AQ12767">
            <v>50008384</v>
          </cell>
          <cell r="AR12767">
            <v>7</v>
          </cell>
          <cell r="AS12767">
            <v>0</v>
          </cell>
          <cell r="AT12767">
            <v>0</v>
          </cell>
          <cell r="AU12767">
            <v>0</v>
          </cell>
          <cell r="AV12767" t="str">
            <v>VIABLE</v>
          </cell>
        </row>
        <row r="12768">
          <cell r="AP12768">
            <v>354076</v>
          </cell>
          <cell r="AQ12768">
            <v>7001525</v>
          </cell>
          <cell r="AR12768">
            <v>7</v>
          </cell>
          <cell r="AS12768">
            <v>0</v>
          </cell>
          <cell r="AT12768">
            <v>0</v>
          </cell>
          <cell r="AU12768">
            <v>0</v>
          </cell>
          <cell r="AV12768" t="str">
            <v>VIABLE</v>
          </cell>
        </row>
        <row r="12769">
          <cell r="AP12769">
            <v>354067</v>
          </cell>
          <cell r="AQ12769">
            <v>7001521</v>
          </cell>
          <cell r="AR12769">
            <v>7</v>
          </cell>
          <cell r="AS12769">
            <v>42515</v>
          </cell>
          <cell r="AT12769" t="str">
            <v>IDU-2128-2013 Terminado Conservacion IDU Circuito Movilidad SD -</v>
          </cell>
          <cell r="AU12769">
            <v>0</v>
          </cell>
          <cell r="AV12769" t="str">
            <v>VIABLE</v>
          </cell>
        </row>
        <row r="12770">
          <cell r="AP12770">
            <v>353824</v>
          </cell>
          <cell r="AQ12770">
            <v>50008384</v>
          </cell>
          <cell r="AR12770">
            <v>7</v>
          </cell>
          <cell r="AS12770">
            <v>0</v>
          </cell>
          <cell r="AT12770">
            <v>0</v>
          </cell>
          <cell r="AU12770">
            <v>0</v>
          </cell>
          <cell r="AV12770" t="str">
            <v>VIABLE</v>
          </cell>
        </row>
        <row r="12771">
          <cell r="AP12771">
            <v>354181</v>
          </cell>
          <cell r="AQ12771">
            <v>7001569</v>
          </cell>
          <cell r="AR12771">
            <v>7</v>
          </cell>
          <cell r="AS12771">
            <v>42515</v>
          </cell>
          <cell r="AT12771" t="str">
            <v>IDU-2128-2013 Terminado Conservacion IDU Circuito Movilidad SD -</v>
          </cell>
          <cell r="AU12771">
            <v>0</v>
          </cell>
          <cell r="AV12771" t="str">
            <v>VIABLE</v>
          </cell>
        </row>
        <row r="12772">
          <cell r="AP12772">
            <v>353692</v>
          </cell>
          <cell r="AQ12772">
            <v>7001388</v>
          </cell>
          <cell r="AR12772">
            <v>7</v>
          </cell>
          <cell r="AS12772">
            <v>42515</v>
          </cell>
          <cell r="AT12772" t="str">
            <v>IDU-2128-2013 Terminado Conservacion IDU Circuito Movilidad SD -</v>
          </cell>
          <cell r="AU12772">
            <v>0</v>
          </cell>
          <cell r="AV12772" t="str">
            <v>IDU</v>
          </cell>
        </row>
        <row r="12773">
          <cell r="AP12773">
            <v>353623</v>
          </cell>
          <cell r="AQ12773">
            <v>7001365</v>
          </cell>
          <cell r="AR12773">
            <v>7</v>
          </cell>
          <cell r="AS12773">
            <v>0</v>
          </cell>
          <cell r="AT12773">
            <v>0</v>
          </cell>
          <cell r="AU12773">
            <v>0</v>
          </cell>
          <cell r="AV12773" t="str">
            <v>VIABLE</v>
          </cell>
        </row>
        <row r="12774">
          <cell r="AP12774">
            <v>353914</v>
          </cell>
          <cell r="AQ12774">
            <v>7001465</v>
          </cell>
          <cell r="AR12774">
            <v>7</v>
          </cell>
          <cell r="AS12774">
            <v>0</v>
          </cell>
          <cell r="AT12774">
            <v>0</v>
          </cell>
          <cell r="AU12774">
            <v>0</v>
          </cell>
          <cell r="AV12774" t="str">
            <v>VIABLE</v>
          </cell>
        </row>
        <row r="12775">
          <cell r="AP12775">
            <v>353989</v>
          </cell>
          <cell r="AQ12775">
            <v>7001493</v>
          </cell>
          <cell r="AR12775">
            <v>7</v>
          </cell>
          <cell r="AS12775">
            <v>0</v>
          </cell>
          <cell r="AT12775">
            <v>0</v>
          </cell>
          <cell r="AU12775">
            <v>0</v>
          </cell>
          <cell r="AV12775" t="str">
            <v>VIABLE</v>
          </cell>
        </row>
        <row r="12776">
          <cell r="AP12776">
            <v>358026</v>
          </cell>
          <cell r="AQ12776">
            <v>7003085</v>
          </cell>
          <cell r="AR12776">
            <v>7</v>
          </cell>
          <cell r="AS12776">
            <v>0</v>
          </cell>
          <cell r="AT12776">
            <v>0</v>
          </cell>
          <cell r="AU12776">
            <v>0</v>
          </cell>
          <cell r="AV12776" t="str">
            <v>VIABLE</v>
          </cell>
        </row>
        <row r="12777">
          <cell r="AP12777">
            <v>357180</v>
          </cell>
          <cell r="AQ12777">
            <v>7002711</v>
          </cell>
          <cell r="AR12777">
            <v>7</v>
          </cell>
          <cell r="AS12777">
            <v>0</v>
          </cell>
          <cell r="AT12777">
            <v>0</v>
          </cell>
          <cell r="AU12777">
            <v>0</v>
          </cell>
          <cell r="AV12777" t="str">
            <v>VIABLE</v>
          </cell>
        </row>
        <row r="12778">
          <cell r="AP12778">
            <v>357012</v>
          </cell>
          <cell r="AQ12778">
            <v>7002652</v>
          </cell>
          <cell r="AR12778">
            <v>7</v>
          </cell>
          <cell r="AS12778">
            <v>0</v>
          </cell>
          <cell r="AT12778">
            <v>0</v>
          </cell>
          <cell r="AU12778">
            <v>0</v>
          </cell>
          <cell r="AV12778" t="str">
            <v>VIABLE</v>
          </cell>
        </row>
        <row r="12779">
          <cell r="AP12779">
            <v>358149</v>
          </cell>
          <cell r="AQ12779">
            <v>7003136</v>
          </cell>
          <cell r="AR12779">
            <v>7</v>
          </cell>
          <cell r="AS12779">
            <v>0</v>
          </cell>
          <cell r="AT12779">
            <v>0</v>
          </cell>
          <cell r="AU12779">
            <v>0</v>
          </cell>
          <cell r="AV12779" t="str">
            <v>VIABLE</v>
          </cell>
        </row>
        <row r="12780">
          <cell r="AP12780">
            <v>357156</v>
          </cell>
          <cell r="AQ12780">
            <v>7002703</v>
          </cell>
          <cell r="AR12780">
            <v>7</v>
          </cell>
          <cell r="AS12780">
            <v>0</v>
          </cell>
          <cell r="AT12780">
            <v>0</v>
          </cell>
          <cell r="AU12780">
            <v>0</v>
          </cell>
          <cell r="AV12780" t="str">
            <v>VIABLE</v>
          </cell>
        </row>
        <row r="12781">
          <cell r="AP12781">
            <v>356664</v>
          </cell>
          <cell r="AQ12781">
            <v>7002528</v>
          </cell>
          <cell r="AR12781">
            <v>7</v>
          </cell>
          <cell r="AS12781">
            <v>0</v>
          </cell>
          <cell r="AT12781">
            <v>0</v>
          </cell>
          <cell r="AU12781">
            <v>0</v>
          </cell>
          <cell r="AV12781" t="str">
            <v>VIABLE</v>
          </cell>
        </row>
        <row r="12782">
          <cell r="AP12782">
            <v>358224</v>
          </cell>
          <cell r="AQ12782">
            <v>7003163</v>
          </cell>
          <cell r="AR12782">
            <v>7</v>
          </cell>
          <cell r="AS12782">
            <v>0</v>
          </cell>
          <cell r="AT12782">
            <v>0</v>
          </cell>
          <cell r="AU12782">
            <v>0</v>
          </cell>
          <cell r="AV12782" t="str">
            <v>VIABLE</v>
          </cell>
        </row>
        <row r="12783">
          <cell r="AP12783">
            <v>471518</v>
          </cell>
          <cell r="AQ12783">
            <v>7008124</v>
          </cell>
          <cell r="AR12783">
            <v>7</v>
          </cell>
          <cell r="AS12783">
            <v>0</v>
          </cell>
          <cell r="AT12783">
            <v>0</v>
          </cell>
          <cell r="AU12783">
            <v>0</v>
          </cell>
          <cell r="AV12783" t="str">
            <v>VIABLE</v>
          </cell>
        </row>
        <row r="12784">
          <cell r="AP12784">
            <v>356754</v>
          </cell>
          <cell r="AQ12784">
            <v>7002561</v>
          </cell>
          <cell r="AR12784">
            <v>7</v>
          </cell>
          <cell r="AS12784">
            <v>0</v>
          </cell>
          <cell r="AT12784">
            <v>0</v>
          </cell>
          <cell r="AU12784">
            <v>0</v>
          </cell>
          <cell r="AV12784" t="str">
            <v>VIABLE</v>
          </cell>
        </row>
        <row r="12785">
          <cell r="AP12785">
            <v>356925</v>
          </cell>
          <cell r="AQ12785">
            <v>7002621</v>
          </cell>
          <cell r="AR12785">
            <v>7</v>
          </cell>
          <cell r="AS12785">
            <v>0</v>
          </cell>
          <cell r="AT12785">
            <v>0</v>
          </cell>
          <cell r="AU12785">
            <v>0</v>
          </cell>
          <cell r="AV12785" t="str">
            <v>VIABLE</v>
          </cell>
        </row>
        <row r="12786">
          <cell r="AP12786">
            <v>358179</v>
          </cell>
          <cell r="AQ12786">
            <v>7003146</v>
          </cell>
          <cell r="AR12786">
            <v>7</v>
          </cell>
          <cell r="AS12786">
            <v>0</v>
          </cell>
          <cell r="AT12786">
            <v>0</v>
          </cell>
          <cell r="AU12786">
            <v>0</v>
          </cell>
          <cell r="AV12786" t="str">
            <v>VIABLE</v>
          </cell>
        </row>
        <row r="12787">
          <cell r="AP12787">
            <v>356557</v>
          </cell>
          <cell r="AQ12787">
            <v>7002489</v>
          </cell>
          <cell r="AR12787">
            <v>7</v>
          </cell>
          <cell r="AS12787">
            <v>0</v>
          </cell>
          <cell r="AT12787">
            <v>0</v>
          </cell>
          <cell r="AU12787">
            <v>0</v>
          </cell>
          <cell r="AV12787" t="str">
            <v>VIABLE</v>
          </cell>
        </row>
        <row r="12788">
          <cell r="AP12788">
            <v>91012484</v>
          </cell>
          <cell r="AQ12788">
            <v>50006851</v>
          </cell>
          <cell r="AR12788">
            <v>7</v>
          </cell>
          <cell r="AS12788">
            <v>0</v>
          </cell>
          <cell r="AT12788">
            <v>0</v>
          </cell>
          <cell r="AU12788">
            <v>0</v>
          </cell>
          <cell r="AV12788" t="str">
            <v>VIABLE</v>
          </cell>
        </row>
        <row r="12789">
          <cell r="AP12789">
            <v>357603</v>
          </cell>
          <cell r="AQ12789">
            <v>7002890</v>
          </cell>
          <cell r="AR12789">
            <v>7</v>
          </cell>
          <cell r="AS12789">
            <v>0</v>
          </cell>
          <cell r="AT12789">
            <v>0</v>
          </cell>
          <cell r="AU12789">
            <v>0</v>
          </cell>
          <cell r="AV12789" t="str">
            <v>VIABLE</v>
          </cell>
        </row>
        <row r="12790">
          <cell r="AP12790">
            <v>356844</v>
          </cell>
          <cell r="AQ12790">
            <v>7002592</v>
          </cell>
          <cell r="AR12790">
            <v>7</v>
          </cell>
          <cell r="AS12790">
            <v>0</v>
          </cell>
          <cell r="AT12790">
            <v>0</v>
          </cell>
          <cell r="AU12790">
            <v>0</v>
          </cell>
          <cell r="AV12790" t="str">
            <v>VIABLE</v>
          </cell>
        </row>
        <row r="12791">
          <cell r="AP12791">
            <v>901118</v>
          </cell>
          <cell r="AQ12791">
            <v>30000614</v>
          </cell>
          <cell r="AR12791">
            <v>7</v>
          </cell>
          <cell r="AS12791">
            <v>0</v>
          </cell>
          <cell r="AT12791">
            <v>0</v>
          </cell>
          <cell r="AU12791">
            <v>0</v>
          </cell>
          <cell r="AV12791" t="str">
            <v>VIABLE</v>
          </cell>
        </row>
        <row r="12792">
          <cell r="AP12792">
            <v>357786</v>
          </cell>
          <cell r="AQ12792">
            <v>7002972</v>
          </cell>
          <cell r="AR12792">
            <v>7</v>
          </cell>
          <cell r="AS12792">
            <v>0</v>
          </cell>
          <cell r="AT12792">
            <v>0</v>
          </cell>
          <cell r="AU12792">
            <v>0</v>
          </cell>
          <cell r="AV12792" t="str">
            <v>VIABLE</v>
          </cell>
        </row>
        <row r="12793">
          <cell r="AP12793">
            <v>91012914</v>
          </cell>
          <cell r="AQ12793">
            <v>50006840</v>
          </cell>
          <cell r="AR12793">
            <v>7</v>
          </cell>
          <cell r="AS12793">
            <v>0</v>
          </cell>
          <cell r="AT12793">
            <v>0</v>
          </cell>
          <cell r="AU12793">
            <v>0</v>
          </cell>
          <cell r="AV12793" t="str">
            <v>VIABLE</v>
          </cell>
        </row>
        <row r="12794">
          <cell r="AP12794">
            <v>357936</v>
          </cell>
          <cell r="AQ12794">
            <v>7003042</v>
          </cell>
          <cell r="AR12794">
            <v>7</v>
          </cell>
          <cell r="AS12794">
            <v>0</v>
          </cell>
          <cell r="AT12794">
            <v>0</v>
          </cell>
          <cell r="AU12794">
            <v>0</v>
          </cell>
          <cell r="AV12794" t="str">
            <v>VIABLE</v>
          </cell>
        </row>
        <row r="12795">
          <cell r="AP12795">
            <v>357474</v>
          </cell>
          <cell r="AQ12795">
            <v>7002835</v>
          </cell>
          <cell r="AR12795">
            <v>7</v>
          </cell>
          <cell r="AS12795">
            <v>0</v>
          </cell>
          <cell r="AT12795">
            <v>0</v>
          </cell>
          <cell r="AU12795">
            <v>0</v>
          </cell>
          <cell r="AV12795" t="str">
            <v>VIABLE</v>
          </cell>
        </row>
        <row r="12796">
          <cell r="AP12796">
            <v>900880</v>
          </cell>
          <cell r="AQ12796">
            <v>30000619</v>
          </cell>
          <cell r="AR12796">
            <v>7</v>
          </cell>
          <cell r="AS12796">
            <v>0</v>
          </cell>
          <cell r="AT12796">
            <v>0</v>
          </cell>
          <cell r="AU12796">
            <v>0</v>
          </cell>
          <cell r="AV12796" t="str">
            <v>VIABLE</v>
          </cell>
        </row>
        <row r="12797">
          <cell r="AP12797">
            <v>357504</v>
          </cell>
          <cell r="AQ12797">
            <v>7002849</v>
          </cell>
          <cell r="AR12797">
            <v>7</v>
          </cell>
          <cell r="AS12797">
            <v>0</v>
          </cell>
          <cell r="AT12797">
            <v>0</v>
          </cell>
          <cell r="AU12797">
            <v>0</v>
          </cell>
          <cell r="AV12797" t="str">
            <v>VIABLE</v>
          </cell>
        </row>
        <row r="12798">
          <cell r="AP12798">
            <v>473588</v>
          </cell>
          <cell r="AQ12798">
            <v>7008108</v>
          </cell>
          <cell r="AR12798">
            <v>7</v>
          </cell>
          <cell r="AS12798">
            <v>0</v>
          </cell>
          <cell r="AT12798">
            <v>0</v>
          </cell>
          <cell r="AU12798">
            <v>0</v>
          </cell>
          <cell r="AV12798" t="str">
            <v>VIABLE</v>
          </cell>
        </row>
        <row r="12799">
          <cell r="AP12799">
            <v>357699</v>
          </cell>
          <cell r="AQ12799">
            <v>7002934</v>
          </cell>
          <cell r="AR12799">
            <v>7</v>
          </cell>
          <cell r="AS12799">
            <v>0</v>
          </cell>
          <cell r="AT12799">
            <v>0</v>
          </cell>
          <cell r="AU12799">
            <v>0</v>
          </cell>
          <cell r="AV12799" t="str">
            <v>VIABLE</v>
          </cell>
        </row>
        <row r="12800">
          <cell r="AP12800">
            <v>357267</v>
          </cell>
          <cell r="AQ12800">
            <v>7002744</v>
          </cell>
          <cell r="AR12800">
            <v>7</v>
          </cell>
          <cell r="AS12800">
            <v>0</v>
          </cell>
          <cell r="AT12800">
            <v>0</v>
          </cell>
          <cell r="AU12800">
            <v>0</v>
          </cell>
          <cell r="AV12800" t="str">
            <v>VIABLE</v>
          </cell>
        </row>
        <row r="12801">
          <cell r="AP12801">
            <v>357102</v>
          </cell>
          <cell r="AQ12801">
            <v>7002684</v>
          </cell>
          <cell r="AR12801">
            <v>7</v>
          </cell>
          <cell r="AS12801">
            <v>0</v>
          </cell>
          <cell r="AT12801">
            <v>0</v>
          </cell>
          <cell r="AU12801">
            <v>0</v>
          </cell>
          <cell r="AV12801" t="str">
            <v>VIABLE</v>
          </cell>
        </row>
        <row r="12802">
          <cell r="AP12802">
            <v>901669</v>
          </cell>
          <cell r="AQ12802">
            <v>30000617</v>
          </cell>
          <cell r="AR12802">
            <v>7</v>
          </cell>
          <cell r="AS12802">
            <v>0</v>
          </cell>
          <cell r="AT12802">
            <v>0</v>
          </cell>
          <cell r="AU12802">
            <v>0</v>
          </cell>
          <cell r="AV12802" t="str">
            <v>VIABLE</v>
          </cell>
        </row>
        <row r="12803">
          <cell r="AP12803">
            <v>357429</v>
          </cell>
          <cell r="AQ12803">
            <v>7002814</v>
          </cell>
          <cell r="AR12803">
            <v>7</v>
          </cell>
          <cell r="AS12803">
            <v>0</v>
          </cell>
          <cell r="AT12803">
            <v>0</v>
          </cell>
          <cell r="AU12803">
            <v>0</v>
          </cell>
          <cell r="AV12803" t="str">
            <v>VIABLE</v>
          </cell>
        </row>
        <row r="12804">
          <cell r="AP12804">
            <v>356455</v>
          </cell>
          <cell r="AQ12804">
            <v>7002453</v>
          </cell>
          <cell r="AR12804">
            <v>7</v>
          </cell>
          <cell r="AS12804">
            <v>0</v>
          </cell>
          <cell r="AT12804">
            <v>0</v>
          </cell>
          <cell r="AU12804">
            <v>0</v>
          </cell>
          <cell r="AV12804" t="str">
            <v>VIABLE</v>
          </cell>
        </row>
        <row r="12805">
          <cell r="AP12805">
            <v>357354</v>
          </cell>
          <cell r="AQ12805">
            <v>7002783</v>
          </cell>
          <cell r="AR12805">
            <v>7</v>
          </cell>
          <cell r="AS12805">
            <v>0</v>
          </cell>
          <cell r="AT12805">
            <v>0</v>
          </cell>
          <cell r="AU12805">
            <v>0</v>
          </cell>
          <cell r="AV12805" t="str">
            <v>VIABLE</v>
          </cell>
        </row>
        <row r="12806">
          <cell r="AP12806">
            <v>357231</v>
          </cell>
          <cell r="AQ12806">
            <v>7002732</v>
          </cell>
          <cell r="AR12806">
            <v>7</v>
          </cell>
          <cell r="AS12806">
            <v>42591</v>
          </cell>
          <cell r="AT12806" t="str">
            <v>SD Reservado Conservacion CVP-CAJA DE VIVIENDA POPULAR Circuito Movilidad SD -</v>
          </cell>
          <cell r="AU12806">
            <v>0</v>
          </cell>
          <cell r="AV12806" t="str">
            <v>CVP</v>
          </cell>
        </row>
        <row r="12807">
          <cell r="AP12807">
            <v>91012913</v>
          </cell>
          <cell r="AQ12807">
            <v>50006850</v>
          </cell>
          <cell r="AR12807">
            <v>7</v>
          </cell>
          <cell r="AS12807">
            <v>0</v>
          </cell>
          <cell r="AT12807">
            <v>0</v>
          </cell>
          <cell r="AU12807">
            <v>0</v>
          </cell>
          <cell r="AV12807" t="str">
            <v>VIABLE</v>
          </cell>
        </row>
        <row r="12808">
          <cell r="AP12808">
            <v>358419</v>
          </cell>
          <cell r="AQ12808">
            <v>7003241</v>
          </cell>
          <cell r="AR12808">
            <v>7</v>
          </cell>
          <cell r="AS12808">
            <v>0</v>
          </cell>
          <cell r="AT12808">
            <v>0</v>
          </cell>
          <cell r="AU12808">
            <v>0</v>
          </cell>
          <cell r="AV12808" t="str">
            <v>VIABLE</v>
          </cell>
        </row>
        <row r="12809">
          <cell r="AP12809">
            <v>357291</v>
          </cell>
          <cell r="AQ12809">
            <v>7002755</v>
          </cell>
          <cell r="AR12809">
            <v>7</v>
          </cell>
          <cell r="AS12809">
            <v>0</v>
          </cell>
          <cell r="AT12809">
            <v>0</v>
          </cell>
          <cell r="AU12809">
            <v>0</v>
          </cell>
          <cell r="AV12809" t="str">
            <v>VIABLE</v>
          </cell>
        </row>
        <row r="12810">
          <cell r="AP12810">
            <v>356988</v>
          </cell>
          <cell r="AQ12810">
            <v>7002644</v>
          </cell>
          <cell r="AR12810">
            <v>7</v>
          </cell>
          <cell r="AS12810">
            <v>0</v>
          </cell>
          <cell r="AT12810">
            <v>0</v>
          </cell>
          <cell r="AU12810">
            <v>0</v>
          </cell>
          <cell r="AV12810" t="str">
            <v>VIABLE</v>
          </cell>
        </row>
        <row r="12811">
          <cell r="AP12811">
            <v>364320</v>
          </cell>
          <cell r="AQ12811">
            <v>7005638</v>
          </cell>
          <cell r="AR12811">
            <v>7</v>
          </cell>
          <cell r="AS12811">
            <v>0</v>
          </cell>
          <cell r="AT12811">
            <v>0</v>
          </cell>
          <cell r="AU12811">
            <v>0</v>
          </cell>
          <cell r="AV12811" t="str">
            <v>VIABLE</v>
          </cell>
        </row>
        <row r="12812">
          <cell r="AP12812">
            <v>365435</v>
          </cell>
          <cell r="AQ12812">
            <v>7006074</v>
          </cell>
          <cell r="AR12812">
            <v>7</v>
          </cell>
          <cell r="AS12812">
            <v>42153</v>
          </cell>
          <cell r="AT12812" t="str">
            <v>SD Terminado Acciones de Movilidad UAERMV Circuito Movilidad  -</v>
          </cell>
          <cell r="AU12812">
            <v>0</v>
          </cell>
          <cell r="AV12812" t="str">
            <v>VIABLE</v>
          </cell>
        </row>
        <row r="12813">
          <cell r="AP12813">
            <v>365286</v>
          </cell>
          <cell r="AQ12813">
            <v>7006016</v>
          </cell>
          <cell r="AR12813">
            <v>7</v>
          </cell>
          <cell r="AS12813">
            <v>42278</v>
          </cell>
          <cell r="AT12813" t="str">
            <v>SD Terminado Mantenimiento Periódico UAERMV Circuito Movilidad  -</v>
          </cell>
          <cell r="AU12813">
            <v>0</v>
          </cell>
          <cell r="AV12813" t="str">
            <v>UAERMV</v>
          </cell>
        </row>
        <row r="12814">
          <cell r="AP12814">
            <v>363795</v>
          </cell>
          <cell r="AQ12814">
            <v>7005440</v>
          </cell>
          <cell r="AR12814">
            <v>7</v>
          </cell>
          <cell r="AS12814">
            <v>0</v>
          </cell>
          <cell r="AT12814">
            <v>0</v>
          </cell>
          <cell r="AU12814">
            <v>0</v>
          </cell>
          <cell r="AV12814" t="str">
            <v>VIABLE</v>
          </cell>
        </row>
        <row r="12815">
          <cell r="AP12815">
            <v>363742</v>
          </cell>
          <cell r="AQ12815">
            <v>7005422</v>
          </cell>
          <cell r="AR12815">
            <v>7</v>
          </cell>
          <cell r="AS12815">
            <v>0</v>
          </cell>
          <cell r="AT12815">
            <v>0</v>
          </cell>
          <cell r="AU12815">
            <v>0</v>
          </cell>
          <cell r="AV12815" t="str">
            <v>VIABLE</v>
          </cell>
        </row>
        <row r="12816">
          <cell r="AP12816">
            <v>364889</v>
          </cell>
          <cell r="AQ12816">
            <v>7005861</v>
          </cell>
          <cell r="AR12816">
            <v>7</v>
          </cell>
          <cell r="AS12816">
            <v>42278</v>
          </cell>
          <cell r="AT12816" t="str">
            <v>SD Terminado Mantenimiento Periódico UAERMV Local  -</v>
          </cell>
          <cell r="AU12816">
            <v>0</v>
          </cell>
          <cell r="AV12816" t="str">
            <v>VIABLE</v>
          </cell>
        </row>
        <row r="12817">
          <cell r="AP12817">
            <v>365330</v>
          </cell>
          <cell r="AQ12817">
            <v>7006032</v>
          </cell>
          <cell r="AR12817">
            <v>7</v>
          </cell>
          <cell r="AS12817">
            <v>0</v>
          </cell>
          <cell r="AT12817">
            <v>0</v>
          </cell>
          <cell r="AU12817">
            <v>0</v>
          </cell>
          <cell r="AV12817" t="str">
            <v>VIABLE</v>
          </cell>
        </row>
        <row r="12818">
          <cell r="AP12818">
            <v>365402</v>
          </cell>
          <cell r="AQ12818">
            <v>7006061</v>
          </cell>
          <cell r="AR12818">
            <v>7</v>
          </cell>
          <cell r="AS12818">
            <v>0</v>
          </cell>
          <cell r="AT12818">
            <v>0</v>
          </cell>
          <cell r="AU12818">
            <v>0</v>
          </cell>
          <cell r="AV12818" t="str">
            <v>VIABLE</v>
          </cell>
        </row>
        <row r="12819">
          <cell r="AP12819">
            <v>365378</v>
          </cell>
          <cell r="AQ12819">
            <v>7006048</v>
          </cell>
          <cell r="AR12819">
            <v>7</v>
          </cell>
          <cell r="AS12819">
            <v>0</v>
          </cell>
          <cell r="AT12819">
            <v>0</v>
          </cell>
          <cell r="AU12819">
            <v>0</v>
          </cell>
          <cell r="AV12819" t="str">
            <v>VIABLE</v>
          </cell>
        </row>
        <row r="12820">
          <cell r="AP12820">
            <v>365375</v>
          </cell>
          <cell r="AQ12820">
            <v>7006047</v>
          </cell>
          <cell r="AR12820">
            <v>7</v>
          </cell>
          <cell r="AS12820">
            <v>42278</v>
          </cell>
          <cell r="AT12820" t="str">
            <v>SD Terminado Mantenimiento Periódico UAERMV Local  -</v>
          </cell>
          <cell r="AU12820">
            <v>0</v>
          </cell>
          <cell r="AV12820" t="str">
            <v>VIABLE</v>
          </cell>
        </row>
        <row r="12821">
          <cell r="AP12821">
            <v>363674</v>
          </cell>
          <cell r="AQ12821">
            <v>7005390</v>
          </cell>
          <cell r="AR12821">
            <v>7</v>
          </cell>
          <cell r="AS12821">
            <v>0</v>
          </cell>
          <cell r="AT12821">
            <v>0</v>
          </cell>
          <cell r="AU12821">
            <v>0</v>
          </cell>
          <cell r="AV12821" t="str">
            <v>VIABLE</v>
          </cell>
        </row>
        <row r="12822">
          <cell r="AP12822">
            <v>365486</v>
          </cell>
          <cell r="AQ12822">
            <v>7006094</v>
          </cell>
          <cell r="AR12822">
            <v>7</v>
          </cell>
          <cell r="AS12822">
            <v>0</v>
          </cell>
          <cell r="AT12822">
            <v>0</v>
          </cell>
          <cell r="AU12822">
            <v>0</v>
          </cell>
          <cell r="AV12822" t="str">
            <v>VIABLE</v>
          </cell>
        </row>
        <row r="12823">
          <cell r="AP12823">
            <v>366090</v>
          </cell>
          <cell r="AQ12823">
            <v>7006362</v>
          </cell>
          <cell r="AR12823">
            <v>7</v>
          </cell>
          <cell r="AS12823">
            <v>0</v>
          </cell>
          <cell r="AT12823">
            <v>0</v>
          </cell>
          <cell r="AU12823">
            <v>0</v>
          </cell>
          <cell r="AV12823" t="str">
            <v>VIABLE</v>
          </cell>
        </row>
        <row r="12824">
          <cell r="AP12824">
            <v>365667</v>
          </cell>
          <cell r="AQ12824">
            <v>7006164</v>
          </cell>
          <cell r="AR12824">
            <v>7</v>
          </cell>
          <cell r="AS12824">
            <v>0</v>
          </cell>
          <cell r="AT12824">
            <v>0</v>
          </cell>
          <cell r="AU12824">
            <v>0</v>
          </cell>
          <cell r="AV12824" t="str">
            <v>VIABLE</v>
          </cell>
        </row>
        <row r="12825">
          <cell r="AP12825">
            <v>365441</v>
          </cell>
          <cell r="AQ12825">
            <v>7006076</v>
          </cell>
          <cell r="AR12825">
            <v>7</v>
          </cell>
          <cell r="AS12825">
            <v>0</v>
          </cell>
          <cell r="AT12825">
            <v>0</v>
          </cell>
          <cell r="AU12825">
            <v>0</v>
          </cell>
          <cell r="AV12825" t="str">
            <v>VIABLE</v>
          </cell>
        </row>
        <row r="12826">
          <cell r="AP12826">
            <v>365232</v>
          </cell>
          <cell r="AQ12826">
            <v>7005998</v>
          </cell>
          <cell r="AR12826">
            <v>7</v>
          </cell>
          <cell r="AS12826">
            <v>0</v>
          </cell>
          <cell r="AT12826">
            <v>0</v>
          </cell>
          <cell r="AU12826">
            <v>0</v>
          </cell>
          <cell r="AV12826" t="str">
            <v>VIABLE</v>
          </cell>
        </row>
        <row r="12827">
          <cell r="AP12827">
            <v>365938</v>
          </cell>
          <cell r="AQ12827">
            <v>7006296</v>
          </cell>
          <cell r="AR12827">
            <v>7</v>
          </cell>
          <cell r="AS12827">
            <v>0</v>
          </cell>
          <cell r="AT12827">
            <v>0</v>
          </cell>
          <cell r="AU12827">
            <v>0</v>
          </cell>
          <cell r="AV12827" t="str">
            <v>VIABLE</v>
          </cell>
        </row>
        <row r="12828">
          <cell r="AP12828">
            <v>358881</v>
          </cell>
          <cell r="AQ12828">
            <v>7003427</v>
          </cell>
          <cell r="AR12828">
            <v>7</v>
          </cell>
          <cell r="AS12828">
            <v>0</v>
          </cell>
          <cell r="AT12828">
            <v>0</v>
          </cell>
          <cell r="AU12828">
            <v>0</v>
          </cell>
          <cell r="AV12828" t="str">
            <v>VIABLE</v>
          </cell>
        </row>
        <row r="12829">
          <cell r="AP12829">
            <v>357021</v>
          </cell>
          <cell r="AQ12829">
            <v>7002655</v>
          </cell>
          <cell r="AR12829">
            <v>7</v>
          </cell>
          <cell r="AS12829">
            <v>0</v>
          </cell>
          <cell r="AT12829">
            <v>0</v>
          </cell>
          <cell r="AU12829">
            <v>0</v>
          </cell>
          <cell r="AV12829" t="str">
            <v>VIABLE</v>
          </cell>
        </row>
        <row r="12830">
          <cell r="AP12830">
            <v>357747</v>
          </cell>
          <cell r="AQ12830">
            <v>7002952</v>
          </cell>
          <cell r="AR12830">
            <v>7</v>
          </cell>
          <cell r="AS12830">
            <v>0</v>
          </cell>
          <cell r="AT12830">
            <v>0</v>
          </cell>
          <cell r="AU12830">
            <v>0</v>
          </cell>
          <cell r="AV12830" t="str">
            <v>VIABLE</v>
          </cell>
        </row>
        <row r="12831">
          <cell r="AP12831">
            <v>358893</v>
          </cell>
          <cell r="AQ12831">
            <v>7003431</v>
          </cell>
          <cell r="AR12831">
            <v>7</v>
          </cell>
          <cell r="AS12831">
            <v>0</v>
          </cell>
          <cell r="AT12831">
            <v>0</v>
          </cell>
          <cell r="AU12831">
            <v>0</v>
          </cell>
          <cell r="AV12831" t="str">
            <v>VIABLE</v>
          </cell>
        </row>
        <row r="12832">
          <cell r="AP12832">
            <v>358182</v>
          </cell>
          <cell r="AQ12832">
            <v>7003147</v>
          </cell>
          <cell r="AR12832">
            <v>7</v>
          </cell>
          <cell r="AS12832">
            <v>0</v>
          </cell>
          <cell r="AT12832">
            <v>0</v>
          </cell>
          <cell r="AU12832">
            <v>0</v>
          </cell>
          <cell r="AV12832" t="str">
            <v>VIABLE</v>
          </cell>
        </row>
        <row r="12833">
          <cell r="AP12833">
            <v>358815</v>
          </cell>
          <cell r="AQ12833">
            <v>7003399</v>
          </cell>
          <cell r="AR12833">
            <v>7</v>
          </cell>
          <cell r="AS12833">
            <v>0</v>
          </cell>
          <cell r="AT12833">
            <v>0</v>
          </cell>
          <cell r="AU12833">
            <v>0</v>
          </cell>
          <cell r="AV12833" t="str">
            <v>VIABLE</v>
          </cell>
        </row>
        <row r="12834">
          <cell r="AP12834">
            <v>357837</v>
          </cell>
          <cell r="AQ12834">
            <v>7002998</v>
          </cell>
          <cell r="AR12834">
            <v>7</v>
          </cell>
          <cell r="AS12834">
            <v>0</v>
          </cell>
          <cell r="AT12834">
            <v>0</v>
          </cell>
          <cell r="AU12834">
            <v>0</v>
          </cell>
          <cell r="AV12834" t="str">
            <v>VIABLE</v>
          </cell>
        </row>
        <row r="12835">
          <cell r="AP12835">
            <v>358131</v>
          </cell>
          <cell r="AQ12835">
            <v>7003129</v>
          </cell>
          <cell r="AR12835">
            <v>7</v>
          </cell>
          <cell r="AS12835">
            <v>0</v>
          </cell>
          <cell r="AT12835">
            <v>0</v>
          </cell>
          <cell r="AU12835">
            <v>0</v>
          </cell>
          <cell r="AV12835" t="str">
            <v>VIABLE</v>
          </cell>
        </row>
        <row r="12836">
          <cell r="AP12836">
            <v>91012467</v>
          </cell>
          <cell r="AQ12836">
            <v>50006813</v>
          </cell>
          <cell r="AR12836">
            <v>7</v>
          </cell>
          <cell r="AS12836">
            <v>0</v>
          </cell>
          <cell r="AT12836">
            <v>0</v>
          </cell>
          <cell r="AU12836">
            <v>0</v>
          </cell>
          <cell r="AV12836" t="str">
            <v>VIABLE</v>
          </cell>
        </row>
        <row r="12837">
          <cell r="AP12837">
            <v>358926</v>
          </cell>
          <cell r="AQ12837">
            <v>7003446</v>
          </cell>
          <cell r="AR12837">
            <v>7</v>
          </cell>
          <cell r="AS12837">
            <v>0</v>
          </cell>
          <cell r="AT12837">
            <v>0</v>
          </cell>
          <cell r="AU12837">
            <v>0</v>
          </cell>
          <cell r="AV12837" t="str">
            <v>VIABLE</v>
          </cell>
        </row>
        <row r="12838">
          <cell r="AP12838">
            <v>358188</v>
          </cell>
          <cell r="AQ12838">
            <v>7003149</v>
          </cell>
          <cell r="AR12838">
            <v>7</v>
          </cell>
          <cell r="AS12838">
            <v>0</v>
          </cell>
          <cell r="AT12838">
            <v>0</v>
          </cell>
          <cell r="AU12838">
            <v>0</v>
          </cell>
          <cell r="AV12838" t="str">
            <v>VIABLE</v>
          </cell>
        </row>
        <row r="12839">
          <cell r="AP12839">
            <v>358764</v>
          </cell>
          <cell r="AQ12839">
            <v>7003381</v>
          </cell>
          <cell r="AR12839">
            <v>7</v>
          </cell>
          <cell r="AS12839">
            <v>0</v>
          </cell>
          <cell r="AT12839">
            <v>0</v>
          </cell>
          <cell r="AU12839">
            <v>0</v>
          </cell>
          <cell r="AV12839" t="str">
            <v>VIABLE</v>
          </cell>
        </row>
        <row r="12840">
          <cell r="AP12840">
            <v>357273</v>
          </cell>
          <cell r="AQ12840">
            <v>7002746</v>
          </cell>
          <cell r="AR12840">
            <v>7</v>
          </cell>
          <cell r="AS12840">
            <v>0</v>
          </cell>
          <cell r="AT12840">
            <v>0</v>
          </cell>
          <cell r="AU12840">
            <v>0</v>
          </cell>
          <cell r="AV12840" t="str">
            <v>VIABLE</v>
          </cell>
        </row>
        <row r="12841">
          <cell r="AP12841">
            <v>471552</v>
          </cell>
          <cell r="AQ12841">
            <v>7008163</v>
          </cell>
          <cell r="AR12841">
            <v>7</v>
          </cell>
          <cell r="AS12841">
            <v>0</v>
          </cell>
          <cell r="AT12841">
            <v>0</v>
          </cell>
          <cell r="AU12841">
            <v>0</v>
          </cell>
          <cell r="AV12841" t="str">
            <v>VIABLE</v>
          </cell>
        </row>
        <row r="12842">
          <cell r="AP12842">
            <v>357795</v>
          </cell>
          <cell r="AQ12842">
            <v>7002977</v>
          </cell>
          <cell r="AR12842">
            <v>7</v>
          </cell>
          <cell r="AS12842">
            <v>0</v>
          </cell>
          <cell r="AT12842">
            <v>0</v>
          </cell>
          <cell r="AU12842">
            <v>0</v>
          </cell>
          <cell r="AV12842" t="str">
            <v>VIABLE</v>
          </cell>
        </row>
        <row r="12843">
          <cell r="AP12843">
            <v>357960</v>
          </cell>
          <cell r="AQ12843">
            <v>7003056</v>
          </cell>
          <cell r="AR12843">
            <v>7</v>
          </cell>
          <cell r="AS12843">
            <v>0</v>
          </cell>
          <cell r="AT12843">
            <v>0</v>
          </cell>
          <cell r="AU12843">
            <v>0</v>
          </cell>
          <cell r="AV12843" t="str">
            <v>VIABLE</v>
          </cell>
        </row>
        <row r="12844">
          <cell r="AP12844">
            <v>357654</v>
          </cell>
          <cell r="AQ12844">
            <v>7002907</v>
          </cell>
          <cell r="AR12844">
            <v>7</v>
          </cell>
          <cell r="AS12844">
            <v>0</v>
          </cell>
          <cell r="AT12844">
            <v>0</v>
          </cell>
          <cell r="AU12844">
            <v>0</v>
          </cell>
          <cell r="AV12844" t="str">
            <v>VIABLE</v>
          </cell>
        </row>
        <row r="12845">
          <cell r="AP12845">
            <v>358413</v>
          </cell>
          <cell r="AQ12845">
            <v>7003238</v>
          </cell>
          <cell r="AR12845">
            <v>7</v>
          </cell>
          <cell r="AS12845">
            <v>0</v>
          </cell>
          <cell r="AT12845">
            <v>0</v>
          </cell>
          <cell r="AU12845">
            <v>0</v>
          </cell>
          <cell r="AV12845" t="str">
            <v>VIABLE</v>
          </cell>
        </row>
        <row r="12846">
          <cell r="AP12846">
            <v>357600</v>
          </cell>
          <cell r="AQ12846">
            <v>7002889</v>
          </cell>
          <cell r="AR12846">
            <v>7</v>
          </cell>
          <cell r="AS12846">
            <v>0</v>
          </cell>
          <cell r="AT12846">
            <v>0</v>
          </cell>
          <cell r="AU12846">
            <v>0</v>
          </cell>
          <cell r="AV12846" t="str">
            <v>VIABLE</v>
          </cell>
        </row>
        <row r="12847">
          <cell r="AP12847">
            <v>471551</v>
          </cell>
          <cell r="AQ12847">
            <v>7008162</v>
          </cell>
          <cell r="AR12847">
            <v>7</v>
          </cell>
          <cell r="AS12847">
            <v>0</v>
          </cell>
          <cell r="AT12847">
            <v>0</v>
          </cell>
          <cell r="AU12847">
            <v>0</v>
          </cell>
          <cell r="AV12847" t="str">
            <v>VIABLE</v>
          </cell>
        </row>
        <row r="12848">
          <cell r="AP12848">
            <v>358023</v>
          </cell>
          <cell r="AQ12848">
            <v>7003084</v>
          </cell>
          <cell r="AR12848">
            <v>7</v>
          </cell>
          <cell r="AS12848">
            <v>0</v>
          </cell>
          <cell r="AT12848">
            <v>0</v>
          </cell>
          <cell r="AU12848">
            <v>0</v>
          </cell>
          <cell r="AV12848" t="str">
            <v>VIABLE</v>
          </cell>
        </row>
        <row r="12849">
          <cell r="AP12849">
            <v>91012919</v>
          </cell>
          <cell r="AQ12849">
            <v>50006814</v>
          </cell>
          <cell r="AR12849">
            <v>7</v>
          </cell>
          <cell r="AS12849">
            <v>0</v>
          </cell>
          <cell r="AT12849">
            <v>0</v>
          </cell>
          <cell r="AU12849">
            <v>0</v>
          </cell>
          <cell r="AV12849" t="str">
            <v>VIABLE</v>
          </cell>
        </row>
        <row r="12850">
          <cell r="AP12850">
            <v>361042</v>
          </cell>
          <cell r="AQ12850">
            <v>7004317</v>
          </cell>
          <cell r="AR12850">
            <v>7</v>
          </cell>
          <cell r="AS12850">
            <v>0</v>
          </cell>
          <cell r="AT12850">
            <v>0</v>
          </cell>
          <cell r="AU12850">
            <v>0</v>
          </cell>
          <cell r="AV12850" t="str">
            <v>VIABLE</v>
          </cell>
        </row>
        <row r="12851">
          <cell r="AP12851">
            <v>473599</v>
          </cell>
          <cell r="AQ12851">
            <v>7008086</v>
          </cell>
          <cell r="AR12851">
            <v>7</v>
          </cell>
          <cell r="AS12851">
            <v>0</v>
          </cell>
          <cell r="AT12851">
            <v>0</v>
          </cell>
          <cell r="AU12851">
            <v>0</v>
          </cell>
          <cell r="AV12851" t="str">
            <v>VIABLE</v>
          </cell>
        </row>
        <row r="12852">
          <cell r="AP12852">
            <v>361093</v>
          </cell>
          <cell r="AQ12852">
            <v>7004340</v>
          </cell>
          <cell r="AR12852">
            <v>7</v>
          </cell>
          <cell r="AS12852">
            <v>0</v>
          </cell>
          <cell r="AT12852">
            <v>0</v>
          </cell>
          <cell r="AU12852">
            <v>0</v>
          </cell>
          <cell r="AV12852" t="str">
            <v>VIABLE</v>
          </cell>
        </row>
        <row r="12853">
          <cell r="AP12853">
            <v>361893</v>
          </cell>
          <cell r="AQ12853">
            <v>7004672</v>
          </cell>
          <cell r="AR12853">
            <v>7</v>
          </cell>
          <cell r="AS12853">
            <v>0</v>
          </cell>
          <cell r="AT12853">
            <v>0</v>
          </cell>
          <cell r="AU12853">
            <v>0</v>
          </cell>
          <cell r="AV12853" t="str">
            <v>VIABLE</v>
          </cell>
        </row>
        <row r="12854">
          <cell r="AP12854">
            <v>361204</v>
          </cell>
          <cell r="AQ12854">
            <v>7004384</v>
          </cell>
          <cell r="AR12854">
            <v>7</v>
          </cell>
          <cell r="AS12854">
            <v>0</v>
          </cell>
          <cell r="AT12854">
            <v>0</v>
          </cell>
          <cell r="AU12854">
            <v>0</v>
          </cell>
          <cell r="AV12854" t="str">
            <v>VIABLE</v>
          </cell>
        </row>
        <row r="12855">
          <cell r="AP12855">
            <v>361464</v>
          </cell>
          <cell r="AQ12855">
            <v>7004489</v>
          </cell>
          <cell r="AR12855">
            <v>7</v>
          </cell>
          <cell r="AS12855">
            <v>0</v>
          </cell>
          <cell r="AT12855">
            <v>0</v>
          </cell>
          <cell r="AU12855">
            <v>0</v>
          </cell>
          <cell r="AV12855" t="str">
            <v>VIABLE</v>
          </cell>
        </row>
        <row r="12856">
          <cell r="AP12856">
            <v>360595</v>
          </cell>
          <cell r="AQ12856">
            <v>7004124</v>
          </cell>
          <cell r="AR12856">
            <v>7</v>
          </cell>
          <cell r="AS12856">
            <v>0</v>
          </cell>
          <cell r="AT12856">
            <v>0</v>
          </cell>
          <cell r="AU12856">
            <v>0</v>
          </cell>
          <cell r="AV12856" t="str">
            <v>VIABLE</v>
          </cell>
        </row>
        <row r="12857">
          <cell r="AP12857">
            <v>361692</v>
          </cell>
          <cell r="AQ12857">
            <v>7004585</v>
          </cell>
          <cell r="AR12857">
            <v>7</v>
          </cell>
          <cell r="AS12857">
            <v>0</v>
          </cell>
          <cell r="AT12857">
            <v>0</v>
          </cell>
          <cell r="AU12857">
            <v>0</v>
          </cell>
          <cell r="AV12857" t="str">
            <v>VIABLE</v>
          </cell>
        </row>
        <row r="12858">
          <cell r="AP12858">
            <v>361629</v>
          </cell>
          <cell r="AQ12858">
            <v>7004559</v>
          </cell>
          <cell r="AR12858">
            <v>7</v>
          </cell>
          <cell r="AS12858">
            <v>0</v>
          </cell>
          <cell r="AT12858">
            <v>0</v>
          </cell>
          <cell r="AU12858">
            <v>0</v>
          </cell>
          <cell r="AV12858" t="str">
            <v>VIABLE</v>
          </cell>
        </row>
        <row r="12859">
          <cell r="AP12859">
            <v>91010249</v>
          </cell>
          <cell r="AQ12859">
            <v>50006569</v>
          </cell>
          <cell r="AR12859">
            <v>7</v>
          </cell>
          <cell r="AS12859">
            <v>0</v>
          </cell>
          <cell r="AT12859">
            <v>0</v>
          </cell>
          <cell r="AU12859">
            <v>0</v>
          </cell>
          <cell r="AV12859" t="str">
            <v>VIABLE</v>
          </cell>
        </row>
        <row r="12860">
          <cell r="AP12860">
            <v>361497</v>
          </cell>
          <cell r="AQ12860">
            <v>7004505</v>
          </cell>
          <cell r="AR12860">
            <v>7</v>
          </cell>
          <cell r="AS12860">
            <v>0</v>
          </cell>
          <cell r="AT12860">
            <v>0</v>
          </cell>
          <cell r="AU12860">
            <v>0</v>
          </cell>
          <cell r="AV12860" t="str">
            <v>VIABLE</v>
          </cell>
        </row>
        <row r="12861">
          <cell r="AP12861">
            <v>361374</v>
          </cell>
          <cell r="AQ12861">
            <v>7004446</v>
          </cell>
          <cell r="AR12861">
            <v>7</v>
          </cell>
          <cell r="AS12861">
            <v>0</v>
          </cell>
          <cell r="AT12861">
            <v>0</v>
          </cell>
          <cell r="AU12861">
            <v>0</v>
          </cell>
          <cell r="AV12861" t="str">
            <v>VIABLE</v>
          </cell>
        </row>
        <row r="12862">
          <cell r="AP12862">
            <v>361000</v>
          </cell>
          <cell r="AQ12862">
            <v>7004303</v>
          </cell>
          <cell r="AR12862">
            <v>7</v>
          </cell>
          <cell r="AS12862">
            <v>0</v>
          </cell>
          <cell r="AT12862">
            <v>0</v>
          </cell>
          <cell r="AU12862">
            <v>0</v>
          </cell>
          <cell r="AV12862" t="str">
            <v>VIABLE</v>
          </cell>
        </row>
        <row r="12863">
          <cell r="AP12863">
            <v>361111</v>
          </cell>
          <cell r="AQ12863">
            <v>7004347</v>
          </cell>
          <cell r="AR12863">
            <v>7</v>
          </cell>
          <cell r="AS12863">
            <v>0</v>
          </cell>
          <cell r="AT12863">
            <v>0</v>
          </cell>
          <cell r="AU12863">
            <v>0</v>
          </cell>
          <cell r="AV12863" t="str">
            <v>VIABLE</v>
          </cell>
        </row>
        <row r="12864">
          <cell r="AP12864">
            <v>473604</v>
          </cell>
          <cell r="AQ12864">
            <v>7008039</v>
          </cell>
          <cell r="AR12864">
            <v>7</v>
          </cell>
          <cell r="AS12864">
            <v>0</v>
          </cell>
          <cell r="AT12864">
            <v>0</v>
          </cell>
          <cell r="AU12864">
            <v>0</v>
          </cell>
          <cell r="AV12864" t="str">
            <v>VIABLE</v>
          </cell>
        </row>
        <row r="12865">
          <cell r="AP12865">
            <v>361249</v>
          </cell>
          <cell r="AQ12865">
            <v>7004400</v>
          </cell>
          <cell r="AR12865">
            <v>7</v>
          </cell>
          <cell r="AS12865">
            <v>0</v>
          </cell>
          <cell r="AT12865">
            <v>0</v>
          </cell>
          <cell r="AU12865">
            <v>0</v>
          </cell>
          <cell r="AV12865" t="str">
            <v>VIABLE</v>
          </cell>
        </row>
        <row r="12866">
          <cell r="AP12866">
            <v>360865</v>
          </cell>
          <cell r="AQ12866">
            <v>7004253</v>
          </cell>
          <cell r="AR12866">
            <v>7</v>
          </cell>
          <cell r="AS12866">
            <v>0</v>
          </cell>
          <cell r="AT12866">
            <v>0</v>
          </cell>
          <cell r="AU12866">
            <v>0</v>
          </cell>
          <cell r="AV12866" t="str">
            <v>VIABLE</v>
          </cell>
        </row>
        <row r="12867">
          <cell r="AP12867">
            <v>361069</v>
          </cell>
          <cell r="AQ12867">
            <v>7004332</v>
          </cell>
          <cell r="AR12867">
            <v>7</v>
          </cell>
          <cell r="AS12867">
            <v>0</v>
          </cell>
          <cell r="AT12867">
            <v>0</v>
          </cell>
          <cell r="AU12867">
            <v>0</v>
          </cell>
          <cell r="AV12867" t="str">
            <v>VIABLE</v>
          </cell>
        </row>
        <row r="12868">
          <cell r="AP12868">
            <v>531750</v>
          </cell>
          <cell r="AQ12868">
            <v>7008643</v>
          </cell>
          <cell r="AR12868">
            <v>7</v>
          </cell>
          <cell r="AS12868">
            <v>0</v>
          </cell>
          <cell r="AT12868">
            <v>0</v>
          </cell>
          <cell r="AU12868">
            <v>0</v>
          </cell>
          <cell r="AV12868" t="str">
            <v>VIABLE</v>
          </cell>
        </row>
        <row r="12869">
          <cell r="AP12869">
            <v>361770</v>
          </cell>
          <cell r="AQ12869">
            <v>7004618</v>
          </cell>
          <cell r="AR12869">
            <v>7</v>
          </cell>
          <cell r="AS12869">
            <v>0</v>
          </cell>
          <cell r="AT12869">
            <v>0</v>
          </cell>
          <cell r="AU12869">
            <v>0</v>
          </cell>
          <cell r="AV12869" t="str">
            <v>VIABLE</v>
          </cell>
        </row>
        <row r="12870">
          <cell r="AP12870">
            <v>360994</v>
          </cell>
          <cell r="AQ12870">
            <v>7004301</v>
          </cell>
          <cell r="AR12870">
            <v>7</v>
          </cell>
          <cell r="AS12870">
            <v>0</v>
          </cell>
          <cell r="AT12870">
            <v>0</v>
          </cell>
          <cell r="AU12870">
            <v>0</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v>0</v>
          </cell>
          <cell r="AV12871" t="str">
            <v>IDU SITP 2016</v>
          </cell>
        </row>
        <row r="12872">
          <cell r="AP12872">
            <v>367699</v>
          </cell>
          <cell r="AQ12872">
            <v>7006994</v>
          </cell>
          <cell r="AR12872">
            <v>7</v>
          </cell>
          <cell r="AS12872">
            <v>0</v>
          </cell>
          <cell r="AT12872">
            <v>0</v>
          </cell>
          <cell r="AU12872">
            <v>0</v>
          </cell>
          <cell r="AV12872" t="str">
            <v>VIABLE</v>
          </cell>
        </row>
        <row r="12873">
          <cell r="AP12873">
            <v>368965</v>
          </cell>
          <cell r="AQ12873">
            <v>7007456</v>
          </cell>
          <cell r="AR12873">
            <v>7</v>
          </cell>
          <cell r="AS12873">
            <v>42731</v>
          </cell>
          <cell r="AT12873" t="str">
            <v>SD Reservado Rehabilitación IDU Circuito Movilidad EJECUCION SITP 2016 -</v>
          </cell>
          <cell r="AU12873">
            <v>0</v>
          </cell>
          <cell r="AV12873" t="str">
            <v>IDU SITP 2016</v>
          </cell>
        </row>
        <row r="12874">
          <cell r="AP12874">
            <v>367455</v>
          </cell>
          <cell r="AQ12874">
            <v>7006897</v>
          </cell>
          <cell r="AR12874">
            <v>7</v>
          </cell>
          <cell r="AS12874">
            <v>0</v>
          </cell>
          <cell r="AT12874">
            <v>0</v>
          </cell>
          <cell r="AU12874">
            <v>0</v>
          </cell>
          <cell r="AV12874" t="str">
            <v>VIABLE</v>
          </cell>
        </row>
        <row r="12875">
          <cell r="AP12875">
            <v>368607</v>
          </cell>
          <cell r="AQ12875">
            <v>7007335</v>
          </cell>
          <cell r="AR12875">
            <v>7</v>
          </cell>
          <cell r="AS12875">
            <v>42731</v>
          </cell>
          <cell r="AT12875" t="str">
            <v>SD Reservado Rehabilitación IDU Circuito Movilidad EJECUCION SITP 2016 -</v>
          </cell>
          <cell r="AU12875">
            <v>0</v>
          </cell>
          <cell r="AV12875" t="str">
            <v>IDU SITP 2016</v>
          </cell>
        </row>
        <row r="12876">
          <cell r="AP12876">
            <v>367377</v>
          </cell>
          <cell r="AQ12876">
            <v>7006870</v>
          </cell>
          <cell r="AR12876">
            <v>7</v>
          </cell>
          <cell r="AS12876">
            <v>0</v>
          </cell>
          <cell r="AT12876">
            <v>0</v>
          </cell>
          <cell r="AU12876">
            <v>0</v>
          </cell>
          <cell r="AV12876" t="str">
            <v>VIABLE</v>
          </cell>
        </row>
        <row r="12877">
          <cell r="AP12877">
            <v>367819</v>
          </cell>
          <cell r="AQ12877">
            <v>7007038</v>
          </cell>
          <cell r="AR12877">
            <v>7</v>
          </cell>
          <cell r="AS12877">
            <v>0</v>
          </cell>
          <cell r="AT12877">
            <v>0</v>
          </cell>
          <cell r="AU12877">
            <v>0</v>
          </cell>
          <cell r="AV12877" t="str">
            <v>VIABLE</v>
          </cell>
        </row>
        <row r="12878">
          <cell r="AP12878">
            <v>367762</v>
          </cell>
          <cell r="AQ12878">
            <v>7007017</v>
          </cell>
          <cell r="AR12878">
            <v>7</v>
          </cell>
          <cell r="AS12878">
            <v>0</v>
          </cell>
          <cell r="AT12878">
            <v>0</v>
          </cell>
          <cell r="AU12878">
            <v>0</v>
          </cell>
          <cell r="AV12878" t="str">
            <v>VIABLE</v>
          </cell>
        </row>
        <row r="12879">
          <cell r="AP12879">
            <v>367867</v>
          </cell>
          <cell r="AQ12879">
            <v>7007059</v>
          </cell>
          <cell r="AR12879">
            <v>7</v>
          </cell>
          <cell r="AS12879">
            <v>42731</v>
          </cell>
          <cell r="AT12879" t="str">
            <v>SD Reservado Rehabilitación IDU Circuito Movilidad EJECUCION SITP 2016 -</v>
          </cell>
          <cell r="AU12879">
            <v>0</v>
          </cell>
          <cell r="AV12879" t="str">
            <v>IDU SITP 2016</v>
          </cell>
        </row>
        <row r="12880">
          <cell r="AP12880">
            <v>367470</v>
          </cell>
          <cell r="AQ12880">
            <v>7006903</v>
          </cell>
          <cell r="AR12880">
            <v>7</v>
          </cell>
          <cell r="AS12880">
            <v>0</v>
          </cell>
          <cell r="AT12880">
            <v>0</v>
          </cell>
          <cell r="AU12880">
            <v>0</v>
          </cell>
          <cell r="AV12880" t="str">
            <v>VIABLE</v>
          </cell>
        </row>
        <row r="12881">
          <cell r="AP12881">
            <v>367518</v>
          </cell>
          <cell r="AQ12881">
            <v>7006923</v>
          </cell>
          <cell r="AR12881">
            <v>7</v>
          </cell>
          <cell r="AS12881">
            <v>0</v>
          </cell>
          <cell r="AT12881">
            <v>0</v>
          </cell>
          <cell r="AU12881">
            <v>0</v>
          </cell>
          <cell r="AV12881" t="str">
            <v>VIABLE</v>
          </cell>
        </row>
        <row r="12882">
          <cell r="AP12882">
            <v>367353</v>
          </cell>
          <cell r="AQ12882">
            <v>7006862</v>
          </cell>
          <cell r="AR12882">
            <v>7</v>
          </cell>
          <cell r="AS12882">
            <v>0</v>
          </cell>
          <cell r="AT12882">
            <v>0</v>
          </cell>
          <cell r="AU12882">
            <v>0</v>
          </cell>
          <cell r="AV12882" t="str">
            <v>VIABLE</v>
          </cell>
        </row>
        <row r="12883">
          <cell r="AP12883">
            <v>367322</v>
          </cell>
          <cell r="AQ12883">
            <v>7006851</v>
          </cell>
          <cell r="AR12883">
            <v>7</v>
          </cell>
          <cell r="AS12883">
            <v>0</v>
          </cell>
          <cell r="AT12883">
            <v>0</v>
          </cell>
          <cell r="AU12883">
            <v>0</v>
          </cell>
          <cell r="AV12883" t="str">
            <v>VIABLE</v>
          </cell>
        </row>
        <row r="12884">
          <cell r="AP12884">
            <v>368184</v>
          </cell>
          <cell r="AQ12884">
            <v>7007182</v>
          </cell>
          <cell r="AR12884">
            <v>7</v>
          </cell>
          <cell r="AS12884">
            <v>42731</v>
          </cell>
          <cell r="AT12884" t="str">
            <v>SD Reservado Rehabilitación IDU Circuito Movilidad EJECUCION SITP 2016 -</v>
          </cell>
          <cell r="AU12884">
            <v>0</v>
          </cell>
          <cell r="AV12884" t="str">
            <v>IDU SITP 2016</v>
          </cell>
        </row>
        <row r="12885">
          <cell r="AP12885">
            <v>367392</v>
          </cell>
          <cell r="AQ12885">
            <v>7006875</v>
          </cell>
          <cell r="AR12885">
            <v>7</v>
          </cell>
          <cell r="AS12885">
            <v>0</v>
          </cell>
          <cell r="AT12885">
            <v>0</v>
          </cell>
          <cell r="AU12885">
            <v>0</v>
          </cell>
          <cell r="AV12885" t="str">
            <v>VIABLE</v>
          </cell>
        </row>
        <row r="12886">
          <cell r="AP12886">
            <v>367574</v>
          </cell>
          <cell r="AQ12886">
            <v>7006945</v>
          </cell>
          <cell r="AR12886">
            <v>7</v>
          </cell>
          <cell r="AS12886">
            <v>0</v>
          </cell>
          <cell r="AT12886">
            <v>0</v>
          </cell>
          <cell r="AU12886">
            <v>0</v>
          </cell>
          <cell r="AV12886" t="str">
            <v>VIABLE</v>
          </cell>
        </row>
        <row r="12887">
          <cell r="AP12887">
            <v>606067</v>
          </cell>
          <cell r="AQ12887">
            <v>50008449</v>
          </cell>
          <cell r="AR12887">
            <v>7</v>
          </cell>
          <cell r="AS12887">
            <v>0</v>
          </cell>
          <cell r="AT12887">
            <v>0</v>
          </cell>
          <cell r="AU12887">
            <v>0</v>
          </cell>
          <cell r="AV12887" t="str">
            <v>VIABLE</v>
          </cell>
        </row>
        <row r="12888">
          <cell r="AP12888">
            <v>354540</v>
          </cell>
          <cell r="AQ12888">
            <v>7001706</v>
          </cell>
          <cell r="AR12888">
            <v>7</v>
          </cell>
          <cell r="AS12888">
            <v>0</v>
          </cell>
          <cell r="AT12888">
            <v>0</v>
          </cell>
          <cell r="AU12888">
            <v>0</v>
          </cell>
          <cell r="AV12888" t="str">
            <v>VIABLE</v>
          </cell>
        </row>
        <row r="12889">
          <cell r="AP12889">
            <v>354583</v>
          </cell>
          <cell r="AQ12889">
            <v>7001723</v>
          </cell>
          <cell r="AR12889">
            <v>7</v>
          </cell>
          <cell r="AS12889">
            <v>0</v>
          </cell>
          <cell r="AT12889">
            <v>0</v>
          </cell>
          <cell r="AU12889">
            <v>0</v>
          </cell>
          <cell r="AV12889" t="str">
            <v>VIABLE</v>
          </cell>
        </row>
        <row r="12890">
          <cell r="AP12890">
            <v>355069</v>
          </cell>
          <cell r="AQ12890">
            <v>7001925</v>
          </cell>
          <cell r="AR12890">
            <v>7</v>
          </cell>
          <cell r="AS12890">
            <v>0</v>
          </cell>
          <cell r="AT12890">
            <v>0</v>
          </cell>
          <cell r="AU12890">
            <v>0</v>
          </cell>
          <cell r="AV12890" t="str">
            <v>VIABLE</v>
          </cell>
        </row>
        <row r="12891">
          <cell r="AP12891">
            <v>355289</v>
          </cell>
          <cell r="AQ12891">
            <v>7002009</v>
          </cell>
          <cell r="AR12891">
            <v>7</v>
          </cell>
          <cell r="AS12891">
            <v>0</v>
          </cell>
          <cell r="AT12891">
            <v>0</v>
          </cell>
          <cell r="AU12891">
            <v>0</v>
          </cell>
          <cell r="AV12891" t="str">
            <v>VIABLE</v>
          </cell>
        </row>
        <row r="12892">
          <cell r="AP12892">
            <v>354805</v>
          </cell>
          <cell r="AQ12892">
            <v>7001822</v>
          </cell>
          <cell r="AR12892">
            <v>7</v>
          </cell>
          <cell r="AS12892">
            <v>0</v>
          </cell>
          <cell r="AT12892">
            <v>0</v>
          </cell>
          <cell r="AU12892">
            <v>0</v>
          </cell>
          <cell r="AV12892" t="str">
            <v>VIABLE</v>
          </cell>
        </row>
        <row r="12893">
          <cell r="AP12893">
            <v>355370</v>
          </cell>
          <cell r="AQ12893">
            <v>7002039</v>
          </cell>
          <cell r="AR12893">
            <v>7</v>
          </cell>
          <cell r="AS12893">
            <v>0</v>
          </cell>
          <cell r="AT12893">
            <v>0</v>
          </cell>
          <cell r="AU12893">
            <v>0</v>
          </cell>
          <cell r="AV12893" t="str">
            <v>VIABLE</v>
          </cell>
        </row>
        <row r="12894">
          <cell r="AP12894">
            <v>354371</v>
          </cell>
          <cell r="AQ12894">
            <v>50008449</v>
          </cell>
          <cell r="AR12894">
            <v>7</v>
          </cell>
          <cell r="AS12894">
            <v>0</v>
          </cell>
          <cell r="AT12894">
            <v>0</v>
          </cell>
          <cell r="AU12894">
            <v>0</v>
          </cell>
          <cell r="AV12894" t="str">
            <v>VIABLE</v>
          </cell>
        </row>
        <row r="12895">
          <cell r="AP12895">
            <v>356145</v>
          </cell>
          <cell r="AQ12895">
            <v>7002342</v>
          </cell>
          <cell r="AR12895">
            <v>7</v>
          </cell>
          <cell r="AS12895">
            <v>0</v>
          </cell>
          <cell r="AT12895">
            <v>0</v>
          </cell>
          <cell r="AU12895">
            <v>0</v>
          </cell>
          <cell r="AV12895" t="str">
            <v>VIABLE</v>
          </cell>
        </row>
        <row r="12896">
          <cell r="AP12896">
            <v>355895</v>
          </cell>
          <cell r="AQ12896">
            <v>7002254</v>
          </cell>
          <cell r="AR12896">
            <v>7</v>
          </cell>
          <cell r="AS12896">
            <v>0</v>
          </cell>
          <cell r="AT12896">
            <v>0</v>
          </cell>
          <cell r="AU12896">
            <v>0</v>
          </cell>
          <cell r="AV12896" t="str">
            <v>VIABLE</v>
          </cell>
        </row>
        <row r="12897">
          <cell r="AP12897">
            <v>355510</v>
          </cell>
          <cell r="AQ12897">
            <v>7002097</v>
          </cell>
          <cell r="AR12897">
            <v>7</v>
          </cell>
          <cell r="AS12897">
            <v>0</v>
          </cell>
          <cell r="AT12897">
            <v>0</v>
          </cell>
          <cell r="AU12897">
            <v>0</v>
          </cell>
          <cell r="AV12897" t="str">
            <v>VIABLE</v>
          </cell>
        </row>
        <row r="12898">
          <cell r="AP12898">
            <v>354631</v>
          </cell>
          <cell r="AQ12898">
            <v>7001742</v>
          </cell>
          <cell r="AR12898">
            <v>7</v>
          </cell>
          <cell r="AS12898">
            <v>0</v>
          </cell>
          <cell r="AT12898">
            <v>0</v>
          </cell>
          <cell r="AU12898">
            <v>0</v>
          </cell>
          <cell r="AV12898" t="str">
            <v>VIABLE</v>
          </cell>
        </row>
        <row r="12899">
          <cell r="AP12899">
            <v>91022775</v>
          </cell>
          <cell r="AQ12899">
            <v>7008813</v>
          </cell>
          <cell r="AR12899">
            <v>7</v>
          </cell>
          <cell r="AS12899">
            <v>0</v>
          </cell>
          <cell r="AT12899">
            <v>0</v>
          </cell>
          <cell r="AU12899">
            <v>0</v>
          </cell>
          <cell r="AV12899" t="str">
            <v>VIABLE</v>
          </cell>
        </row>
        <row r="12900">
          <cell r="AP12900">
            <v>355415</v>
          </cell>
          <cell r="AQ12900">
            <v>7002058</v>
          </cell>
          <cell r="AR12900">
            <v>7</v>
          </cell>
          <cell r="AS12900">
            <v>0</v>
          </cell>
          <cell r="AT12900">
            <v>0</v>
          </cell>
          <cell r="AU12900">
            <v>0</v>
          </cell>
          <cell r="AV12900" t="str">
            <v>VIABLE</v>
          </cell>
        </row>
        <row r="12901">
          <cell r="AP12901">
            <v>354748</v>
          </cell>
          <cell r="AQ12901">
            <v>7001798</v>
          </cell>
          <cell r="AR12901">
            <v>7</v>
          </cell>
          <cell r="AS12901">
            <v>0</v>
          </cell>
          <cell r="AT12901">
            <v>0</v>
          </cell>
          <cell r="AU12901">
            <v>0</v>
          </cell>
          <cell r="AV12901" t="str">
            <v>VIABLE</v>
          </cell>
        </row>
        <row r="12902">
          <cell r="AP12902">
            <v>354879</v>
          </cell>
          <cell r="AQ12902">
            <v>7001850</v>
          </cell>
          <cell r="AR12902">
            <v>7</v>
          </cell>
          <cell r="AS12902">
            <v>0</v>
          </cell>
          <cell r="AT12902">
            <v>0</v>
          </cell>
          <cell r="AU12902">
            <v>0</v>
          </cell>
          <cell r="AV12902" t="str">
            <v>VIABLE</v>
          </cell>
        </row>
        <row r="12903">
          <cell r="AP12903">
            <v>91012482</v>
          </cell>
          <cell r="AQ12903">
            <v>7001882</v>
          </cell>
          <cell r="AR12903">
            <v>7</v>
          </cell>
          <cell r="AS12903">
            <v>0</v>
          </cell>
          <cell r="AT12903">
            <v>0</v>
          </cell>
          <cell r="AU12903">
            <v>0</v>
          </cell>
          <cell r="AV12903" t="str">
            <v>VIABLE</v>
          </cell>
        </row>
        <row r="12904">
          <cell r="AP12904">
            <v>356062</v>
          </cell>
          <cell r="AQ12904">
            <v>7002312</v>
          </cell>
          <cell r="AR12904">
            <v>7</v>
          </cell>
          <cell r="AS12904">
            <v>0</v>
          </cell>
          <cell r="AT12904">
            <v>0</v>
          </cell>
          <cell r="AU12904">
            <v>0</v>
          </cell>
          <cell r="AV12904" t="str">
            <v>VIABLE</v>
          </cell>
        </row>
        <row r="12905">
          <cell r="AP12905">
            <v>355761</v>
          </cell>
          <cell r="AQ12905">
            <v>7002200</v>
          </cell>
          <cell r="AR12905">
            <v>7</v>
          </cell>
          <cell r="AS12905">
            <v>0</v>
          </cell>
          <cell r="AT12905">
            <v>0</v>
          </cell>
          <cell r="AU12905">
            <v>0</v>
          </cell>
          <cell r="AV12905" t="str">
            <v>VIABLE</v>
          </cell>
        </row>
        <row r="12906">
          <cell r="AP12906">
            <v>355018</v>
          </cell>
          <cell r="AQ12906">
            <v>7001904</v>
          </cell>
          <cell r="AR12906">
            <v>7</v>
          </cell>
          <cell r="AS12906">
            <v>0</v>
          </cell>
          <cell r="AT12906">
            <v>0</v>
          </cell>
          <cell r="AU12906">
            <v>0</v>
          </cell>
          <cell r="AV12906" t="str">
            <v>VIABLE</v>
          </cell>
        </row>
        <row r="12907">
          <cell r="AP12907">
            <v>355588</v>
          </cell>
          <cell r="AQ12907">
            <v>7002130</v>
          </cell>
          <cell r="AR12907">
            <v>7</v>
          </cell>
          <cell r="AS12907">
            <v>0</v>
          </cell>
          <cell r="AT12907">
            <v>0</v>
          </cell>
          <cell r="AU12907">
            <v>0</v>
          </cell>
          <cell r="AV12907" t="str">
            <v>VIABLE</v>
          </cell>
        </row>
        <row r="12908">
          <cell r="AP12908">
            <v>91025220</v>
          </cell>
          <cell r="AQ12908">
            <v>7003803</v>
          </cell>
          <cell r="AR12908">
            <v>7</v>
          </cell>
          <cell r="AS12908">
            <v>0</v>
          </cell>
          <cell r="AT12908">
            <v>0</v>
          </cell>
          <cell r="AU12908">
            <v>0</v>
          </cell>
          <cell r="AV12908" t="str">
            <v>VIABLE</v>
          </cell>
        </row>
        <row r="12909">
          <cell r="AP12909">
            <v>531716</v>
          </cell>
          <cell r="AQ12909">
            <v>7008633</v>
          </cell>
          <cell r="AR12909">
            <v>7</v>
          </cell>
          <cell r="AS12909">
            <v>0</v>
          </cell>
          <cell r="AT12909">
            <v>0</v>
          </cell>
          <cell r="AU12909">
            <v>0</v>
          </cell>
          <cell r="AV12909" t="str">
            <v>VIABLE</v>
          </cell>
        </row>
        <row r="12910">
          <cell r="AP12910">
            <v>359672</v>
          </cell>
          <cell r="AQ12910">
            <v>7003724</v>
          </cell>
          <cell r="AR12910">
            <v>7</v>
          </cell>
          <cell r="AS12910">
            <v>42342</v>
          </cell>
          <cell r="AT12910" t="str">
            <v>IDU-1662-2014 Contratado Construcción IDU Circuito Movilidad  -</v>
          </cell>
          <cell r="AU12910">
            <v>0</v>
          </cell>
          <cell r="AV12910" t="str">
            <v>Proyectos en Factibilidad:Troncal Cali</v>
          </cell>
        </row>
        <row r="12911">
          <cell r="AP12911">
            <v>359034</v>
          </cell>
          <cell r="AQ12911">
            <v>7003484</v>
          </cell>
          <cell r="AR12911">
            <v>7</v>
          </cell>
          <cell r="AS12911">
            <v>0</v>
          </cell>
          <cell r="AT12911">
            <v>0</v>
          </cell>
          <cell r="AU12911">
            <v>0</v>
          </cell>
          <cell r="AV12911" t="str">
            <v>VIABLE</v>
          </cell>
        </row>
        <row r="12912">
          <cell r="AP12912">
            <v>359307</v>
          </cell>
          <cell r="AQ12912">
            <v>7003588</v>
          </cell>
          <cell r="AR12912">
            <v>7</v>
          </cell>
          <cell r="AS12912">
            <v>0</v>
          </cell>
          <cell r="AT12912">
            <v>0</v>
          </cell>
          <cell r="AU12912">
            <v>0</v>
          </cell>
          <cell r="AV12912" t="str">
            <v>VIABLE</v>
          </cell>
        </row>
        <row r="12913">
          <cell r="AP12913">
            <v>91025219</v>
          </cell>
          <cell r="AQ12913">
            <v>7003821</v>
          </cell>
          <cell r="AR12913">
            <v>7</v>
          </cell>
          <cell r="AS12913">
            <v>0</v>
          </cell>
          <cell r="AT12913">
            <v>0</v>
          </cell>
          <cell r="AU12913">
            <v>0</v>
          </cell>
          <cell r="AV12913" t="str">
            <v>VIABLE</v>
          </cell>
        </row>
        <row r="12914">
          <cell r="AP12914">
            <v>91025221</v>
          </cell>
          <cell r="AQ12914">
            <v>7003784</v>
          </cell>
          <cell r="AR12914">
            <v>7</v>
          </cell>
          <cell r="AS12914">
            <v>0</v>
          </cell>
          <cell r="AT12914">
            <v>0</v>
          </cell>
          <cell r="AU12914">
            <v>0</v>
          </cell>
          <cell r="AV12914" t="str">
            <v>VIABLE</v>
          </cell>
        </row>
        <row r="12915">
          <cell r="AP12915">
            <v>359713</v>
          </cell>
          <cell r="AQ12915">
            <v>7003743</v>
          </cell>
          <cell r="AR12915">
            <v>7</v>
          </cell>
          <cell r="AS12915">
            <v>0</v>
          </cell>
          <cell r="AT12915">
            <v>0</v>
          </cell>
          <cell r="AU12915">
            <v>0</v>
          </cell>
          <cell r="AV12915" t="str">
            <v>VIABLE</v>
          </cell>
        </row>
        <row r="12916">
          <cell r="AP12916">
            <v>531729</v>
          </cell>
          <cell r="AQ12916">
            <v>50008415</v>
          </cell>
          <cell r="AR12916">
            <v>7</v>
          </cell>
          <cell r="AS12916">
            <v>0</v>
          </cell>
          <cell r="AT12916">
            <v>0</v>
          </cell>
          <cell r="AU12916">
            <v>0</v>
          </cell>
          <cell r="AV12916" t="str">
            <v>VIABLE</v>
          </cell>
        </row>
        <row r="12917">
          <cell r="AP12917">
            <v>359364</v>
          </cell>
          <cell r="AQ12917">
            <v>7003608</v>
          </cell>
          <cell r="AR12917">
            <v>7</v>
          </cell>
          <cell r="AS12917">
            <v>0</v>
          </cell>
          <cell r="AT12917">
            <v>0</v>
          </cell>
          <cell r="AU12917">
            <v>0</v>
          </cell>
          <cell r="AV12917" t="str">
            <v>VIABLE</v>
          </cell>
        </row>
        <row r="12918">
          <cell r="AP12918">
            <v>91025218</v>
          </cell>
          <cell r="AQ12918">
            <v>7003841</v>
          </cell>
          <cell r="AR12918">
            <v>7</v>
          </cell>
          <cell r="AS12918">
            <v>0</v>
          </cell>
          <cell r="AT12918">
            <v>0</v>
          </cell>
          <cell r="AU12918">
            <v>0</v>
          </cell>
          <cell r="AV12918" t="str">
            <v>VIABLE</v>
          </cell>
        </row>
        <row r="12919">
          <cell r="AP12919">
            <v>359758</v>
          </cell>
          <cell r="AQ12919">
            <v>7003760</v>
          </cell>
          <cell r="AR12919">
            <v>7</v>
          </cell>
          <cell r="AS12919">
            <v>0</v>
          </cell>
          <cell r="AT12919">
            <v>0</v>
          </cell>
          <cell r="AU12919">
            <v>0</v>
          </cell>
          <cell r="AV12919" t="str">
            <v>VIABLE</v>
          </cell>
        </row>
        <row r="12920">
          <cell r="AP12920">
            <v>360038</v>
          </cell>
          <cell r="AQ12920">
            <v>7003883</v>
          </cell>
          <cell r="AR12920">
            <v>7</v>
          </cell>
          <cell r="AS12920">
            <v>42342</v>
          </cell>
          <cell r="AT12920" t="str">
            <v>IDU-1662-2014 Contratado Construcción IDU Circuito Movilidad  -</v>
          </cell>
          <cell r="AU12920">
            <v>0</v>
          </cell>
          <cell r="AV12920" t="str">
            <v>Proyectos en Factibilidad:Troncal Cali</v>
          </cell>
        </row>
        <row r="12921">
          <cell r="AP12921">
            <v>359776</v>
          </cell>
          <cell r="AQ12921">
            <v>7003770</v>
          </cell>
          <cell r="AR12921">
            <v>7</v>
          </cell>
          <cell r="AS12921">
            <v>0</v>
          </cell>
          <cell r="AT12921">
            <v>0</v>
          </cell>
          <cell r="AU12921">
            <v>0</v>
          </cell>
          <cell r="AV12921" t="str">
            <v>VIABLE</v>
          </cell>
        </row>
        <row r="12922">
          <cell r="AP12922">
            <v>359854</v>
          </cell>
          <cell r="AQ12922">
            <v>7003802</v>
          </cell>
          <cell r="AR12922">
            <v>7</v>
          </cell>
          <cell r="AS12922">
            <v>41298</v>
          </cell>
          <cell r="AT12922" t="str">
            <v>SD Terminado Mantenimiento Periódico UAERMV Circuito Movilidad  -</v>
          </cell>
          <cell r="AU12922">
            <v>0</v>
          </cell>
          <cell r="AV12922" t="str">
            <v>Proyectos en Factibilidad:Troncal Cali</v>
          </cell>
        </row>
        <row r="12923">
          <cell r="AP12923">
            <v>91012573</v>
          </cell>
          <cell r="AQ12923">
            <v>50004794</v>
          </cell>
          <cell r="AR12923">
            <v>7</v>
          </cell>
          <cell r="AS12923">
            <v>0</v>
          </cell>
          <cell r="AT12923">
            <v>0</v>
          </cell>
          <cell r="AU12923">
            <v>0</v>
          </cell>
          <cell r="AV12923" t="str">
            <v>VIABLE</v>
          </cell>
        </row>
        <row r="12924">
          <cell r="AP12924">
            <v>820664</v>
          </cell>
          <cell r="AQ12924">
            <v>7008371</v>
          </cell>
          <cell r="AR12924">
            <v>7</v>
          </cell>
          <cell r="AS12924">
            <v>0</v>
          </cell>
          <cell r="AT12924">
            <v>0</v>
          </cell>
          <cell r="AU12924">
            <v>0</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v>0</v>
          </cell>
          <cell r="AT12926">
            <v>0</v>
          </cell>
          <cell r="AU12926">
            <v>0</v>
          </cell>
          <cell r="AV12926" t="str">
            <v>VIABLE</v>
          </cell>
        </row>
        <row r="12927">
          <cell r="AP12927">
            <v>91012574</v>
          </cell>
          <cell r="AQ12927">
            <v>50004795</v>
          </cell>
          <cell r="AR12927">
            <v>7</v>
          </cell>
          <cell r="AS12927">
            <v>0</v>
          </cell>
          <cell r="AT12927">
            <v>0</v>
          </cell>
          <cell r="AU12927">
            <v>0</v>
          </cell>
          <cell r="AV12927" t="str">
            <v>VIABLE</v>
          </cell>
        </row>
        <row r="12928">
          <cell r="AP12928">
            <v>500147</v>
          </cell>
          <cell r="AQ12928">
            <v>7008370</v>
          </cell>
          <cell r="AR12928">
            <v>7</v>
          </cell>
          <cell r="AS12928">
            <v>0</v>
          </cell>
          <cell r="AT12928">
            <v>0</v>
          </cell>
          <cell r="AU12928">
            <v>0</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v>0</v>
          </cell>
          <cell r="AT12930">
            <v>0</v>
          </cell>
          <cell r="AU12930">
            <v>0</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v>0</v>
          </cell>
          <cell r="AT12936">
            <v>0</v>
          </cell>
          <cell r="AU12936">
            <v>0</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v>0</v>
          </cell>
          <cell r="AT12939">
            <v>0</v>
          </cell>
          <cell r="AU12939">
            <v>0</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v>0</v>
          </cell>
          <cell r="AT12942">
            <v>0</v>
          </cell>
          <cell r="AU12942">
            <v>0</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v>0</v>
          </cell>
          <cell r="AT12944">
            <v>0</v>
          </cell>
          <cell r="AU12944">
            <v>0</v>
          </cell>
          <cell r="AV12944" t="str">
            <v>VIABLE</v>
          </cell>
        </row>
        <row r="12945">
          <cell r="AP12945">
            <v>362496</v>
          </cell>
          <cell r="AQ12945">
            <v>7004910</v>
          </cell>
          <cell r="AR12945">
            <v>7</v>
          </cell>
          <cell r="AS12945">
            <v>0</v>
          </cell>
          <cell r="AT12945">
            <v>0</v>
          </cell>
          <cell r="AU12945">
            <v>0</v>
          </cell>
          <cell r="AV12945" t="str">
            <v>VIABLE</v>
          </cell>
        </row>
        <row r="12946">
          <cell r="AP12946">
            <v>362911</v>
          </cell>
          <cell r="AQ12946">
            <v>7005071</v>
          </cell>
          <cell r="AR12946">
            <v>7</v>
          </cell>
          <cell r="AS12946">
            <v>0</v>
          </cell>
          <cell r="AT12946">
            <v>0</v>
          </cell>
          <cell r="AU12946">
            <v>0</v>
          </cell>
          <cell r="AV12946" t="str">
            <v>VIABLE</v>
          </cell>
        </row>
        <row r="12947">
          <cell r="AP12947">
            <v>362713</v>
          </cell>
          <cell r="AQ12947">
            <v>7004994</v>
          </cell>
          <cell r="AR12947">
            <v>7</v>
          </cell>
          <cell r="AS12947">
            <v>0</v>
          </cell>
          <cell r="AT12947">
            <v>0</v>
          </cell>
          <cell r="AU12947">
            <v>0</v>
          </cell>
          <cell r="AV12947" t="str">
            <v>VIABLE</v>
          </cell>
        </row>
        <row r="12948">
          <cell r="AP12948">
            <v>362082</v>
          </cell>
          <cell r="AQ12948">
            <v>7004748</v>
          </cell>
          <cell r="AR12948">
            <v>7</v>
          </cell>
          <cell r="AS12948">
            <v>0</v>
          </cell>
          <cell r="AT12948">
            <v>0</v>
          </cell>
          <cell r="AU12948">
            <v>0</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v>0</v>
          </cell>
          <cell r="AT12950">
            <v>0</v>
          </cell>
          <cell r="AU12950">
            <v>0</v>
          </cell>
          <cell r="AV12950" t="str">
            <v>VIABLE</v>
          </cell>
        </row>
        <row r="12951">
          <cell r="AP12951">
            <v>367536</v>
          </cell>
          <cell r="AQ12951">
            <v>7006930</v>
          </cell>
          <cell r="AR12951">
            <v>7</v>
          </cell>
          <cell r="AS12951">
            <v>0</v>
          </cell>
          <cell r="AT12951">
            <v>0</v>
          </cell>
          <cell r="AU12951">
            <v>0</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v>0</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v>0</v>
          </cell>
          <cell r="AV12954" t="str">
            <v>VIABLE</v>
          </cell>
        </row>
        <row r="12955">
          <cell r="AP12955">
            <v>368439</v>
          </cell>
          <cell r="AQ12955">
            <v>7007277</v>
          </cell>
          <cell r="AR12955">
            <v>7</v>
          </cell>
          <cell r="AS12955">
            <v>42313</v>
          </cell>
          <cell r="AT12955" t="str">
            <v>IDU-2128-2013 Terminado Acciones de Movilidad IDU Circuito Movilidad  -</v>
          </cell>
          <cell r="AU12955">
            <v>0</v>
          </cell>
          <cell r="AV12955" t="str">
            <v>VIABLE</v>
          </cell>
        </row>
        <row r="12956">
          <cell r="AP12956">
            <v>471464</v>
          </cell>
          <cell r="AQ12956">
            <v>7008030</v>
          </cell>
          <cell r="AR12956">
            <v>7</v>
          </cell>
          <cell r="AS12956">
            <v>42313</v>
          </cell>
          <cell r="AT12956" t="str">
            <v>IDU-2128-2013 Terminado Acciones de Movilidad IDU Circuito Movilidad  -</v>
          </cell>
          <cell r="AU12956">
            <v>0</v>
          </cell>
          <cell r="AV12956" t="str">
            <v>VIABLE</v>
          </cell>
        </row>
        <row r="12957">
          <cell r="AP12957">
            <v>367855</v>
          </cell>
          <cell r="AQ12957">
            <v>7007054</v>
          </cell>
          <cell r="AR12957">
            <v>7</v>
          </cell>
          <cell r="AS12957">
            <v>41411</v>
          </cell>
          <cell r="AT12957" t="str">
            <v>SD Terminado Mantenimiento Periódico UAERMV Circuito Movilidad  -</v>
          </cell>
          <cell r="AU12957">
            <v>0</v>
          </cell>
          <cell r="AV12957" t="str">
            <v>UAERMV</v>
          </cell>
        </row>
        <row r="12958">
          <cell r="AP12958">
            <v>473629</v>
          </cell>
          <cell r="AQ12958">
            <v>7008042</v>
          </cell>
          <cell r="AR12958">
            <v>7</v>
          </cell>
          <cell r="AS12958">
            <v>0</v>
          </cell>
          <cell r="AT12958">
            <v>0</v>
          </cell>
          <cell r="AU12958">
            <v>0</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v>0</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v>0</v>
          </cell>
          <cell r="AT12961">
            <v>0</v>
          </cell>
          <cell r="AU12961">
            <v>0</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v>0</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v>0</v>
          </cell>
          <cell r="AT12966">
            <v>0</v>
          </cell>
          <cell r="AU12966">
            <v>0</v>
          </cell>
          <cell r="AV12966" t="str">
            <v>VIABLE</v>
          </cell>
        </row>
        <row r="12967">
          <cell r="AP12967">
            <v>367482</v>
          </cell>
          <cell r="AQ12967">
            <v>7006907</v>
          </cell>
          <cell r="AR12967">
            <v>7</v>
          </cell>
          <cell r="AS12967">
            <v>0</v>
          </cell>
          <cell r="AT12967">
            <v>0</v>
          </cell>
          <cell r="AU12967">
            <v>0</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v>0</v>
          </cell>
          <cell r="AT12969">
            <v>0</v>
          </cell>
          <cell r="AU12969">
            <v>0</v>
          </cell>
          <cell r="AV12969" t="str">
            <v>VIABLE</v>
          </cell>
        </row>
        <row r="12970">
          <cell r="AP12970">
            <v>352278</v>
          </cell>
          <cell r="AQ12970">
            <v>7000885</v>
          </cell>
          <cell r="AR12970">
            <v>7</v>
          </cell>
          <cell r="AS12970">
            <v>0</v>
          </cell>
          <cell r="AT12970">
            <v>0</v>
          </cell>
          <cell r="AU12970">
            <v>0</v>
          </cell>
          <cell r="AV12970" t="str">
            <v>VIABLE</v>
          </cell>
        </row>
        <row r="12971">
          <cell r="AP12971">
            <v>352179</v>
          </cell>
          <cell r="AQ12971">
            <v>7000848</v>
          </cell>
          <cell r="AR12971">
            <v>7</v>
          </cell>
          <cell r="AS12971">
            <v>0</v>
          </cell>
          <cell r="AT12971">
            <v>0</v>
          </cell>
          <cell r="AU12971">
            <v>0</v>
          </cell>
          <cell r="AV12971" t="str">
            <v>VIABLE</v>
          </cell>
        </row>
        <row r="12972">
          <cell r="AP12972">
            <v>352570</v>
          </cell>
          <cell r="AQ12972">
            <v>7000993</v>
          </cell>
          <cell r="AR12972">
            <v>7</v>
          </cell>
          <cell r="AS12972">
            <v>0</v>
          </cell>
          <cell r="AT12972">
            <v>0</v>
          </cell>
          <cell r="AU12972">
            <v>0</v>
          </cell>
          <cell r="AV12972" t="str">
            <v>VIABLE</v>
          </cell>
        </row>
        <row r="12973">
          <cell r="AP12973">
            <v>351932</v>
          </cell>
          <cell r="AQ12973">
            <v>7000759</v>
          </cell>
          <cell r="AR12973">
            <v>7</v>
          </cell>
          <cell r="AS12973">
            <v>0</v>
          </cell>
          <cell r="AT12973">
            <v>0</v>
          </cell>
          <cell r="AU12973">
            <v>0</v>
          </cell>
          <cell r="AV12973" t="str">
            <v>VIABLE</v>
          </cell>
        </row>
        <row r="12974">
          <cell r="AP12974">
            <v>352483</v>
          </cell>
          <cell r="AQ12974">
            <v>7000957</v>
          </cell>
          <cell r="AR12974">
            <v>7</v>
          </cell>
          <cell r="AS12974">
            <v>0</v>
          </cell>
          <cell r="AT12974">
            <v>0</v>
          </cell>
          <cell r="AU12974">
            <v>0</v>
          </cell>
          <cell r="AV12974" t="str">
            <v>VIABLE</v>
          </cell>
        </row>
        <row r="12975">
          <cell r="AP12975">
            <v>351899</v>
          </cell>
          <cell r="AQ12975">
            <v>7000748</v>
          </cell>
          <cell r="AR12975">
            <v>7</v>
          </cell>
          <cell r="AS12975">
            <v>0</v>
          </cell>
          <cell r="AT12975">
            <v>0</v>
          </cell>
          <cell r="AU12975">
            <v>0</v>
          </cell>
          <cell r="AV12975" t="str">
            <v>VIABLE</v>
          </cell>
        </row>
        <row r="12976">
          <cell r="AP12976">
            <v>352208</v>
          </cell>
          <cell r="AQ12976">
            <v>7000858</v>
          </cell>
          <cell r="AR12976">
            <v>7</v>
          </cell>
          <cell r="AS12976">
            <v>0</v>
          </cell>
          <cell r="AT12976">
            <v>0</v>
          </cell>
          <cell r="AU12976">
            <v>0</v>
          </cell>
          <cell r="AV12976" t="str">
            <v>VIABLE</v>
          </cell>
        </row>
        <row r="12977">
          <cell r="AP12977">
            <v>351983</v>
          </cell>
          <cell r="AQ12977">
            <v>7000777</v>
          </cell>
          <cell r="AR12977">
            <v>7</v>
          </cell>
          <cell r="AS12977">
            <v>0</v>
          </cell>
          <cell r="AT12977">
            <v>0</v>
          </cell>
          <cell r="AU12977">
            <v>0</v>
          </cell>
          <cell r="AV12977" t="str">
            <v>VIABLE</v>
          </cell>
        </row>
        <row r="12978">
          <cell r="AP12978">
            <v>351872</v>
          </cell>
          <cell r="AQ12978">
            <v>7000738</v>
          </cell>
          <cell r="AR12978">
            <v>7</v>
          </cell>
          <cell r="AS12978">
            <v>0</v>
          </cell>
          <cell r="AT12978">
            <v>0</v>
          </cell>
          <cell r="AU12978">
            <v>0</v>
          </cell>
          <cell r="AV12978" t="str">
            <v>VIABLE</v>
          </cell>
        </row>
        <row r="12979">
          <cell r="AP12979">
            <v>352403</v>
          </cell>
          <cell r="AQ12979">
            <v>7000929</v>
          </cell>
          <cell r="AR12979">
            <v>7</v>
          </cell>
          <cell r="AS12979">
            <v>0</v>
          </cell>
          <cell r="AT12979">
            <v>0</v>
          </cell>
          <cell r="AU12979">
            <v>0</v>
          </cell>
          <cell r="AV12979" t="str">
            <v>VIABLE</v>
          </cell>
        </row>
        <row r="12980">
          <cell r="AP12980">
            <v>91025224</v>
          </cell>
          <cell r="AQ12980">
            <v>7008135</v>
          </cell>
          <cell r="AR12980">
            <v>7</v>
          </cell>
          <cell r="AS12980">
            <v>0</v>
          </cell>
          <cell r="AT12980">
            <v>0</v>
          </cell>
          <cell r="AU12980">
            <v>0</v>
          </cell>
          <cell r="AV12980" t="str">
            <v>VIABLE</v>
          </cell>
        </row>
        <row r="12981">
          <cell r="AP12981">
            <v>352167</v>
          </cell>
          <cell r="AQ12981">
            <v>7000843</v>
          </cell>
          <cell r="AR12981">
            <v>7</v>
          </cell>
          <cell r="AS12981">
            <v>0</v>
          </cell>
          <cell r="AT12981">
            <v>0</v>
          </cell>
          <cell r="AU12981">
            <v>0</v>
          </cell>
          <cell r="AV12981" t="str">
            <v>VIABLE</v>
          </cell>
        </row>
        <row r="12982">
          <cell r="AP12982">
            <v>471529</v>
          </cell>
          <cell r="AQ12982">
            <v>7008137</v>
          </cell>
          <cell r="AR12982">
            <v>7</v>
          </cell>
          <cell r="AS12982">
            <v>0</v>
          </cell>
          <cell r="AT12982">
            <v>0</v>
          </cell>
          <cell r="AU12982">
            <v>0</v>
          </cell>
          <cell r="AV12982" t="str">
            <v>VIABLE</v>
          </cell>
        </row>
        <row r="12983">
          <cell r="AP12983">
            <v>91025225</v>
          </cell>
          <cell r="AQ12983">
            <v>7000789</v>
          </cell>
          <cell r="AR12983">
            <v>7</v>
          </cell>
          <cell r="AS12983">
            <v>0</v>
          </cell>
          <cell r="AT12983">
            <v>0</v>
          </cell>
          <cell r="AU12983">
            <v>0</v>
          </cell>
          <cell r="AV12983" t="str">
            <v>VIABLE</v>
          </cell>
        </row>
        <row r="12984">
          <cell r="AP12984">
            <v>356652</v>
          </cell>
          <cell r="AQ12984">
            <v>7002523</v>
          </cell>
          <cell r="AR12984">
            <v>7</v>
          </cell>
          <cell r="AS12984">
            <v>0</v>
          </cell>
          <cell r="AT12984">
            <v>0</v>
          </cell>
          <cell r="AU12984">
            <v>0</v>
          </cell>
          <cell r="AV12984" t="str">
            <v>VIABLE</v>
          </cell>
        </row>
        <row r="12985">
          <cell r="AP12985">
            <v>358743</v>
          </cell>
          <cell r="AQ12985">
            <v>7003373</v>
          </cell>
          <cell r="AR12985">
            <v>7</v>
          </cell>
          <cell r="AS12985">
            <v>0</v>
          </cell>
          <cell r="AT12985">
            <v>0</v>
          </cell>
          <cell r="AU12985">
            <v>0</v>
          </cell>
          <cell r="AV12985" t="str">
            <v>VIABLE</v>
          </cell>
        </row>
        <row r="12986">
          <cell r="AP12986">
            <v>357495</v>
          </cell>
          <cell r="AQ12986">
            <v>7002843</v>
          </cell>
          <cell r="AR12986">
            <v>7</v>
          </cell>
          <cell r="AS12986">
            <v>0</v>
          </cell>
          <cell r="AT12986">
            <v>0</v>
          </cell>
          <cell r="AU12986">
            <v>0</v>
          </cell>
          <cell r="AV12986" t="str">
            <v>VIABLE</v>
          </cell>
        </row>
        <row r="12987">
          <cell r="AP12987">
            <v>359031</v>
          </cell>
          <cell r="AQ12987">
            <v>7003483</v>
          </cell>
          <cell r="AR12987">
            <v>7</v>
          </cell>
          <cell r="AS12987">
            <v>0</v>
          </cell>
          <cell r="AT12987">
            <v>0</v>
          </cell>
          <cell r="AU12987">
            <v>0</v>
          </cell>
          <cell r="AV12987" t="str">
            <v>VIABLE</v>
          </cell>
        </row>
        <row r="12988">
          <cell r="AP12988">
            <v>357612</v>
          </cell>
          <cell r="AQ12988">
            <v>7002893</v>
          </cell>
          <cell r="AR12988">
            <v>7</v>
          </cell>
          <cell r="AS12988">
            <v>0</v>
          </cell>
          <cell r="AT12988">
            <v>0</v>
          </cell>
          <cell r="AU12988">
            <v>0</v>
          </cell>
          <cell r="AV12988" t="str">
            <v>VIABLE</v>
          </cell>
        </row>
        <row r="12989">
          <cell r="AP12989">
            <v>357915</v>
          </cell>
          <cell r="AQ12989">
            <v>50008436</v>
          </cell>
          <cell r="AR12989">
            <v>7</v>
          </cell>
          <cell r="AS12989">
            <v>0</v>
          </cell>
          <cell r="AT12989">
            <v>0</v>
          </cell>
          <cell r="AU12989">
            <v>0</v>
          </cell>
          <cell r="AV12989" t="str">
            <v>VIABLE</v>
          </cell>
        </row>
        <row r="12990">
          <cell r="AP12990">
            <v>358161</v>
          </cell>
          <cell r="AQ12990">
            <v>7003140</v>
          </cell>
          <cell r="AR12990">
            <v>7</v>
          </cell>
          <cell r="AS12990">
            <v>0</v>
          </cell>
          <cell r="AT12990">
            <v>0</v>
          </cell>
          <cell r="AU12990">
            <v>0</v>
          </cell>
          <cell r="AV12990" t="str">
            <v>VIABLE</v>
          </cell>
        </row>
        <row r="12991">
          <cell r="AP12991">
            <v>528638</v>
          </cell>
          <cell r="AQ12991">
            <v>7008402</v>
          </cell>
          <cell r="AR12991">
            <v>7</v>
          </cell>
          <cell r="AS12991">
            <v>0</v>
          </cell>
          <cell r="AT12991">
            <v>0</v>
          </cell>
          <cell r="AU12991">
            <v>0</v>
          </cell>
          <cell r="AV12991" t="str">
            <v>VIABLE</v>
          </cell>
        </row>
        <row r="12992">
          <cell r="AP12992">
            <v>528420</v>
          </cell>
          <cell r="AQ12992">
            <v>7008377</v>
          </cell>
          <cell r="AR12992">
            <v>7</v>
          </cell>
          <cell r="AS12992">
            <v>0</v>
          </cell>
          <cell r="AT12992">
            <v>0</v>
          </cell>
          <cell r="AU12992">
            <v>0</v>
          </cell>
          <cell r="AV12992" t="str">
            <v>VIABLE</v>
          </cell>
        </row>
        <row r="12993">
          <cell r="AP12993">
            <v>528706</v>
          </cell>
          <cell r="AQ12993">
            <v>7008445</v>
          </cell>
          <cell r="AR12993">
            <v>7</v>
          </cell>
          <cell r="AS12993">
            <v>0</v>
          </cell>
          <cell r="AT12993">
            <v>0</v>
          </cell>
          <cell r="AU12993">
            <v>0</v>
          </cell>
          <cell r="AV12993" t="str">
            <v>VIABLE</v>
          </cell>
        </row>
        <row r="12994">
          <cell r="AP12994">
            <v>528382</v>
          </cell>
          <cell r="AQ12994">
            <v>7008516</v>
          </cell>
          <cell r="AR12994">
            <v>7</v>
          </cell>
          <cell r="AS12994">
            <v>0</v>
          </cell>
          <cell r="AT12994">
            <v>0</v>
          </cell>
          <cell r="AU12994">
            <v>0</v>
          </cell>
          <cell r="AV12994" t="str">
            <v>VIABLE</v>
          </cell>
        </row>
        <row r="12995">
          <cell r="AP12995">
            <v>528414</v>
          </cell>
          <cell r="AQ12995">
            <v>7008373</v>
          </cell>
          <cell r="AR12995">
            <v>7</v>
          </cell>
          <cell r="AS12995">
            <v>0</v>
          </cell>
          <cell r="AT12995">
            <v>0</v>
          </cell>
          <cell r="AU12995">
            <v>0</v>
          </cell>
          <cell r="AV12995" t="str">
            <v>VIABLE</v>
          </cell>
        </row>
        <row r="12996">
          <cell r="AP12996">
            <v>528416</v>
          </cell>
          <cell r="AQ12996">
            <v>7008374</v>
          </cell>
          <cell r="AR12996">
            <v>7</v>
          </cell>
          <cell r="AS12996">
            <v>0</v>
          </cell>
          <cell r="AT12996">
            <v>0</v>
          </cell>
          <cell r="AU12996">
            <v>0</v>
          </cell>
          <cell r="AV12996" t="str">
            <v>VIABLE</v>
          </cell>
        </row>
        <row r="12997">
          <cell r="AP12997">
            <v>528595</v>
          </cell>
          <cell r="AQ12997">
            <v>7008515</v>
          </cell>
          <cell r="AR12997">
            <v>7</v>
          </cell>
          <cell r="AS12997">
            <v>0</v>
          </cell>
          <cell r="AT12997">
            <v>0</v>
          </cell>
          <cell r="AU12997">
            <v>0</v>
          </cell>
          <cell r="AV12997" t="str">
            <v>VIABLE</v>
          </cell>
        </row>
        <row r="12998">
          <cell r="AP12998">
            <v>528423</v>
          </cell>
          <cell r="AQ12998">
            <v>7008378</v>
          </cell>
          <cell r="AR12998">
            <v>7</v>
          </cell>
          <cell r="AS12998">
            <v>0</v>
          </cell>
          <cell r="AT12998">
            <v>0</v>
          </cell>
          <cell r="AU12998">
            <v>0</v>
          </cell>
          <cell r="AV12998" t="str">
            <v>VIABLE</v>
          </cell>
        </row>
        <row r="12999">
          <cell r="AP12999">
            <v>91011545</v>
          </cell>
          <cell r="AQ12999">
            <v>50006632</v>
          </cell>
          <cell r="AR12999">
            <v>7</v>
          </cell>
          <cell r="AS12999">
            <v>0</v>
          </cell>
          <cell r="AT12999">
            <v>0</v>
          </cell>
          <cell r="AU12999">
            <v>0</v>
          </cell>
          <cell r="AV12999" t="str">
            <v>VIABLE</v>
          </cell>
        </row>
        <row r="13000">
          <cell r="AP13000">
            <v>367816</v>
          </cell>
          <cell r="AQ13000">
            <v>7007037</v>
          </cell>
          <cell r="AR13000">
            <v>7</v>
          </cell>
          <cell r="AS13000">
            <v>42583</v>
          </cell>
          <cell r="AT13000" t="str">
            <v>SD Reservado Rehabilitación FDL BOSA Circuito Movilidad SD -</v>
          </cell>
          <cell r="AU13000">
            <v>0</v>
          </cell>
          <cell r="AV13000" t="str">
            <v>FDL BOSA</v>
          </cell>
        </row>
        <row r="13001">
          <cell r="AP13001">
            <v>368005</v>
          </cell>
          <cell r="AQ13001">
            <v>7007107</v>
          </cell>
          <cell r="AR13001">
            <v>7</v>
          </cell>
          <cell r="AS13001">
            <v>0</v>
          </cell>
          <cell r="AT13001">
            <v>0</v>
          </cell>
          <cell r="AU13001">
            <v>0</v>
          </cell>
          <cell r="AV13001" t="str">
            <v>VIABLE</v>
          </cell>
        </row>
        <row r="13002">
          <cell r="AP13002">
            <v>366948</v>
          </cell>
          <cell r="AQ13002">
            <v>7006698</v>
          </cell>
          <cell r="AR13002">
            <v>7</v>
          </cell>
          <cell r="AS13002">
            <v>0</v>
          </cell>
          <cell r="AT13002">
            <v>0</v>
          </cell>
          <cell r="AU13002">
            <v>0</v>
          </cell>
          <cell r="AV13002" t="str">
            <v>VIABLE</v>
          </cell>
        </row>
        <row r="13003">
          <cell r="AP13003">
            <v>367586</v>
          </cell>
          <cell r="AQ13003">
            <v>7006952</v>
          </cell>
          <cell r="AR13003">
            <v>7</v>
          </cell>
          <cell r="AS13003">
            <v>0</v>
          </cell>
          <cell r="AT13003">
            <v>0</v>
          </cell>
          <cell r="AU13003">
            <v>0</v>
          </cell>
          <cell r="AV13003" t="str">
            <v>RESERVADO FDL BOSA</v>
          </cell>
        </row>
        <row r="13004">
          <cell r="AP13004">
            <v>368775</v>
          </cell>
          <cell r="AQ13004">
            <v>7007394</v>
          </cell>
          <cell r="AR13004">
            <v>7</v>
          </cell>
          <cell r="AS13004">
            <v>42313</v>
          </cell>
          <cell r="AT13004" t="str">
            <v>IDU-73-2008 Terminado Construcción IDU Circuito Movilidad  -</v>
          </cell>
          <cell r="AU13004">
            <v>0</v>
          </cell>
          <cell r="AV13004" t="str">
            <v>VIABLE</v>
          </cell>
        </row>
        <row r="13005">
          <cell r="AP13005">
            <v>369095</v>
          </cell>
          <cell r="AQ13005">
            <v>7007504</v>
          </cell>
          <cell r="AR13005">
            <v>7</v>
          </cell>
          <cell r="AS13005">
            <v>42313</v>
          </cell>
          <cell r="AT13005" t="str">
            <v>IDU-73-2008 Terminado Construcción IDU Circuito Movilidad  -</v>
          </cell>
          <cell r="AU13005">
            <v>0</v>
          </cell>
          <cell r="AV13005" t="str">
            <v>IDU</v>
          </cell>
        </row>
        <row r="13006">
          <cell r="AP13006">
            <v>368667</v>
          </cell>
          <cell r="AQ13006">
            <v>7007355</v>
          </cell>
          <cell r="AR13006">
            <v>7</v>
          </cell>
          <cell r="AS13006">
            <v>0</v>
          </cell>
          <cell r="AT13006">
            <v>0</v>
          </cell>
          <cell r="AU13006">
            <v>0</v>
          </cell>
          <cell r="AV13006" t="str">
            <v>VIABLE</v>
          </cell>
        </row>
        <row r="13007">
          <cell r="AP13007">
            <v>91011602</v>
          </cell>
          <cell r="AQ13007">
            <v>50006622</v>
          </cell>
          <cell r="AR13007">
            <v>7</v>
          </cell>
          <cell r="AS13007">
            <v>0</v>
          </cell>
          <cell r="AT13007">
            <v>0</v>
          </cell>
          <cell r="AU13007">
            <v>0</v>
          </cell>
          <cell r="AV13007" t="str">
            <v>VIABLE</v>
          </cell>
        </row>
        <row r="13008">
          <cell r="AP13008">
            <v>367253</v>
          </cell>
          <cell r="AQ13008">
            <v>7006823</v>
          </cell>
          <cell r="AR13008">
            <v>7</v>
          </cell>
          <cell r="AS13008">
            <v>42583</v>
          </cell>
          <cell r="AT13008" t="str">
            <v>SD Reservado Rehabilitación FDL BOSA Circuito Movilidad SD -</v>
          </cell>
          <cell r="AU13008">
            <v>0</v>
          </cell>
          <cell r="AV13008" t="str">
            <v>RESERVADO FDL BOSA</v>
          </cell>
        </row>
        <row r="13009">
          <cell r="AP13009">
            <v>363641</v>
          </cell>
          <cell r="AQ13009">
            <v>7005377</v>
          </cell>
          <cell r="AR13009">
            <v>7</v>
          </cell>
          <cell r="AS13009">
            <v>0</v>
          </cell>
          <cell r="AT13009">
            <v>0</v>
          </cell>
          <cell r="AU13009">
            <v>0</v>
          </cell>
          <cell r="AV13009" t="str">
            <v>VIABLE</v>
          </cell>
        </row>
        <row r="13010">
          <cell r="AP13010">
            <v>363591</v>
          </cell>
          <cell r="AQ13010">
            <v>7005351</v>
          </cell>
          <cell r="AR13010">
            <v>7</v>
          </cell>
          <cell r="AS13010">
            <v>0</v>
          </cell>
          <cell r="AT13010">
            <v>0</v>
          </cell>
          <cell r="AU13010">
            <v>0</v>
          </cell>
          <cell r="AV13010" t="str">
            <v>VIABLE</v>
          </cell>
        </row>
        <row r="13011">
          <cell r="AP13011">
            <v>91011548</v>
          </cell>
          <cell r="AQ13011">
            <v>50006634</v>
          </cell>
          <cell r="AR13011">
            <v>7</v>
          </cell>
          <cell r="AS13011">
            <v>0</v>
          </cell>
          <cell r="AT13011">
            <v>0</v>
          </cell>
          <cell r="AU13011">
            <v>0</v>
          </cell>
          <cell r="AV13011" t="str">
            <v>VIABLE</v>
          </cell>
        </row>
        <row r="13012">
          <cell r="AP13012">
            <v>363827</v>
          </cell>
          <cell r="AQ13012">
            <v>7005452</v>
          </cell>
          <cell r="AR13012">
            <v>7</v>
          </cell>
          <cell r="AS13012">
            <v>0</v>
          </cell>
          <cell r="AT13012">
            <v>0</v>
          </cell>
          <cell r="AU13012">
            <v>0</v>
          </cell>
          <cell r="AV13012" t="str">
            <v>VIABLE</v>
          </cell>
        </row>
        <row r="13013">
          <cell r="AP13013">
            <v>363455</v>
          </cell>
          <cell r="AQ13013">
            <v>7005289</v>
          </cell>
          <cell r="AR13013">
            <v>7</v>
          </cell>
          <cell r="AS13013">
            <v>0</v>
          </cell>
          <cell r="AT13013">
            <v>0</v>
          </cell>
          <cell r="AU13013">
            <v>0</v>
          </cell>
          <cell r="AV13013" t="str">
            <v>VIABLE</v>
          </cell>
        </row>
        <row r="13014">
          <cell r="AP13014">
            <v>480659</v>
          </cell>
          <cell r="AQ13014">
            <v>50006635</v>
          </cell>
          <cell r="AR13014">
            <v>7</v>
          </cell>
          <cell r="AS13014">
            <v>0</v>
          </cell>
          <cell r="AT13014">
            <v>0</v>
          </cell>
          <cell r="AU13014">
            <v>0</v>
          </cell>
          <cell r="AV13014" t="str">
            <v>VIABLE</v>
          </cell>
        </row>
        <row r="13015">
          <cell r="AP13015">
            <v>363547</v>
          </cell>
          <cell r="AQ13015">
            <v>7005333</v>
          </cell>
          <cell r="AR13015">
            <v>7</v>
          </cell>
          <cell r="AS13015">
            <v>0</v>
          </cell>
          <cell r="AT13015">
            <v>0</v>
          </cell>
          <cell r="AU13015">
            <v>0</v>
          </cell>
          <cell r="AV13015" t="str">
            <v>VIABLE</v>
          </cell>
        </row>
        <row r="13016">
          <cell r="AP13016">
            <v>363550</v>
          </cell>
          <cell r="AQ13016">
            <v>7005334</v>
          </cell>
          <cell r="AR13016">
            <v>7</v>
          </cell>
          <cell r="AS13016">
            <v>0</v>
          </cell>
          <cell r="AT13016">
            <v>0</v>
          </cell>
          <cell r="AU13016">
            <v>0</v>
          </cell>
          <cell r="AV13016" t="str">
            <v>VIABLE</v>
          </cell>
        </row>
        <row r="13017">
          <cell r="AP13017">
            <v>363824</v>
          </cell>
          <cell r="AQ13017">
            <v>7005451</v>
          </cell>
          <cell r="AR13017">
            <v>7</v>
          </cell>
          <cell r="AS13017">
            <v>0</v>
          </cell>
          <cell r="AT13017">
            <v>0</v>
          </cell>
          <cell r="AU13017">
            <v>0</v>
          </cell>
          <cell r="AV13017" t="str">
            <v>VIABLE</v>
          </cell>
        </row>
        <row r="13018">
          <cell r="AP13018">
            <v>363493</v>
          </cell>
          <cell r="AQ13018">
            <v>7005308</v>
          </cell>
          <cell r="AR13018">
            <v>7</v>
          </cell>
          <cell r="AS13018">
            <v>0</v>
          </cell>
          <cell r="AT13018">
            <v>0</v>
          </cell>
          <cell r="AU13018">
            <v>0</v>
          </cell>
          <cell r="AV13018" t="str">
            <v>VIABLE</v>
          </cell>
        </row>
        <row r="13019">
          <cell r="AP13019">
            <v>363780</v>
          </cell>
          <cell r="AQ13019">
            <v>7005435</v>
          </cell>
          <cell r="AR13019">
            <v>7</v>
          </cell>
          <cell r="AS13019">
            <v>0</v>
          </cell>
          <cell r="AT13019">
            <v>0</v>
          </cell>
          <cell r="AU13019">
            <v>0</v>
          </cell>
          <cell r="AV13019" t="str">
            <v>VIABLE</v>
          </cell>
        </row>
        <row r="13020">
          <cell r="AP13020">
            <v>352205</v>
          </cell>
          <cell r="AQ13020">
            <v>7000857</v>
          </cell>
          <cell r="AR13020">
            <v>7</v>
          </cell>
          <cell r="AS13020">
            <v>0</v>
          </cell>
          <cell r="AT13020">
            <v>0</v>
          </cell>
          <cell r="AU13020">
            <v>0</v>
          </cell>
          <cell r="AV13020" t="str">
            <v>VIABLE</v>
          </cell>
        </row>
        <row r="13021">
          <cell r="AP13021">
            <v>352143</v>
          </cell>
          <cell r="AQ13021">
            <v>7000835</v>
          </cell>
          <cell r="AR13021">
            <v>7</v>
          </cell>
          <cell r="AS13021">
            <v>0</v>
          </cell>
          <cell r="AT13021">
            <v>0</v>
          </cell>
          <cell r="AU13021">
            <v>0</v>
          </cell>
          <cell r="AV13021" t="str">
            <v>VIABLE</v>
          </cell>
        </row>
        <row r="13022">
          <cell r="AP13022">
            <v>352296</v>
          </cell>
          <cell r="AQ13022">
            <v>7000891</v>
          </cell>
          <cell r="AR13022">
            <v>7</v>
          </cell>
          <cell r="AS13022">
            <v>0</v>
          </cell>
          <cell r="AT13022">
            <v>0</v>
          </cell>
          <cell r="AU13022">
            <v>0</v>
          </cell>
          <cell r="AV13022" t="str">
            <v>VIABLE</v>
          </cell>
        </row>
        <row r="13023">
          <cell r="AP13023">
            <v>351980</v>
          </cell>
          <cell r="AQ13023">
            <v>50008441</v>
          </cell>
          <cell r="AR13023">
            <v>7</v>
          </cell>
          <cell r="AS13023">
            <v>0</v>
          </cell>
          <cell r="AT13023">
            <v>0</v>
          </cell>
          <cell r="AU13023">
            <v>0</v>
          </cell>
          <cell r="AV13023" t="str">
            <v>VIABLE</v>
          </cell>
        </row>
        <row r="13024">
          <cell r="AP13024">
            <v>353650</v>
          </cell>
          <cell r="AQ13024">
            <v>7001374</v>
          </cell>
          <cell r="AR13024">
            <v>7</v>
          </cell>
          <cell r="AS13024">
            <v>0</v>
          </cell>
          <cell r="AT13024">
            <v>0</v>
          </cell>
          <cell r="AU13024">
            <v>0</v>
          </cell>
          <cell r="AV13024" t="str">
            <v>VIABLE</v>
          </cell>
        </row>
        <row r="13025">
          <cell r="AP13025">
            <v>353848</v>
          </cell>
          <cell r="AQ13025">
            <v>50008374</v>
          </cell>
          <cell r="AR13025">
            <v>7</v>
          </cell>
          <cell r="AS13025">
            <v>0</v>
          </cell>
          <cell r="AT13025">
            <v>0</v>
          </cell>
          <cell r="AU13025">
            <v>0</v>
          </cell>
          <cell r="AV13025" t="str">
            <v>VIABLE</v>
          </cell>
        </row>
        <row r="13026">
          <cell r="AP13026">
            <v>352495</v>
          </cell>
          <cell r="AQ13026">
            <v>7000962</v>
          </cell>
          <cell r="AR13026">
            <v>7</v>
          </cell>
          <cell r="AS13026">
            <v>0</v>
          </cell>
          <cell r="AT13026">
            <v>0</v>
          </cell>
          <cell r="AU13026">
            <v>0</v>
          </cell>
          <cell r="AV13026" t="str">
            <v>VIABLE</v>
          </cell>
        </row>
        <row r="13027">
          <cell r="AP13027">
            <v>473566</v>
          </cell>
          <cell r="AQ13027">
            <v>7008148</v>
          </cell>
          <cell r="AR13027">
            <v>7</v>
          </cell>
          <cell r="AS13027">
            <v>0</v>
          </cell>
          <cell r="AT13027">
            <v>0</v>
          </cell>
          <cell r="AU13027">
            <v>0</v>
          </cell>
          <cell r="AV13027" t="str">
            <v>VIABLE</v>
          </cell>
        </row>
        <row r="13028">
          <cell r="AP13028">
            <v>353200</v>
          </cell>
          <cell r="AQ13028">
            <v>7001218</v>
          </cell>
          <cell r="AR13028">
            <v>7</v>
          </cell>
          <cell r="AS13028">
            <v>0</v>
          </cell>
          <cell r="AT13028">
            <v>0</v>
          </cell>
          <cell r="AU13028">
            <v>0</v>
          </cell>
          <cell r="AV13028" t="str">
            <v>VIABLE</v>
          </cell>
        </row>
        <row r="13029">
          <cell r="AP13029">
            <v>471532</v>
          </cell>
          <cell r="AQ13029">
            <v>7008140</v>
          </cell>
          <cell r="AR13029">
            <v>7</v>
          </cell>
          <cell r="AS13029">
            <v>0</v>
          </cell>
          <cell r="AT13029">
            <v>0</v>
          </cell>
          <cell r="AU13029">
            <v>0</v>
          </cell>
          <cell r="AV13029" t="str">
            <v>VIABLE</v>
          </cell>
        </row>
        <row r="13030">
          <cell r="AP13030">
            <v>353407</v>
          </cell>
          <cell r="AQ13030">
            <v>7001288</v>
          </cell>
          <cell r="AR13030">
            <v>7</v>
          </cell>
          <cell r="AS13030">
            <v>0</v>
          </cell>
          <cell r="AT13030">
            <v>0</v>
          </cell>
          <cell r="AU13030">
            <v>0</v>
          </cell>
          <cell r="AV13030" t="str">
            <v>VIABLE</v>
          </cell>
        </row>
        <row r="13031">
          <cell r="AP13031">
            <v>354637</v>
          </cell>
          <cell r="AQ13031">
            <v>7001747</v>
          </cell>
          <cell r="AR13031">
            <v>7</v>
          </cell>
          <cell r="AS13031">
            <v>0</v>
          </cell>
          <cell r="AT13031">
            <v>0</v>
          </cell>
          <cell r="AU13031">
            <v>0</v>
          </cell>
          <cell r="AV13031" t="str">
            <v>VIABLE</v>
          </cell>
        </row>
        <row r="13032">
          <cell r="AP13032">
            <v>353038</v>
          </cell>
          <cell r="AQ13032">
            <v>7001160</v>
          </cell>
          <cell r="AR13032">
            <v>7</v>
          </cell>
          <cell r="AS13032">
            <v>0</v>
          </cell>
          <cell r="AT13032">
            <v>0</v>
          </cell>
          <cell r="AU13032">
            <v>0</v>
          </cell>
          <cell r="AV13032" t="str">
            <v>VIABLE</v>
          </cell>
        </row>
        <row r="13033">
          <cell r="AP13033">
            <v>353758</v>
          </cell>
          <cell r="AQ13033">
            <v>7001412</v>
          </cell>
          <cell r="AR13033">
            <v>7</v>
          </cell>
          <cell r="AS13033">
            <v>0</v>
          </cell>
          <cell r="AT13033">
            <v>0</v>
          </cell>
          <cell r="AU13033">
            <v>0</v>
          </cell>
          <cell r="AV13033" t="str">
            <v>VIABLE</v>
          </cell>
        </row>
        <row r="13034">
          <cell r="AP13034">
            <v>352040</v>
          </cell>
          <cell r="AQ13034">
            <v>7000798</v>
          </cell>
          <cell r="AR13034">
            <v>7</v>
          </cell>
          <cell r="AS13034">
            <v>0</v>
          </cell>
          <cell r="AT13034">
            <v>0</v>
          </cell>
          <cell r="AU13034">
            <v>0</v>
          </cell>
          <cell r="AV13034" t="str">
            <v>VIABLE</v>
          </cell>
        </row>
        <row r="13035">
          <cell r="AP13035">
            <v>352621</v>
          </cell>
          <cell r="AQ13035">
            <v>7001014</v>
          </cell>
          <cell r="AR13035">
            <v>7</v>
          </cell>
          <cell r="AS13035">
            <v>0</v>
          </cell>
          <cell r="AT13035">
            <v>0</v>
          </cell>
          <cell r="AU13035">
            <v>0</v>
          </cell>
          <cell r="AV13035" t="str">
            <v>VIABLE</v>
          </cell>
        </row>
        <row r="13036">
          <cell r="AP13036">
            <v>354214</v>
          </cell>
          <cell r="AQ13036">
            <v>7001583</v>
          </cell>
          <cell r="AR13036">
            <v>7</v>
          </cell>
          <cell r="AS13036">
            <v>0</v>
          </cell>
          <cell r="AT13036">
            <v>0</v>
          </cell>
          <cell r="AU13036">
            <v>0</v>
          </cell>
          <cell r="AV13036" t="str">
            <v>VIABLE</v>
          </cell>
        </row>
        <row r="13037">
          <cell r="AP13037">
            <v>353314</v>
          </cell>
          <cell r="AQ13037">
            <v>7001257</v>
          </cell>
          <cell r="AR13037">
            <v>7</v>
          </cell>
          <cell r="AS13037">
            <v>0</v>
          </cell>
          <cell r="AT13037">
            <v>0</v>
          </cell>
          <cell r="AU13037">
            <v>0</v>
          </cell>
          <cell r="AV13037" t="str">
            <v>VIABLE</v>
          </cell>
        </row>
        <row r="13038">
          <cell r="AP13038">
            <v>352081</v>
          </cell>
          <cell r="AQ13038">
            <v>7000812</v>
          </cell>
          <cell r="AR13038">
            <v>7</v>
          </cell>
          <cell r="AS13038">
            <v>0</v>
          </cell>
          <cell r="AT13038">
            <v>0</v>
          </cell>
          <cell r="AU13038">
            <v>0</v>
          </cell>
          <cell r="AV13038" t="str">
            <v>VIABLE</v>
          </cell>
        </row>
        <row r="13039">
          <cell r="AP13039">
            <v>353518</v>
          </cell>
          <cell r="AQ13039">
            <v>7001328</v>
          </cell>
          <cell r="AR13039">
            <v>7</v>
          </cell>
          <cell r="AS13039">
            <v>0</v>
          </cell>
          <cell r="AT13039">
            <v>0</v>
          </cell>
          <cell r="AU13039">
            <v>0</v>
          </cell>
          <cell r="AV13039" t="str">
            <v>VIABLE</v>
          </cell>
        </row>
        <row r="13040">
          <cell r="AP13040">
            <v>352945</v>
          </cell>
          <cell r="AQ13040">
            <v>7001127</v>
          </cell>
          <cell r="AR13040">
            <v>7</v>
          </cell>
          <cell r="AS13040">
            <v>0</v>
          </cell>
          <cell r="AT13040">
            <v>0</v>
          </cell>
          <cell r="AU13040">
            <v>0</v>
          </cell>
          <cell r="AV13040" t="str">
            <v>VIABLE</v>
          </cell>
        </row>
        <row r="13041">
          <cell r="AP13041">
            <v>354305</v>
          </cell>
          <cell r="AQ13041">
            <v>7001618</v>
          </cell>
          <cell r="AR13041">
            <v>7</v>
          </cell>
          <cell r="AS13041">
            <v>0</v>
          </cell>
          <cell r="AT13041">
            <v>0</v>
          </cell>
          <cell r="AU13041">
            <v>0</v>
          </cell>
          <cell r="AV13041" t="str">
            <v>VIABLE</v>
          </cell>
        </row>
        <row r="13042">
          <cell r="AP13042">
            <v>353974</v>
          </cell>
          <cell r="AQ13042">
            <v>7001487</v>
          </cell>
          <cell r="AR13042">
            <v>7</v>
          </cell>
          <cell r="AS13042">
            <v>0</v>
          </cell>
          <cell r="AT13042">
            <v>0</v>
          </cell>
          <cell r="AU13042">
            <v>0</v>
          </cell>
          <cell r="AV13042" t="str">
            <v>VIABLE</v>
          </cell>
        </row>
        <row r="13043">
          <cell r="AP13043">
            <v>369494</v>
          </cell>
          <cell r="AQ13043">
            <v>7007652</v>
          </cell>
          <cell r="AR13043">
            <v>7</v>
          </cell>
          <cell r="AS13043">
            <v>0</v>
          </cell>
          <cell r="AT13043">
            <v>0</v>
          </cell>
          <cell r="AU13043">
            <v>0</v>
          </cell>
          <cell r="AV13043" t="str">
            <v>VIABLE</v>
          </cell>
        </row>
        <row r="13044">
          <cell r="AP13044">
            <v>471479</v>
          </cell>
          <cell r="AQ13044">
            <v>7008049</v>
          </cell>
          <cell r="AR13044">
            <v>7</v>
          </cell>
          <cell r="AS13044">
            <v>0</v>
          </cell>
          <cell r="AT13044">
            <v>0</v>
          </cell>
          <cell r="AU13044">
            <v>0</v>
          </cell>
          <cell r="AV13044" t="str">
            <v>VIABLE</v>
          </cell>
        </row>
        <row r="13045">
          <cell r="AP13045">
            <v>369472</v>
          </cell>
          <cell r="AQ13045">
            <v>7007646</v>
          </cell>
          <cell r="AR13045">
            <v>7</v>
          </cell>
          <cell r="AS13045">
            <v>0</v>
          </cell>
          <cell r="AT13045">
            <v>0</v>
          </cell>
          <cell r="AU13045">
            <v>0</v>
          </cell>
          <cell r="AV13045" t="str">
            <v>VIABLE</v>
          </cell>
        </row>
        <row r="13046">
          <cell r="AP13046">
            <v>369480</v>
          </cell>
          <cell r="AQ13046">
            <v>7007648</v>
          </cell>
          <cell r="AR13046">
            <v>7</v>
          </cell>
          <cell r="AS13046">
            <v>0</v>
          </cell>
          <cell r="AT13046">
            <v>0</v>
          </cell>
          <cell r="AU13046">
            <v>0</v>
          </cell>
          <cell r="AV13046" t="str">
            <v>VIABLE</v>
          </cell>
        </row>
        <row r="13047">
          <cell r="AP13047">
            <v>369511</v>
          </cell>
          <cell r="AQ13047">
            <v>7007657</v>
          </cell>
          <cell r="AR13047">
            <v>7</v>
          </cell>
          <cell r="AS13047">
            <v>0</v>
          </cell>
          <cell r="AT13047">
            <v>0</v>
          </cell>
          <cell r="AU13047">
            <v>0</v>
          </cell>
          <cell r="AV13047" t="str">
            <v>VIABLE</v>
          </cell>
        </row>
        <row r="13048">
          <cell r="AP13048">
            <v>369406</v>
          </cell>
          <cell r="AQ13048">
            <v>7007623</v>
          </cell>
          <cell r="AR13048">
            <v>7</v>
          </cell>
          <cell r="AS13048">
            <v>0</v>
          </cell>
          <cell r="AT13048">
            <v>0</v>
          </cell>
          <cell r="AU13048">
            <v>0</v>
          </cell>
          <cell r="AV13048" t="str">
            <v>VIABLE</v>
          </cell>
        </row>
        <row r="13049">
          <cell r="AP13049">
            <v>369632</v>
          </cell>
          <cell r="AQ13049">
            <v>7007699</v>
          </cell>
          <cell r="AR13049">
            <v>7</v>
          </cell>
          <cell r="AS13049">
            <v>0</v>
          </cell>
          <cell r="AT13049">
            <v>0</v>
          </cell>
          <cell r="AU13049">
            <v>0</v>
          </cell>
          <cell r="AV13049" t="str">
            <v>VIABLE</v>
          </cell>
        </row>
        <row r="13050">
          <cell r="AP13050">
            <v>369519</v>
          </cell>
          <cell r="AQ13050">
            <v>7007659</v>
          </cell>
          <cell r="AR13050">
            <v>7</v>
          </cell>
          <cell r="AS13050">
            <v>0</v>
          </cell>
          <cell r="AT13050">
            <v>0</v>
          </cell>
          <cell r="AU13050">
            <v>0</v>
          </cell>
          <cell r="AV13050" t="str">
            <v>VIABLE</v>
          </cell>
        </row>
        <row r="13051">
          <cell r="AP13051">
            <v>369554</v>
          </cell>
          <cell r="AQ13051">
            <v>7007670</v>
          </cell>
          <cell r="AR13051">
            <v>7</v>
          </cell>
          <cell r="AS13051">
            <v>0</v>
          </cell>
          <cell r="AT13051">
            <v>0</v>
          </cell>
          <cell r="AU13051">
            <v>0</v>
          </cell>
          <cell r="AV13051" t="str">
            <v>VIABLE</v>
          </cell>
        </row>
        <row r="13052">
          <cell r="AP13052">
            <v>369684</v>
          </cell>
          <cell r="AQ13052">
            <v>7007720</v>
          </cell>
          <cell r="AR13052">
            <v>7</v>
          </cell>
          <cell r="AS13052">
            <v>0</v>
          </cell>
          <cell r="AT13052">
            <v>0</v>
          </cell>
          <cell r="AU13052">
            <v>0</v>
          </cell>
          <cell r="AV13052" t="str">
            <v>VIABLE</v>
          </cell>
        </row>
        <row r="13053">
          <cell r="AP13053">
            <v>369404</v>
          </cell>
          <cell r="AQ13053">
            <v>7007623</v>
          </cell>
          <cell r="AR13053">
            <v>7</v>
          </cell>
          <cell r="AS13053">
            <v>0</v>
          </cell>
          <cell r="AT13053">
            <v>0</v>
          </cell>
          <cell r="AU13053">
            <v>0</v>
          </cell>
          <cell r="AV13053" t="str">
            <v>VIABLE</v>
          </cell>
        </row>
        <row r="13054">
          <cell r="AP13054">
            <v>369506</v>
          </cell>
          <cell r="AQ13054">
            <v>7007656</v>
          </cell>
          <cell r="AR13054">
            <v>7</v>
          </cell>
          <cell r="AS13054">
            <v>0</v>
          </cell>
          <cell r="AT13054">
            <v>0</v>
          </cell>
          <cell r="AU13054">
            <v>0</v>
          </cell>
          <cell r="AV13054" t="str">
            <v>VIABLE</v>
          </cell>
        </row>
        <row r="13055">
          <cell r="AP13055">
            <v>369492</v>
          </cell>
          <cell r="AQ13055">
            <v>7007652</v>
          </cell>
          <cell r="AR13055">
            <v>7</v>
          </cell>
          <cell r="AS13055">
            <v>0</v>
          </cell>
          <cell r="AT13055">
            <v>0</v>
          </cell>
          <cell r="AU13055">
            <v>0</v>
          </cell>
          <cell r="AV13055" t="str">
            <v>VIABLE</v>
          </cell>
        </row>
        <row r="13056">
          <cell r="AP13056">
            <v>369594</v>
          </cell>
          <cell r="AQ13056">
            <v>7007684</v>
          </cell>
          <cell r="AR13056">
            <v>7</v>
          </cell>
          <cell r="AS13056">
            <v>0</v>
          </cell>
          <cell r="AT13056">
            <v>0</v>
          </cell>
          <cell r="AU13056">
            <v>0</v>
          </cell>
          <cell r="AV13056" t="str">
            <v>VIABLE</v>
          </cell>
        </row>
        <row r="13057">
          <cell r="AP13057">
            <v>369634</v>
          </cell>
          <cell r="AQ13057">
            <v>7007699</v>
          </cell>
          <cell r="AR13057">
            <v>7</v>
          </cell>
          <cell r="AS13057">
            <v>0</v>
          </cell>
          <cell r="AT13057">
            <v>0</v>
          </cell>
          <cell r="AU13057">
            <v>0</v>
          </cell>
          <cell r="AV13057" t="str">
            <v>VIABLE</v>
          </cell>
        </row>
        <row r="13058">
          <cell r="AP13058">
            <v>369470</v>
          </cell>
          <cell r="AQ13058">
            <v>7007646</v>
          </cell>
          <cell r="AR13058">
            <v>7</v>
          </cell>
          <cell r="AS13058">
            <v>0</v>
          </cell>
          <cell r="AT13058">
            <v>0</v>
          </cell>
          <cell r="AU13058">
            <v>0</v>
          </cell>
          <cell r="AV13058" t="str">
            <v>VIABLE</v>
          </cell>
        </row>
        <row r="13059">
          <cell r="AP13059">
            <v>369444</v>
          </cell>
          <cell r="AQ13059">
            <v>7007636</v>
          </cell>
          <cell r="AR13059">
            <v>7</v>
          </cell>
          <cell r="AS13059">
            <v>0</v>
          </cell>
          <cell r="AT13059">
            <v>0</v>
          </cell>
          <cell r="AU13059">
            <v>0</v>
          </cell>
          <cell r="AV13059" t="str">
            <v>VIABLE</v>
          </cell>
        </row>
        <row r="13060">
          <cell r="AP13060">
            <v>369556</v>
          </cell>
          <cell r="AQ13060">
            <v>7007670</v>
          </cell>
          <cell r="AR13060">
            <v>7</v>
          </cell>
          <cell r="AS13060">
            <v>0</v>
          </cell>
          <cell r="AT13060">
            <v>0</v>
          </cell>
          <cell r="AU13060">
            <v>0</v>
          </cell>
          <cell r="AV13060" t="str">
            <v>VIABLE</v>
          </cell>
        </row>
        <row r="13061">
          <cell r="AP13061">
            <v>471480</v>
          </cell>
          <cell r="AQ13061">
            <v>7008049</v>
          </cell>
          <cell r="AR13061">
            <v>7</v>
          </cell>
          <cell r="AS13061">
            <v>0</v>
          </cell>
          <cell r="AT13061">
            <v>0</v>
          </cell>
          <cell r="AU13061">
            <v>0</v>
          </cell>
          <cell r="AV13061" t="str">
            <v>VIABLE</v>
          </cell>
        </row>
        <row r="13062">
          <cell r="AP13062">
            <v>369592</v>
          </cell>
          <cell r="AQ13062">
            <v>7007684</v>
          </cell>
          <cell r="AR13062">
            <v>7</v>
          </cell>
          <cell r="AS13062">
            <v>0</v>
          </cell>
          <cell r="AT13062">
            <v>0</v>
          </cell>
          <cell r="AU13062">
            <v>0</v>
          </cell>
          <cell r="AV13062" t="str">
            <v>VIABLE</v>
          </cell>
        </row>
        <row r="13063">
          <cell r="AP13063">
            <v>369508</v>
          </cell>
          <cell r="AQ13063">
            <v>7007656</v>
          </cell>
          <cell r="AR13063">
            <v>7</v>
          </cell>
          <cell r="AS13063">
            <v>0</v>
          </cell>
          <cell r="AT13063">
            <v>0</v>
          </cell>
          <cell r="AU13063">
            <v>0</v>
          </cell>
          <cell r="AV13063" t="str">
            <v>VIABLE</v>
          </cell>
        </row>
        <row r="13064">
          <cell r="AP13064">
            <v>369521</v>
          </cell>
          <cell r="AQ13064">
            <v>7007659</v>
          </cell>
          <cell r="AR13064">
            <v>7</v>
          </cell>
          <cell r="AS13064">
            <v>0</v>
          </cell>
          <cell r="AT13064">
            <v>0</v>
          </cell>
          <cell r="AU13064">
            <v>0</v>
          </cell>
          <cell r="AV13064" t="str">
            <v>VIABLE</v>
          </cell>
        </row>
        <row r="13065">
          <cell r="AP13065">
            <v>369478</v>
          </cell>
          <cell r="AQ13065">
            <v>7007648</v>
          </cell>
          <cell r="AR13065">
            <v>7</v>
          </cell>
          <cell r="AS13065">
            <v>0</v>
          </cell>
          <cell r="AT13065">
            <v>0</v>
          </cell>
          <cell r="AU13065">
            <v>0</v>
          </cell>
          <cell r="AV13065" t="str">
            <v>VIABLE</v>
          </cell>
        </row>
        <row r="13066">
          <cell r="AP13066">
            <v>369446</v>
          </cell>
          <cell r="AQ13066">
            <v>7007636</v>
          </cell>
          <cell r="AR13066">
            <v>7</v>
          </cell>
          <cell r="AS13066">
            <v>0</v>
          </cell>
          <cell r="AT13066">
            <v>0</v>
          </cell>
          <cell r="AU13066">
            <v>0</v>
          </cell>
          <cell r="AV13066" t="str">
            <v>VIABLE</v>
          </cell>
        </row>
        <row r="13067">
          <cell r="AP13067">
            <v>369513</v>
          </cell>
          <cell r="AQ13067">
            <v>7007657</v>
          </cell>
          <cell r="AR13067">
            <v>7</v>
          </cell>
          <cell r="AS13067">
            <v>0</v>
          </cell>
          <cell r="AT13067">
            <v>0</v>
          </cell>
          <cell r="AU13067">
            <v>0</v>
          </cell>
          <cell r="AV13067" t="str">
            <v>VIABLE</v>
          </cell>
        </row>
        <row r="13068">
          <cell r="AP13068">
            <v>369686</v>
          </cell>
          <cell r="AQ13068">
            <v>7007720</v>
          </cell>
          <cell r="AR13068">
            <v>7</v>
          </cell>
          <cell r="AS13068">
            <v>0</v>
          </cell>
          <cell r="AT13068">
            <v>0</v>
          </cell>
          <cell r="AU13068">
            <v>0</v>
          </cell>
          <cell r="AV13068" t="str">
            <v>VIABLE</v>
          </cell>
        </row>
        <row r="13069">
          <cell r="AP13069">
            <v>362861</v>
          </cell>
          <cell r="AQ13069">
            <v>7005054</v>
          </cell>
          <cell r="AR13069">
            <v>7</v>
          </cell>
          <cell r="AS13069">
            <v>0</v>
          </cell>
          <cell r="AT13069">
            <v>0</v>
          </cell>
          <cell r="AU13069">
            <v>0</v>
          </cell>
          <cell r="AV13069" t="str">
            <v>VIABLE</v>
          </cell>
        </row>
        <row r="13070">
          <cell r="AP13070">
            <v>362106</v>
          </cell>
          <cell r="AQ13070">
            <v>7004757</v>
          </cell>
          <cell r="AR13070">
            <v>7</v>
          </cell>
          <cell r="AS13070">
            <v>0</v>
          </cell>
          <cell r="AT13070">
            <v>0</v>
          </cell>
          <cell r="AU13070">
            <v>0</v>
          </cell>
          <cell r="AV13070" t="str">
            <v>FDL BOSA</v>
          </cell>
        </row>
        <row r="13071">
          <cell r="AP13071">
            <v>362412</v>
          </cell>
          <cell r="AQ13071">
            <v>7004879</v>
          </cell>
          <cell r="AR13071">
            <v>7</v>
          </cell>
          <cell r="AS13071">
            <v>0</v>
          </cell>
          <cell r="AT13071">
            <v>0</v>
          </cell>
          <cell r="AU13071">
            <v>0</v>
          </cell>
          <cell r="AV13071" t="str">
            <v>VIABLE</v>
          </cell>
        </row>
        <row r="13072">
          <cell r="AP13072">
            <v>361968</v>
          </cell>
          <cell r="AQ13072">
            <v>7004703</v>
          </cell>
          <cell r="AR13072">
            <v>7</v>
          </cell>
          <cell r="AS13072">
            <v>0</v>
          </cell>
          <cell r="AT13072">
            <v>0</v>
          </cell>
          <cell r="AU13072">
            <v>0</v>
          </cell>
          <cell r="AV13072" t="str">
            <v>VIABLE</v>
          </cell>
        </row>
        <row r="13073">
          <cell r="AP13073">
            <v>363127</v>
          </cell>
          <cell r="AQ13073">
            <v>7005154</v>
          </cell>
          <cell r="AR13073">
            <v>7</v>
          </cell>
          <cell r="AS13073">
            <v>0</v>
          </cell>
          <cell r="AT13073">
            <v>0</v>
          </cell>
          <cell r="AU13073">
            <v>0</v>
          </cell>
          <cell r="AV13073" t="str">
            <v>VIABLE</v>
          </cell>
        </row>
        <row r="13074">
          <cell r="AP13074">
            <v>361917</v>
          </cell>
          <cell r="AQ13074">
            <v>7004685</v>
          </cell>
          <cell r="AR13074">
            <v>7</v>
          </cell>
          <cell r="AS13074">
            <v>42342</v>
          </cell>
          <cell r="AT13074" t="str">
            <v>IDU-1662-2014 Contratado Construcción IDU Circuito Movilidad  -</v>
          </cell>
          <cell r="AU13074">
            <v>0</v>
          </cell>
          <cell r="AV13074" t="str">
            <v>Proyectos en Factibilidad:Troncal Cali</v>
          </cell>
        </row>
        <row r="13075">
          <cell r="AP13075">
            <v>362657</v>
          </cell>
          <cell r="AQ13075">
            <v>7004975</v>
          </cell>
          <cell r="AR13075">
            <v>7</v>
          </cell>
          <cell r="AS13075">
            <v>0</v>
          </cell>
          <cell r="AT13075">
            <v>0</v>
          </cell>
          <cell r="AU13075">
            <v>0</v>
          </cell>
          <cell r="AV13075" t="str">
            <v>VIABLE</v>
          </cell>
        </row>
        <row r="13076">
          <cell r="AP13076">
            <v>362280</v>
          </cell>
          <cell r="AQ13076">
            <v>7004824</v>
          </cell>
          <cell r="AR13076">
            <v>7</v>
          </cell>
          <cell r="AS13076">
            <v>0</v>
          </cell>
          <cell r="AT13076">
            <v>0</v>
          </cell>
          <cell r="AU13076">
            <v>0</v>
          </cell>
          <cell r="AV13076" t="str">
            <v>VIABLE</v>
          </cell>
        </row>
        <row r="13077">
          <cell r="AP13077">
            <v>361959</v>
          </cell>
          <cell r="AQ13077">
            <v>7004700</v>
          </cell>
          <cell r="AR13077">
            <v>7</v>
          </cell>
          <cell r="AS13077">
            <v>0</v>
          </cell>
          <cell r="AT13077">
            <v>0</v>
          </cell>
          <cell r="AU13077">
            <v>0</v>
          </cell>
          <cell r="AV13077" t="str">
            <v>VIABLE</v>
          </cell>
        </row>
        <row r="13078">
          <cell r="AP13078">
            <v>368453</v>
          </cell>
          <cell r="AQ13078">
            <v>7007281</v>
          </cell>
          <cell r="AR13078">
            <v>7</v>
          </cell>
          <cell r="AS13078">
            <v>0</v>
          </cell>
          <cell r="AT13078">
            <v>0</v>
          </cell>
          <cell r="AU13078">
            <v>0</v>
          </cell>
          <cell r="AV13078" t="str">
            <v>VIABLE</v>
          </cell>
        </row>
        <row r="13079">
          <cell r="AP13079">
            <v>368094</v>
          </cell>
          <cell r="AQ13079">
            <v>7007142</v>
          </cell>
          <cell r="AR13079">
            <v>7</v>
          </cell>
          <cell r="AS13079">
            <v>0</v>
          </cell>
          <cell r="AT13079">
            <v>0</v>
          </cell>
          <cell r="AU13079">
            <v>0</v>
          </cell>
          <cell r="AV13079" t="str">
            <v>VIABLE</v>
          </cell>
        </row>
        <row r="13080">
          <cell r="AP13080">
            <v>367675</v>
          </cell>
          <cell r="AQ13080">
            <v>7006986</v>
          </cell>
          <cell r="AR13080">
            <v>7</v>
          </cell>
          <cell r="AS13080">
            <v>40897</v>
          </cell>
          <cell r="AT13080" t="str">
            <v>UMV-78-2010 Terminado Rehabilitación UAERMV Local  -</v>
          </cell>
          <cell r="AU13080">
            <v>0</v>
          </cell>
          <cell r="AV13080" t="str">
            <v>UAERMV</v>
          </cell>
        </row>
        <row r="13081">
          <cell r="AP13081">
            <v>368456</v>
          </cell>
          <cell r="AQ13081">
            <v>7007282</v>
          </cell>
          <cell r="AR13081">
            <v>7</v>
          </cell>
          <cell r="AS13081">
            <v>0</v>
          </cell>
          <cell r="AT13081">
            <v>0</v>
          </cell>
          <cell r="AU13081">
            <v>0</v>
          </cell>
          <cell r="AV13081" t="str">
            <v>VIABLE</v>
          </cell>
        </row>
        <row r="13082">
          <cell r="AP13082">
            <v>368238</v>
          </cell>
          <cell r="AQ13082">
            <v>7007204</v>
          </cell>
          <cell r="AR13082">
            <v>7</v>
          </cell>
          <cell r="AS13082">
            <v>0</v>
          </cell>
          <cell r="AT13082">
            <v>0</v>
          </cell>
          <cell r="AU13082">
            <v>0</v>
          </cell>
          <cell r="AV13082" t="str">
            <v>VIABLE</v>
          </cell>
        </row>
        <row r="13083">
          <cell r="AP13083">
            <v>368014</v>
          </cell>
          <cell r="AQ13083">
            <v>7007110</v>
          </cell>
          <cell r="AR13083">
            <v>7</v>
          </cell>
          <cell r="AS13083">
            <v>0</v>
          </cell>
          <cell r="AT13083">
            <v>0</v>
          </cell>
          <cell r="AU13083">
            <v>0</v>
          </cell>
          <cell r="AV13083" t="str">
            <v>VIABLE</v>
          </cell>
        </row>
        <row r="13084">
          <cell r="AP13084">
            <v>367917</v>
          </cell>
          <cell r="AQ13084">
            <v>7007075</v>
          </cell>
          <cell r="AR13084">
            <v>7</v>
          </cell>
          <cell r="AS13084">
            <v>40897</v>
          </cell>
          <cell r="AT13084" t="str">
            <v>UMV-78-2010 Terminado Rehabilitación UAERMV Local  -</v>
          </cell>
          <cell r="AU13084">
            <v>0</v>
          </cell>
          <cell r="AV13084" t="str">
            <v>UAERMV</v>
          </cell>
        </row>
        <row r="13085">
          <cell r="AP13085">
            <v>364021</v>
          </cell>
          <cell r="AQ13085">
            <v>7005526</v>
          </cell>
          <cell r="AR13085">
            <v>7</v>
          </cell>
          <cell r="AS13085">
            <v>0</v>
          </cell>
          <cell r="AT13085">
            <v>0</v>
          </cell>
          <cell r="AU13085">
            <v>0</v>
          </cell>
          <cell r="AV13085" t="str">
            <v>VIABLE</v>
          </cell>
        </row>
        <row r="13086">
          <cell r="AP13086">
            <v>364577</v>
          </cell>
          <cell r="AQ13086">
            <v>7005734</v>
          </cell>
          <cell r="AR13086">
            <v>7</v>
          </cell>
          <cell r="AS13086">
            <v>0</v>
          </cell>
          <cell r="AT13086">
            <v>0</v>
          </cell>
          <cell r="AU13086">
            <v>0</v>
          </cell>
          <cell r="AV13086" t="str">
            <v>VIABLE</v>
          </cell>
        </row>
        <row r="13087">
          <cell r="AP13087">
            <v>364238</v>
          </cell>
          <cell r="AQ13087">
            <v>7005606</v>
          </cell>
          <cell r="AR13087">
            <v>7</v>
          </cell>
          <cell r="AS13087">
            <v>0</v>
          </cell>
          <cell r="AT13087">
            <v>0</v>
          </cell>
          <cell r="AU13087">
            <v>0</v>
          </cell>
          <cell r="AV13087" t="str">
            <v>VIABLE</v>
          </cell>
        </row>
        <row r="13088">
          <cell r="AP13088">
            <v>363334</v>
          </cell>
          <cell r="AQ13088">
            <v>7005240</v>
          </cell>
          <cell r="AR13088">
            <v>7</v>
          </cell>
          <cell r="AS13088">
            <v>0</v>
          </cell>
          <cell r="AT13088">
            <v>0</v>
          </cell>
          <cell r="AU13088">
            <v>0</v>
          </cell>
          <cell r="AV13088" t="str">
            <v>VIABLE</v>
          </cell>
        </row>
        <row r="13089">
          <cell r="AP13089">
            <v>363502</v>
          </cell>
          <cell r="AQ13089">
            <v>7005316</v>
          </cell>
          <cell r="AR13089">
            <v>7</v>
          </cell>
          <cell r="AS13089">
            <v>0</v>
          </cell>
          <cell r="AT13089">
            <v>0</v>
          </cell>
          <cell r="AU13089">
            <v>0</v>
          </cell>
          <cell r="AV13089" t="str">
            <v>VIABLE</v>
          </cell>
        </row>
        <row r="13090">
          <cell r="AP13090">
            <v>365163</v>
          </cell>
          <cell r="AQ13090">
            <v>7005966</v>
          </cell>
          <cell r="AR13090">
            <v>7</v>
          </cell>
          <cell r="AS13090">
            <v>0</v>
          </cell>
          <cell r="AT13090">
            <v>0</v>
          </cell>
          <cell r="AU13090">
            <v>0</v>
          </cell>
          <cell r="AV13090" t="str">
            <v>VIABLE</v>
          </cell>
        </row>
        <row r="13091">
          <cell r="AP13091">
            <v>366078</v>
          </cell>
          <cell r="AQ13091">
            <v>7006354</v>
          </cell>
          <cell r="AR13091">
            <v>7</v>
          </cell>
          <cell r="AS13091">
            <v>0</v>
          </cell>
          <cell r="AT13091">
            <v>0</v>
          </cell>
          <cell r="AU13091">
            <v>0</v>
          </cell>
          <cell r="AV13091" t="str">
            <v>VIABLE</v>
          </cell>
        </row>
        <row r="13092">
          <cell r="AP13092">
            <v>366364</v>
          </cell>
          <cell r="AQ13092">
            <v>7006477</v>
          </cell>
          <cell r="AR13092">
            <v>7</v>
          </cell>
          <cell r="AS13092">
            <v>0</v>
          </cell>
          <cell r="AT13092">
            <v>0</v>
          </cell>
          <cell r="AU13092">
            <v>0</v>
          </cell>
          <cell r="AV13092" t="str">
            <v>VIABLE</v>
          </cell>
        </row>
        <row r="13093">
          <cell r="AP13093">
            <v>471484</v>
          </cell>
          <cell r="AQ13093">
            <v>7008054</v>
          </cell>
          <cell r="AR13093">
            <v>7</v>
          </cell>
          <cell r="AS13093">
            <v>0</v>
          </cell>
          <cell r="AT13093">
            <v>0</v>
          </cell>
          <cell r="AU13093">
            <v>0</v>
          </cell>
          <cell r="AV13093" t="str">
            <v>VIABLE</v>
          </cell>
        </row>
        <row r="13094">
          <cell r="AP13094">
            <v>366057</v>
          </cell>
          <cell r="AQ13094">
            <v>7006343</v>
          </cell>
          <cell r="AR13094">
            <v>7</v>
          </cell>
          <cell r="AS13094">
            <v>0</v>
          </cell>
          <cell r="AT13094">
            <v>0</v>
          </cell>
          <cell r="AU13094">
            <v>0</v>
          </cell>
          <cell r="AV13094" t="str">
            <v>VIABLE</v>
          </cell>
        </row>
        <row r="13095">
          <cell r="AP13095">
            <v>366435</v>
          </cell>
          <cell r="AQ13095">
            <v>7006505</v>
          </cell>
          <cell r="AR13095">
            <v>7</v>
          </cell>
          <cell r="AS13095">
            <v>0</v>
          </cell>
          <cell r="AT13095">
            <v>0</v>
          </cell>
          <cell r="AU13095">
            <v>0</v>
          </cell>
          <cell r="AV13095" t="str">
            <v>VIABLE</v>
          </cell>
        </row>
        <row r="13096">
          <cell r="AP13096">
            <v>366459</v>
          </cell>
          <cell r="AQ13096">
            <v>7006513</v>
          </cell>
          <cell r="AR13096">
            <v>7</v>
          </cell>
          <cell r="AS13096">
            <v>41676</v>
          </cell>
          <cell r="AT13096" t="str">
            <v>SD Terminado Rehabilitación UAERMV Circuito Movilidad  -</v>
          </cell>
          <cell r="AU13096">
            <v>0</v>
          </cell>
          <cell r="AV13096" t="str">
            <v>UAERMV</v>
          </cell>
        </row>
        <row r="13097">
          <cell r="AP13097">
            <v>366295</v>
          </cell>
          <cell r="AQ13097">
            <v>7006448</v>
          </cell>
          <cell r="AR13097">
            <v>7</v>
          </cell>
          <cell r="AS13097">
            <v>0</v>
          </cell>
          <cell r="AT13097">
            <v>0</v>
          </cell>
          <cell r="AU13097">
            <v>0</v>
          </cell>
          <cell r="AV13097" t="str">
            <v>VIABLE</v>
          </cell>
        </row>
        <row r="13098">
          <cell r="AP13098">
            <v>91011615</v>
          </cell>
          <cell r="AQ13098">
            <v>30000646</v>
          </cell>
          <cell r="AR13098">
            <v>7</v>
          </cell>
          <cell r="AS13098">
            <v>0</v>
          </cell>
          <cell r="AT13098">
            <v>0</v>
          </cell>
          <cell r="AU13098">
            <v>0</v>
          </cell>
          <cell r="AV13098" t="str">
            <v>VIABLE</v>
          </cell>
        </row>
        <row r="13099">
          <cell r="AP13099">
            <v>366123</v>
          </cell>
          <cell r="AQ13099">
            <v>7006376</v>
          </cell>
          <cell r="AR13099">
            <v>7</v>
          </cell>
          <cell r="AS13099">
            <v>0</v>
          </cell>
          <cell r="AT13099">
            <v>0</v>
          </cell>
          <cell r="AU13099">
            <v>0</v>
          </cell>
          <cell r="AV13099" t="str">
            <v>VIABLE</v>
          </cell>
        </row>
        <row r="13100">
          <cell r="AP13100">
            <v>366015</v>
          </cell>
          <cell r="AQ13100">
            <v>7006325</v>
          </cell>
          <cell r="AR13100">
            <v>7</v>
          </cell>
          <cell r="AS13100">
            <v>0</v>
          </cell>
          <cell r="AT13100">
            <v>0</v>
          </cell>
          <cell r="AU13100">
            <v>0</v>
          </cell>
          <cell r="AV13100" t="str">
            <v>VIABLE</v>
          </cell>
        </row>
        <row r="13101">
          <cell r="AP13101">
            <v>366307</v>
          </cell>
          <cell r="AQ13101">
            <v>7006454</v>
          </cell>
          <cell r="AR13101">
            <v>7</v>
          </cell>
          <cell r="AS13101">
            <v>0</v>
          </cell>
          <cell r="AT13101">
            <v>0</v>
          </cell>
          <cell r="AU13101">
            <v>0</v>
          </cell>
          <cell r="AV13101" t="str">
            <v>VIABLE</v>
          </cell>
        </row>
        <row r="13102">
          <cell r="AP13102">
            <v>366149</v>
          </cell>
          <cell r="AQ13102">
            <v>7006385</v>
          </cell>
          <cell r="AR13102">
            <v>7</v>
          </cell>
          <cell r="AS13102">
            <v>0</v>
          </cell>
          <cell r="AT13102">
            <v>0</v>
          </cell>
          <cell r="AU13102">
            <v>0</v>
          </cell>
          <cell r="AV13102" t="str">
            <v>FDL BOSA</v>
          </cell>
        </row>
        <row r="13103">
          <cell r="AP13103">
            <v>366450</v>
          </cell>
          <cell r="AQ13103">
            <v>7006510</v>
          </cell>
          <cell r="AR13103">
            <v>7</v>
          </cell>
          <cell r="AS13103">
            <v>41676</v>
          </cell>
          <cell r="AT13103" t="str">
            <v>SD Terminado Rehabilitación UAERMV Circuito Movilidad  -</v>
          </cell>
          <cell r="AU13103">
            <v>0</v>
          </cell>
          <cell r="AV13103" t="str">
            <v>UAERMV</v>
          </cell>
        </row>
        <row r="13104">
          <cell r="AP13104">
            <v>366224</v>
          </cell>
          <cell r="AQ13104">
            <v>7006417</v>
          </cell>
          <cell r="AR13104">
            <v>7</v>
          </cell>
          <cell r="AS13104">
            <v>0</v>
          </cell>
          <cell r="AT13104">
            <v>0</v>
          </cell>
          <cell r="AU13104">
            <v>0</v>
          </cell>
          <cell r="AV13104" t="str">
            <v>VIABLE</v>
          </cell>
        </row>
        <row r="13105">
          <cell r="AP13105">
            <v>366453</v>
          </cell>
          <cell r="AQ13105">
            <v>7006511</v>
          </cell>
          <cell r="AR13105">
            <v>7</v>
          </cell>
          <cell r="AS13105">
            <v>0</v>
          </cell>
          <cell r="AT13105">
            <v>0</v>
          </cell>
          <cell r="AU13105">
            <v>0</v>
          </cell>
          <cell r="AV13105" t="str">
            <v>VIABLE</v>
          </cell>
        </row>
        <row r="13106">
          <cell r="AP13106">
            <v>366173</v>
          </cell>
          <cell r="AQ13106">
            <v>7006396</v>
          </cell>
          <cell r="AR13106">
            <v>7</v>
          </cell>
          <cell r="AS13106">
            <v>0</v>
          </cell>
          <cell r="AT13106">
            <v>0</v>
          </cell>
          <cell r="AU13106">
            <v>0</v>
          </cell>
          <cell r="AV13106" t="str">
            <v>VIABLE</v>
          </cell>
        </row>
        <row r="13107">
          <cell r="AP13107">
            <v>366414</v>
          </cell>
          <cell r="AQ13107">
            <v>7006493</v>
          </cell>
          <cell r="AR13107">
            <v>7</v>
          </cell>
          <cell r="AS13107">
            <v>0</v>
          </cell>
          <cell r="AT13107">
            <v>0</v>
          </cell>
          <cell r="AU13107">
            <v>0</v>
          </cell>
          <cell r="AV13107" t="str">
            <v>VIABLE</v>
          </cell>
        </row>
        <row r="13108">
          <cell r="AP13108">
            <v>366429</v>
          </cell>
          <cell r="AQ13108">
            <v>7006501</v>
          </cell>
          <cell r="AR13108">
            <v>7</v>
          </cell>
          <cell r="AS13108">
            <v>42313</v>
          </cell>
          <cell r="AT13108" t="str">
            <v>IDU-73-2008 Terminado Rehabilitación IDU Circuito Movilidad  -</v>
          </cell>
          <cell r="AU13108">
            <v>0</v>
          </cell>
          <cell r="AV13108" t="str">
            <v>IDU</v>
          </cell>
        </row>
        <row r="13109">
          <cell r="AP13109">
            <v>366206</v>
          </cell>
          <cell r="AQ13109">
            <v>7006410</v>
          </cell>
          <cell r="AR13109">
            <v>7</v>
          </cell>
          <cell r="AS13109">
            <v>0</v>
          </cell>
          <cell r="AT13109">
            <v>0</v>
          </cell>
          <cell r="AU13109">
            <v>0</v>
          </cell>
          <cell r="AV13109" t="str">
            <v>VIABLE</v>
          </cell>
        </row>
        <row r="13110">
          <cell r="AP13110">
            <v>471579</v>
          </cell>
          <cell r="AQ13110">
            <v>7008195</v>
          </cell>
          <cell r="AR13110">
            <v>7</v>
          </cell>
          <cell r="AS13110">
            <v>0</v>
          </cell>
          <cell r="AT13110">
            <v>0</v>
          </cell>
          <cell r="AU13110">
            <v>0</v>
          </cell>
          <cell r="AV13110" t="str">
            <v>VIABLE</v>
          </cell>
        </row>
        <row r="13111">
          <cell r="AP13111">
            <v>350453</v>
          </cell>
          <cell r="AQ13111">
            <v>7000146</v>
          </cell>
          <cell r="AR13111">
            <v>7</v>
          </cell>
          <cell r="AS13111">
            <v>0</v>
          </cell>
          <cell r="AT13111">
            <v>0</v>
          </cell>
          <cell r="AU13111">
            <v>0</v>
          </cell>
          <cell r="AV13111" t="str">
            <v>VIABLE</v>
          </cell>
        </row>
        <row r="13112">
          <cell r="AP13112">
            <v>91012619</v>
          </cell>
          <cell r="AQ13112">
            <v>7000113</v>
          </cell>
          <cell r="AR13112">
            <v>7</v>
          </cell>
          <cell r="AS13112">
            <v>0</v>
          </cell>
          <cell r="AT13112">
            <v>0</v>
          </cell>
          <cell r="AU13112">
            <v>0</v>
          </cell>
          <cell r="AV13112" t="str">
            <v>VIABLE</v>
          </cell>
        </row>
        <row r="13113">
          <cell r="AP13113">
            <v>350888</v>
          </cell>
          <cell r="AQ13113">
            <v>7000324</v>
          </cell>
          <cell r="AR13113">
            <v>7</v>
          </cell>
          <cell r="AS13113">
            <v>0</v>
          </cell>
          <cell r="AT13113">
            <v>0</v>
          </cell>
          <cell r="AU13113">
            <v>0</v>
          </cell>
          <cell r="AV13113" t="str">
            <v>VIABLE</v>
          </cell>
        </row>
        <row r="13114">
          <cell r="AP13114">
            <v>350825</v>
          </cell>
          <cell r="AQ13114">
            <v>7000301</v>
          </cell>
          <cell r="AR13114">
            <v>7</v>
          </cell>
          <cell r="AS13114">
            <v>0</v>
          </cell>
          <cell r="AT13114">
            <v>0</v>
          </cell>
          <cell r="AU13114">
            <v>0</v>
          </cell>
          <cell r="AV13114" t="str">
            <v>VIABLE</v>
          </cell>
        </row>
        <row r="13115">
          <cell r="AP13115">
            <v>91012608</v>
          </cell>
          <cell r="AQ13115">
            <v>7000346</v>
          </cell>
          <cell r="AR13115">
            <v>7</v>
          </cell>
          <cell r="AS13115">
            <v>0</v>
          </cell>
          <cell r="AT13115">
            <v>0</v>
          </cell>
          <cell r="AU13115">
            <v>0</v>
          </cell>
          <cell r="AV13115" t="str">
            <v>VIABLE</v>
          </cell>
        </row>
        <row r="13116">
          <cell r="AP13116">
            <v>91012596</v>
          </cell>
          <cell r="AQ13116">
            <v>50006857</v>
          </cell>
          <cell r="AR13116">
            <v>7</v>
          </cell>
          <cell r="AS13116">
            <v>0</v>
          </cell>
          <cell r="AT13116">
            <v>0</v>
          </cell>
          <cell r="AU13116">
            <v>0</v>
          </cell>
          <cell r="AV13116" t="str">
            <v>VIABLE</v>
          </cell>
        </row>
        <row r="13117">
          <cell r="AP13117">
            <v>350234</v>
          </cell>
          <cell r="AQ13117">
            <v>7000087</v>
          </cell>
          <cell r="AR13117">
            <v>7</v>
          </cell>
          <cell r="AS13117">
            <v>0</v>
          </cell>
          <cell r="AT13117">
            <v>0</v>
          </cell>
          <cell r="AU13117">
            <v>0</v>
          </cell>
          <cell r="AV13117" t="str">
            <v>VIABLE</v>
          </cell>
        </row>
        <row r="13118">
          <cell r="AP13118">
            <v>350275</v>
          </cell>
          <cell r="AQ13118">
            <v>7000101</v>
          </cell>
          <cell r="AR13118">
            <v>7</v>
          </cell>
          <cell r="AS13118">
            <v>0</v>
          </cell>
          <cell r="AT13118">
            <v>0</v>
          </cell>
          <cell r="AU13118">
            <v>0</v>
          </cell>
          <cell r="AV13118" t="str">
            <v>VIABLE</v>
          </cell>
        </row>
        <row r="13119">
          <cell r="AP13119">
            <v>91012640</v>
          </cell>
          <cell r="AQ13119">
            <v>7000067</v>
          </cell>
          <cell r="AR13119">
            <v>7</v>
          </cell>
          <cell r="AS13119">
            <v>0</v>
          </cell>
          <cell r="AT13119">
            <v>0</v>
          </cell>
          <cell r="AU13119">
            <v>0</v>
          </cell>
          <cell r="AV13119" t="str">
            <v>VIABLE</v>
          </cell>
        </row>
        <row r="13120">
          <cell r="AP13120">
            <v>91012595</v>
          </cell>
          <cell r="AQ13120">
            <v>50006858</v>
          </cell>
          <cell r="AR13120">
            <v>7</v>
          </cell>
          <cell r="AS13120">
            <v>0</v>
          </cell>
          <cell r="AT13120">
            <v>0</v>
          </cell>
          <cell r="AU13120">
            <v>0</v>
          </cell>
          <cell r="AV13120" t="str">
            <v>VIABLE</v>
          </cell>
        </row>
        <row r="13121">
          <cell r="AP13121">
            <v>91012623</v>
          </cell>
          <cell r="AQ13121">
            <v>7000108</v>
          </cell>
          <cell r="AR13121">
            <v>7</v>
          </cell>
          <cell r="AS13121">
            <v>0</v>
          </cell>
          <cell r="AT13121">
            <v>0</v>
          </cell>
          <cell r="AU13121">
            <v>0</v>
          </cell>
          <cell r="AV13121" t="str">
            <v>VIABLE</v>
          </cell>
        </row>
        <row r="13122">
          <cell r="AP13122">
            <v>350945</v>
          </cell>
          <cell r="AQ13122">
            <v>7000346</v>
          </cell>
          <cell r="AR13122">
            <v>7</v>
          </cell>
          <cell r="AS13122">
            <v>0</v>
          </cell>
          <cell r="AT13122">
            <v>0</v>
          </cell>
          <cell r="AU13122">
            <v>0</v>
          </cell>
          <cell r="AV13122" t="str">
            <v>VIABLE</v>
          </cell>
        </row>
        <row r="13123">
          <cell r="AP13123">
            <v>350649</v>
          </cell>
          <cell r="AQ13123">
            <v>7000234</v>
          </cell>
          <cell r="AR13123">
            <v>7</v>
          </cell>
          <cell r="AS13123">
            <v>0</v>
          </cell>
          <cell r="AT13123">
            <v>0</v>
          </cell>
          <cell r="AU13123">
            <v>0</v>
          </cell>
          <cell r="AV13123" t="str">
            <v>VIABLE</v>
          </cell>
        </row>
        <row r="13124">
          <cell r="AP13124">
            <v>350338</v>
          </cell>
          <cell r="AQ13124">
            <v>7000120</v>
          </cell>
          <cell r="AR13124">
            <v>7</v>
          </cell>
          <cell r="AS13124">
            <v>0</v>
          </cell>
          <cell r="AT13124">
            <v>0</v>
          </cell>
          <cell r="AU13124">
            <v>0</v>
          </cell>
          <cell r="AV13124" t="str">
            <v>VIABLE</v>
          </cell>
        </row>
        <row r="13125">
          <cell r="AP13125">
            <v>350837</v>
          </cell>
          <cell r="AQ13125">
            <v>7000306</v>
          </cell>
          <cell r="AR13125">
            <v>7</v>
          </cell>
          <cell r="AS13125">
            <v>0</v>
          </cell>
          <cell r="AT13125">
            <v>0</v>
          </cell>
          <cell r="AU13125">
            <v>0</v>
          </cell>
          <cell r="AV13125" t="str">
            <v>VIABLE</v>
          </cell>
        </row>
        <row r="13126">
          <cell r="AP13126">
            <v>350789</v>
          </cell>
          <cell r="AQ13126">
            <v>7000289</v>
          </cell>
          <cell r="AR13126">
            <v>7</v>
          </cell>
          <cell r="AS13126">
            <v>0</v>
          </cell>
          <cell r="AT13126">
            <v>0</v>
          </cell>
          <cell r="AU13126">
            <v>0</v>
          </cell>
          <cell r="AV13126" t="str">
            <v>VIABLE</v>
          </cell>
        </row>
        <row r="13127">
          <cell r="AP13127">
            <v>350999</v>
          </cell>
          <cell r="AQ13127">
            <v>7000366</v>
          </cell>
          <cell r="AR13127">
            <v>7</v>
          </cell>
          <cell r="AS13127">
            <v>0</v>
          </cell>
          <cell r="AT13127">
            <v>0</v>
          </cell>
          <cell r="AU13127">
            <v>0</v>
          </cell>
          <cell r="AV13127" t="str">
            <v>VIABLE</v>
          </cell>
        </row>
        <row r="13128">
          <cell r="AP13128">
            <v>350571</v>
          </cell>
          <cell r="AQ13128">
            <v>7000206</v>
          </cell>
          <cell r="AR13128">
            <v>7</v>
          </cell>
          <cell r="AS13128">
            <v>0</v>
          </cell>
          <cell r="AT13128">
            <v>0</v>
          </cell>
          <cell r="AU13128">
            <v>0</v>
          </cell>
          <cell r="AV13128" t="str">
            <v>VIABLE</v>
          </cell>
        </row>
        <row r="13129">
          <cell r="AP13129">
            <v>479817</v>
          </cell>
          <cell r="AQ13129">
            <v>7000276</v>
          </cell>
          <cell r="AR13129">
            <v>7</v>
          </cell>
          <cell r="AS13129">
            <v>0</v>
          </cell>
          <cell r="AT13129">
            <v>0</v>
          </cell>
          <cell r="AU13129">
            <v>0</v>
          </cell>
          <cell r="AV13129" t="str">
            <v>VIABLE</v>
          </cell>
        </row>
        <row r="13130">
          <cell r="AP13130">
            <v>91012627</v>
          </cell>
          <cell r="AQ13130">
            <v>7000120</v>
          </cell>
          <cell r="AR13130">
            <v>7</v>
          </cell>
          <cell r="AS13130">
            <v>0</v>
          </cell>
          <cell r="AT13130">
            <v>0</v>
          </cell>
          <cell r="AU13130">
            <v>0</v>
          </cell>
          <cell r="AV13130" t="str">
            <v>VIABLE</v>
          </cell>
        </row>
        <row r="13131">
          <cell r="AP13131">
            <v>91012611</v>
          </cell>
          <cell r="AQ13131">
            <v>7000366</v>
          </cell>
          <cell r="AR13131">
            <v>7</v>
          </cell>
          <cell r="AS13131">
            <v>0</v>
          </cell>
          <cell r="AT13131">
            <v>0</v>
          </cell>
          <cell r="AU13131">
            <v>0</v>
          </cell>
          <cell r="AV13131" t="str">
            <v>VIABLE</v>
          </cell>
        </row>
        <row r="13132">
          <cell r="AP13132">
            <v>91012622</v>
          </cell>
          <cell r="AQ13132">
            <v>7000101</v>
          </cell>
          <cell r="AR13132">
            <v>7</v>
          </cell>
          <cell r="AS13132">
            <v>0</v>
          </cell>
          <cell r="AT13132">
            <v>0</v>
          </cell>
          <cell r="AU13132">
            <v>0</v>
          </cell>
          <cell r="AV13132" t="str">
            <v>VIABLE</v>
          </cell>
        </row>
        <row r="13133">
          <cell r="AP13133">
            <v>350604</v>
          </cell>
          <cell r="AQ13133">
            <v>7000218</v>
          </cell>
          <cell r="AR13133">
            <v>7</v>
          </cell>
          <cell r="AS13133">
            <v>0</v>
          </cell>
          <cell r="AT13133">
            <v>0</v>
          </cell>
          <cell r="AU13133">
            <v>0</v>
          </cell>
          <cell r="AV13133" t="str">
            <v>VIABLE</v>
          </cell>
        </row>
        <row r="13134">
          <cell r="AP13134">
            <v>350706</v>
          </cell>
          <cell r="AQ13134">
            <v>7000254</v>
          </cell>
          <cell r="AR13134">
            <v>7</v>
          </cell>
          <cell r="AS13134">
            <v>0</v>
          </cell>
          <cell r="AT13134">
            <v>0</v>
          </cell>
          <cell r="AU13134">
            <v>0</v>
          </cell>
          <cell r="AV13134" t="str">
            <v>VIABLE</v>
          </cell>
        </row>
        <row r="13135">
          <cell r="AP13135">
            <v>350252</v>
          </cell>
          <cell r="AQ13135">
            <v>7000094</v>
          </cell>
          <cell r="AR13135">
            <v>7</v>
          </cell>
          <cell r="AS13135">
            <v>0</v>
          </cell>
          <cell r="AT13135">
            <v>0</v>
          </cell>
          <cell r="AU13135">
            <v>0</v>
          </cell>
          <cell r="AV13135" t="str">
            <v>VIABLE</v>
          </cell>
        </row>
        <row r="13136">
          <cell r="AP13136">
            <v>91012624</v>
          </cell>
          <cell r="AQ13136">
            <v>7000325</v>
          </cell>
          <cell r="AR13136">
            <v>7</v>
          </cell>
          <cell r="AS13136">
            <v>0</v>
          </cell>
          <cell r="AT13136">
            <v>0</v>
          </cell>
          <cell r="AU13136">
            <v>0</v>
          </cell>
          <cell r="AV13136" t="str">
            <v>VIABLE</v>
          </cell>
        </row>
        <row r="13137">
          <cell r="AP13137">
            <v>350524</v>
          </cell>
          <cell r="AQ13137">
            <v>7000190</v>
          </cell>
          <cell r="AR13137">
            <v>7</v>
          </cell>
          <cell r="AS13137">
            <v>0</v>
          </cell>
          <cell r="AT13137">
            <v>0</v>
          </cell>
          <cell r="AU13137">
            <v>0</v>
          </cell>
          <cell r="AV13137" t="str">
            <v>VIABLE</v>
          </cell>
        </row>
        <row r="13138">
          <cell r="AP13138">
            <v>91012634</v>
          </cell>
          <cell r="AQ13138">
            <v>7000386</v>
          </cell>
          <cell r="AR13138">
            <v>7</v>
          </cell>
          <cell r="AS13138">
            <v>0</v>
          </cell>
          <cell r="AT13138">
            <v>0</v>
          </cell>
          <cell r="AU13138">
            <v>0</v>
          </cell>
          <cell r="AV13138" t="str">
            <v>VIABLE</v>
          </cell>
        </row>
        <row r="13139">
          <cell r="AP13139">
            <v>479794</v>
          </cell>
          <cell r="AQ13139">
            <v>7000067</v>
          </cell>
          <cell r="AR13139">
            <v>7</v>
          </cell>
          <cell r="AS13139">
            <v>0</v>
          </cell>
          <cell r="AT13139">
            <v>0</v>
          </cell>
          <cell r="AU13139">
            <v>0</v>
          </cell>
          <cell r="AV13139" t="str">
            <v>VIABLE</v>
          </cell>
        </row>
        <row r="13140">
          <cell r="AP13140">
            <v>350634</v>
          </cell>
          <cell r="AQ13140">
            <v>7000228</v>
          </cell>
          <cell r="AR13140">
            <v>7</v>
          </cell>
          <cell r="AS13140">
            <v>0</v>
          </cell>
          <cell r="AT13140">
            <v>0</v>
          </cell>
          <cell r="AU13140">
            <v>0</v>
          </cell>
          <cell r="AV13140" t="str">
            <v>VIABLE</v>
          </cell>
        </row>
        <row r="13141">
          <cell r="AP13141">
            <v>91012635</v>
          </cell>
          <cell r="AQ13141">
            <v>7000138</v>
          </cell>
          <cell r="AR13141">
            <v>7</v>
          </cell>
          <cell r="AS13141">
            <v>0</v>
          </cell>
          <cell r="AT13141">
            <v>0</v>
          </cell>
          <cell r="AU13141">
            <v>0</v>
          </cell>
          <cell r="AV13141" t="str">
            <v>VIABLE</v>
          </cell>
        </row>
        <row r="13142">
          <cell r="AP13142">
            <v>91012620</v>
          </cell>
          <cell r="AQ13142">
            <v>7000094</v>
          </cell>
          <cell r="AR13142">
            <v>7</v>
          </cell>
          <cell r="AS13142">
            <v>0</v>
          </cell>
          <cell r="AT13142">
            <v>0</v>
          </cell>
          <cell r="AU13142">
            <v>0</v>
          </cell>
          <cell r="AV13142" t="str">
            <v>VIABLE</v>
          </cell>
        </row>
        <row r="13143">
          <cell r="AP13143">
            <v>91012609</v>
          </cell>
          <cell r="AQ13143">
            <v>7000146</v>
          </cell>
          <cell r="AR13143">
            <v>7</v>
          </cell>
          <cell r="AS13143">
            <v>0</v>
          </cell>
          <cell r="AT13143">
            <v>0</v>
          </cell>
          <cell r="AU13143">
            <v>0</v>
          </cell>
          <cell r="AV13143" t="str">
            <v>VIABLE</v>
          </cell>
        </row>
        <row r="13144">
          <cell r="AP13144">
            <v>350685</v>
          </cell>
          <cell r="AQ13144">
            <v>7000247</v>
          </cell>
          <cell r="AR13144">
            <v>7</v>
          </cell>
          <cell r="AS13144">
            <v>0</v>
          </cell>
          <cell r="AT13144">
            <v>0</v>
          </cell>
          <cell r="AU13144">
            <v>0</v>
          </cell>
          <cell r="AV13144" t="str">
            <v>VIABLE</v>
          </cell>
        </row>
        <row r="13145">
          <cell r="AP13145">
            <v>350667</v>
          </cell>
          <cell r="AQ13145">
            <v>7000241</v>
          </cell>
          <cell r="AR13145">
            <v>7</v>
          </cell>
          <cell r="AS13145">
            <v>0</v>
          </cell>
          <cell r="AT13145">
            <v>0</v>
          </cell>
          <cell r="AU13145">
            <v>0</v>
          </cell>
          <cell r="AV13145" t="str">
            <v>VIABLE</v>
          </cell>
        </row>
        <row r="13146">
          <cell r="AP13146">
            <v>350483</v>
          </cell>
          <cell r="AQ13146">
            <v>7000176</v>
          </cell>
          <cell r="AR13146">
            <v>7</v>
          </cell>
          <cell r="AS13146">
            <v>0</v>
          </cell>
          <cell r="AT13146">
            <v>0</v>
          </cell>
          <cell r="AU13146">
            <v>0</v>
          </cell>
          <cell r="AV13146" t="str">
            <v>VIABLE</v>
          </cell>
        </row>
        <row r="13147">
          <cell r="AP13147">
            <v>91012636</v>
          </cell>
          <cell r="AQ13147">
            <v>7000386</v>
          </cell>
          <cell r="AR13147">
            <v>7</v>
          </cell>
          <cell r="AS13147">
            <v>0</v>
          </cell>
          <cell r="AT13147">
            <v>0</v>
          </cell>
          <cell r="AU13147">
            <v>0</v>
          </cell>
          <cell r="AV13147" t="str">
            <v>VIABLE</v>
          </cell>
        </row>
        <row r="13148">
          <cell r="AP13148">
            <v>471580</v>
          </cell>
          <cell r="AQ13148">
            <v>7008196</v>
          </cell>
          <cell r="AR13148">
            <v>7</v>
          </cell>
          <cell r="AS13148">
            <v>0</v>
          </cell>
          <cell r="AT13148">
            <v>0</v>
          </cell>
          <cell r="AU13148">
            <v>0</v>
          </cell>
          <cell r="AV13148" t="str">
            <v>VIABLE</v>
          </cell>
        </row>
        <row r="13149">
          <cell r="AP13149">
            <v>350727</v>
          </cell>
          <cell r="AQ13149">
            <v>7000263</v>
          </cell>
          <cell r="AR13149">
            <v>7</v>
          </cell>
          <cell r="AS13149">
            <v>0</v>
          </cell>
          <cell r="AT13149">
            <v>0</v>
          </cell>
          <cell r="AU13149">
            <v>0</v>
          </cell>
          <cell r="AV13149" t="str">
            <v>VIABLE</v>
          </cell>
        </row>
        <row r="13150">
          <cell r="AP13150">
            <v>91012637</v>
          </cell>
          <cell r="AQ13150">
            <v>7000138</v>
          </cell>
          <cell r="AR13150">
            <v>7</v>
          </cell>
          <cell r="AS13150">
            <v>0</v>
          </cell>
          <cell r="AT13150">
            <v>0</v>
          </cell>
          <cell r="AU13150">
            <v>0</v>
          </cell>
          <cell r="AV13150" t="str">
            <v>VIABLE</v>
          </cell>
        </row>
        <row r="13151">
          <cell r="AP13151">
            <v>471578</v>
          </cell>
          <cell r="AQ13151">
            <v>7008194</v>
          </cell>
          <cell r="AR13151">
            <v>7</v>
          </cell>
          <cell r="AS13151">
            <v>0</v>
          </cell>
          <cell r="AT13151">
            <v>0</v>
          </cell>
          <cell r="AU13151">
            <v>0</v>
          </cell>
          <cell r="AV13151" t="str">
            <v>VIABLE</v>
          </cell>
        </row>
        <row r="13152">
          <cell r="AP13152">
            <v>91012612</v>
          </cell>
          <cell r="AQ13152">
            <v>7000146</v>
          </cell>
          <cell r="AR13152">
            <v>7</v>
          </cell>
          <cell r="AS13152">
            <v>0</v>
          </cell>
          <cell r="AT13152">
            <v>0</v>
          </cell>
          <cell r="AU13152">
            <v>0</v>
          </cell>
          <cell r="AV13152" t="str">
            <v>VIABLE</v>
          </cell>
        </row>
        <row r="13153">
          <cell r="AP13153">
            <v>350891</v>
          </cell>
          <cell r="AQ13153">
            <v>7000325</v>
          </cell>
          <cell r="AR13153">
            <v>7</v>
          </cell>
          <cell r="AS13153">
            <v>0</v>
          </cell>
          <cell r="AT13153">
            <v>0</v>
          </cell>
          <cell r="AU13153">
            <v>0</v>
          </cell>
          <cell r="AV13153" t="str">
            <v>VIABLE</v>
          </cell>
        </row>
        <row r="13154">
          <cell r="AP13154">
            <v>91012897</v>
          </cell>
          <cell r="AQ13154">
            <v>7000075</v>
          </cell>
          <cell r="AR13154">
            <v>7</v>
          </cell>
          <cell r="AS13154">
            <v>0</v>
          </cell>
          <cell r="AT13154">
            <v>0</v>
          </cell>
          <cell r="AU13154">
            <v>0</v>
          </cell>
          <cell r="AV13154" t="str">
            <v>VIABLE</v>
          </cell>
        </row>
        <row r="13155">
          <cell r="AP13155">
            <v>350786</v>
          </cell>
          <cell r="AQ13155">
            <v>7000288</v>
          </cell>
          <cell r="AR13155">
            <v>7</v>
          </cell>
          <cell r="AS13155">
            <v>0</v>
          </cell>
          <cell r="AT13155">
            <v>0</v>
          </cell>
          <cell r="AU13155">
            <v>0</v>
          </cell>
          <cell r="AV13155" t="str">
            <v>VIABLE</v>
          </cell>
        </row>
        <row r="13156">
          <cell r="AP13156">
            <v>91012630</v>
          </cell>
          <cell r="AQ13156">
            <v>7000094</v>
          </cell>
          <cell r="AR13156">
            <v>7</v>
          </cell>
          <cell r="AS13156">
            <v>0</v>
          </cell>
          <cell r="AT13156">
            <v>0</v>
          </cell>
          <cell r="AU13156">
            <v>0</v>
          </cell>
          <cell r="AV13156" t="str">
            <v>VIABLE</v>
          </cell>
        </row>
        <row r="13157">
          <cell r="AP13157">
            <v>350298</v>
          </cell>
          <cell r="AQ13157">
            <v>7000108</v>
          </cell>
          <cell r="AR13157">
            <v>7</v>
          </cell>
          <cell r="AS13157">
            <v>0</v>
          </cell>
          <cell r="AT13157">
            <v>0</v>
          </cell>
          <cell r="AU13157">
            <v>0</v>
          </cell>
          <cell r="AV13157" t="str">
            <v>VIABLE</v>
          </cell>
        </row>
        <row r="13158">
          <cell r="AP13158">
            <v>350652</v>
          </cell>
          <cell r="AQ13158">
            <v>7000235</v>
          </cell>
          <cell r="AR13158">
            <v>7</v>
          </cell>
          <cell r="AS13158">
            <v>0</v>
          </cell>
          <cell r="AT13158">
            <v>0</v>
          </cell>
          <cell r="AU13158">
            <v>0</v>
          </cell>
          <cell r="AV13158" t="str">
            <v>VIABLE</v>
          </cell>
        </row>
        <row r="13159">
          <cell r="AP13159">
            <v>350196</v>
          </cell>
          <cell r="AQ13159">
            <v>7000075</v>
          </cell>
          <cell r="AR13159">
            <v>7</v>
          </cell>
          <cell r="AS13159">
            <v>0</v>
          </cell>
          <cell r="AT13159">
            <v>0</v>
          </cell>
          <cell r="AU13159">
            <v>0</v>
          </cell>
          <cell r="AV13159" t="str">
            <v>VIABLE</v>
          </cell>
        </row>
        <row r="13160">
          <cell r="AP13160">
            <v>91012648</v>
          </cell>
          <cell r="AQ13160">
            <v>7000301</v>
          </cell>
          <cell r="AR13160">
            <v>7</v>
          </cell>
          <cell r="AS13160">
            <v>0</v>
          </cell>
          <cell r="AT13160">
            <v>0</v>
          </cell>
          <cell r="AU13160">
            <v>0</v>
          </cell>
          <cell r="AV13160" t="str">
            <v>VIABLE</v>
          </cell>
        </row>
        <row r="13161">
          <cell r="AP13161">
            <v>350315</v>
          </cell>
          <cell r="AQ13161">
            <v>7000113</v>
          </cell>
          <cell r="AR13161">
            <v>7</v>
          </cell>
          <cell r="AS13161">
            <v>0</v>
          </cell>
          <cell r="AT13161">
            <v>0</v>
          </cell>
          <cell r="AU13161">
            <v>0</v>
          </cell>
          <cell r="AV13161" t="str">
            <v>VIABLE</v>
          </cell>
        </row>
        <row r="13162">
          <cell r="AP13162">
            <v>351283</v>
          </cell>
          <cell r="AQ13162">
            <v>7000486</v>
          </cell>
          <cell r="AR13162">
            <v>7</v>
          </cell>
          <cell r="AS13162">
            <v>0</v>
          </cell>
          <cell r="AT13162">
            <v>0</v>
          </cell>
          <cell r="AU13162">
            <v>0</v>
          </cell>
          <cell r="AV13162" t="str">
            <v>VIABLE</v>
          </cell>
        </row>
        <row r="13163">
          <cell r="AP13163">
            <v>91012721</v>
          </cell>
          <cell r="AQ13163">
            <v>50002922</v>
          </cell>
          <cell r="AR13163">
            <v>7</v>
          </cell>
          <cell r="AS13163">
            <v>0</v>
          </cell>
          <cell r="AT13163">
            <v>0</v>
          </cell>
          <cell r="AU13163">
            <v>0</v>
          </cell>
          <cell r="AV13163" t="str">
            <v>VIABLE</v>
          </cell>
        </row>
        <row r="13164">
          <cell r="AP13164">
            <v>351369</v>
          </cell>
          <cell r="AQ13164">
            <v>7000518</v>
          </cell>
          <cell r="AR13164">
            <v>7</v>
          </cell>
          <cell r="AS13164">
            <v>0</v>
          </cell>
          <cell r="AT13164">
            <v>0</v>
          </cell>
          <cell r="AU13164">
            <v>0</v>
          </cell>
          <cell r="AV13164" t="str">
            <v>VIABLE</v>
          </cell>
        </row>
        <row r="13165">
          <cell r="AP13165">
            <v>351184</v>
          </cell>
          <cell r="AQ13165">
            <v>7000438</v>
          </cell>
          <cell r="AR13165">
            <v>7</v>
          </cell>
          <cell r="AS13165">
            <v>0</v>
          </cell>
          <cell r="AT13165">
            <v>0</v>
          </cell>
          <cell r="AU13165">
            <v>0</v>
          </cell>
          <cell r="AV13165" t="str">
            <v>VIABLE</v>
          </cell>
        </row>
        <row r="13166">
          <cell r="AP13166">
            <v>471558</v>
          </cell>
          <cell r="AQ13166">
            <v>7008170</v>
          </cell>
          <cell r="AR13166">
            <v>7</v>
          </cell>
          <cell r="AS13166">
            <v>0</v>
          </cell>
          <cell r="AT13166">
            <v>0</v>
          </cell>
          <cell r="AU13166">
            <v>0</v>
          </cell>
          <cell r="AV13166" t="str">
            <v>VIABLE</v>
          </cell>
        </row>
        <row r="13167">
          <cell r="AP13167">
            <v>91012680</v>
          </cell>
          <cell r="AQ13167">
            <v>50002735</v>
          </cell>
          <cell r="AR13167">
            <v>7</v>
          </cell>
          <cell r="AS13167">
            <v>0</v>
          </cell>
          <cell r="AT13167">
            <v>0</v>
          </cell>
          <cell r="AU13167">
            <v>0</v>
          </cell>
          <cell r="AV13167" t="str">
            <v>VIABLE</v>
          </cell>
        </row>
        <row r="13168">
          <cell r="AP13168">
            <v>351408</v>
          </cell>
          <cell r="AQ13168">
            <v>7000537</v>
          </cell>
          <cell r="AR13168">
            <v>7</v>
          </cell>
          <cell r="AS13168">
            <v>0</v>
          </cell>
          <cell r="AT13168">
            <v>0</v>
          </cell>
          <cell r="AU13168">
            <v>0</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v>0</v>
          </cell>
          <cell r="AT13170">
            <v>0</v>
          </cell>
          <cell r="AU13170">
            <v>0</v>
          </cell>
          <cell r="AV13170" t="str">
            <v>VIABLE</v>
          </cell>
        </row>
        <row r="13171">
          <cell r="AP13171">
            <v>351247</v>
          </cell>
          <cell r="AQ13171">
            <v>7000469</v>
          </cell>
          <cell r="AR13171">
            <v>7</v>
          </cell>
          <cell r="AS13171">
            <v>0</v>
          </cell>
          <cell r="AT13171">
            <v>0</v>
          </cell>
          <cell r="AU13171">
            <v>0</v>
          </cell>
          <cell r="AV13171" t="str">
            <v>VIABLE</v>
          </cell>
        </row>
        <row r="13172">
          <cell r="AP13172">
            <v>91012711</v>
          </cell>
          <cell r="AQ13172">
            <v>50002734</v>
          </cell>
          <cell r="AR13172">
            <v>7</v>
          </cell>
          <cell r="AS13172">
            <v>0</v>
          </cell>
          <cell r="AT13172">
            <v>0</v>
          </cell>
          <cell r="AU13172">
            <v>0</v>
          </cell>
          <cell r="AV13172" t="str">
            <v>VIABLE</v>
          </cell>
        </row>
        <row r="13173">
          <cell r="AP13173">
            <v>351446</v>
          </cell>
          <cell r="AQ13173">
            <v>7000563</v>
          </cell>
          <cell r="AR13173">
            <v>7</v>
          </cell>
          <cell r="AS13173">
            <v>0</v>
          </cell>
          <cell r="AT13173">
            <v>0</v>
          </cell>
          <cell r="AU13173">
            <v>0</v>
          </cell>
          <cell r="AV13173" t="str">
            <v>VIABLE</v>
          </cell>
        </row>
        <row r="13174">
          <cell r="AP13174">
            <v>471560</v>
          </cell>
          <cell r="AQ13174">
            <v>7008172</v>
          </cell>
          <cell r="AR13174">
            <v>7</v>
          </cell>
          <cell r="AS13174">
            <v>0</v>
          </cell>
          <cell r="AT13174">
            <v>0</v>
          </cell>
          <cell r="AU13174">
            <v>0</v>
          </cell>
          <cell r="AV13174" t="str">
            <v>VIABLE</v>
          </cell>
        </row>
        <row r="13175">
          <cell r="AP13175">
            <v>529017</v>
          </cell>
          <cell r="AQ13175">
            <v>7008477</v>
          </cell>
          <cell r="AR13175">
            <v>7</v>
          </cell>
          <cell r="AS13175">
            <v>0</v>
          </cell>
          <cell r="AT13175">
            <v>0</v>
          </cell>
          <cell r="AU13175">
            <v>0</v>
          </cell>
          <cell r="AV13175" t="str">
            <v>VIABLE</v>
          </cell>
        </row>
        <row r="13176">
          <cell r="AP13176">
            <v>500140</v>
          </cell>
          <cell r="AQ13176">
            <v>7008364</v>
          </cell>
          <cell r="AR13176">
            <v>7</v>
          </cell>
          <cell r="AS13176">
            <v>0</v>
          </cell>
          <cell r="AT13176">
            <v>0</v>
          </cell>
          <cell r="AU13176">
            <v>0</v>
          </cell>
          <cell r="AV13176" t="str">
            <v>VIABLE</v>
          </cell>
        </row>
        <row r="13177">
          <cell r="AP13177">
            <v>528368</v>
          </cell>
          <cell r="AQ13177">
            <v>7008476</v>
          </cell>
          <cell r="AR13177">
            <v>7</v>
          </cell>
          <cell r="AS13177">
            <v>0</v>
          </cell>
          <cell r="AT13177">
            <v>0</v>
          </cell>
          <cell r="AU13177">
            <v>0</v>
          </cell>
          <cell r="AV13177" t="str">
            <v>VIABLE</v>
          </cell>
        </row>
        <row r="13178">
          <cell r="AP13178">
            <v>820653</v>
          </cell>
          <cell r="AQ13178">
            <v>7008367</v>
          </cell>
          <cell r="AR13178">
            <v>7</v>
          </cell>
          <cell r="AS13178">
            <v>0</v>
          </cell>
          <cell r="AT13178">
            <v>0</v>
          </cell>
          <cell r="AU13178">
            <v>0</v>
          </cell>
          <cell r="AV13178" t="str">
            <v>VIABLE</v>
          </cell>
        </row>
        <row r="13179">
          <cell r="AP13179">
            <v>500143</v>
          </cell>
          <cell r="AQ13179">
            <v>7008366</v>
          </cell>
          <cell r="AR13179">
            <v>7</v>
          </cell>
          <cell r="AS13179">
            <v>0</v>
          </cell>
          <cell r="AT13179">
            <v>0</v>
          </cell>
          <cell r="AU13179">
            <v>0</v>
          </cell>
          <cell r="AV13179" t="str">
            <v>VIABLE</v>
          </cell>
        </row>
        <row r="13180">
          <cell r="AP13180">
            <v>817530</v>
          </cell>
          <cell r="AQ13180">
            <v>7008475</v>
          </cell>
          <cell r="AR13180">
            <v>7</v>
          </cell>
          <cell r="AS13180">
            <v>0</v>
          </cell>
          <cell r="AT13180">
            <v>0</v>
          </cell>
          <cell r="AU13180">
            <v>0</v>
          </cell>
          <cell r="AV13180" t="str">
            <v>VIABLE</v>
          </cell>
        </row>
        <row r="13181">
          <cell r="AP13181">
            <v>500141</v>
          </cell>
          <cell r="AQ13181">
            <v>7008365</v>
          </cell>
          <cell r="AR13181">
            <v>7</v>
          </cell>
          <cell r="AS13181">
            <v>0</v>
          </cell>
          <cell r="AT13181">
            <v>0</v>
          </cell>
          <cell r="AU13181">
            <v>0</v>
          </cell>
          <cell r="AV13181" t="str">
            <v>VIABLE</v>
          </cell>
        </row>
        <row r="13182">
          <cell r="AP13182">
            <v>363065</v>
          </cell>
          <cell r="AQ13182">
            <v>7005127</v>
          </cell>
          <cell r="AR13182">
            <v>7</v>
          </cell>
          <cell r="AS13182">
            <v>42313</v>
          </cell>
          <cell r="AT13182" t="str">
            <v>IDU-062-2012 Terminado Rehabilitación IDU Circuito Movilidad  -</v>
          </cell>
          <cell r="AU13182">
            <v>0</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v>0</v>
          </cell>
          <cell r="AT13184">
            <v>0</v>
          </cell>
          <cell r="AU13184">
            <v>0</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v>0</v>
          </cell>
          <cell r="AT13191">
            <v>0</v>
          </cell>
          <cell r="AU13191">
            <v>0</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v>0</v>
          </cell>
          <cell r="AT13196">
            <v>0</v>
          </cell>
          <cell r="AU13196">
            <v>0</v>
          </cell>
          <cell r="AV13196" t="str">
            <v>VIABLE</v>
          </cell>
        </row>
        <row r="13197">
          <cell r="AP13197">
            <v>365720</v>
          </cell>
          <cell r="AQ13197">
            <v>7006190</v>
          </cell>
          <cell r="AR13197">
            <v>7</v>
          </cell>
          <cell r="AS13197">
            <v>0</v>
          </cell>
          <cell r="AT13197">
            <v>0</v>
          </cell>
          <cell r="AU13197">
            <v>0</v>
          </cell>
          <cell r="AV13197" t="str">
            <v>VIABLE</v>
          </cell>
        </row>
        <row r="13198">
          <cell r="AP13198">
            <v>365580</v>
          </cell>
          <cell r="AQ13198">
            <v>7006127</v>
          </cell>
          <cell r="AR13198">
            <v>7</v>
          </cell>
          <cell r="AS13198">
            <v>0</v>
          </cell>
          <cell r="AT13198">
            <v>0</v>
          </cell>
          <cell r="AU13198">
            <v>0</v>
          </cell>
          <cell r="AV13198" t="str">
            <v>VIABLE</v>
          </cell>
        </row>
        <row r="13199">
          <cell r="AP13199">
            <v>365956</v>
          </cell>
          <cell r="AQ13199">
            <v>7006303</v>
          </cell>
          <cell r="AR13199">
            <v>7</v>
          </cell>
          <cell r="AS13199">
            <v>0</v>
          </cell>
          <cell r="AT13199">
            <v>0</v>
          </cell>
          <cell r="AU13199">
            <v>0</v>
          </cell>
          <cell r="AV13199" t="str">
            <v>VIABLE</v>
          </cell>
        </row>
        <row r="13200">
          <cell r="AP13200">
            <v>367191</v>
          </cell>
          <cell r="AQ13200">
            <v>7006797</v>
          </cell>
          <cell r="AR13200">
            <v>7</v>
          </cell>
          <cell r="AS13200">
            <v>0</v>
          </cell>
          <cell r="AT13200">
            <v>0</v>
          </cell>
          <cell r="AU13200">
            <v>0</v>
          </cell>
          <cell r="AV13200" t="str">
            <v>VIABLE</v>
          </cell>
        </row>
        <row r="13201">
          <cell r="AP13201">
            <v>365536</v>
          </cell>
          <cell r="AQ13201">
            <v>7006110</v>
          </cell>
          <cell r="AR13201">
            <v>7</v>
          </cell>
          <cell r="AS13201">
            <v>42153</v>
          </cell>
          <cell r="AT13201" t="str">
            <v>SD Terminado Acciones de Movilidad UAERMV Circuito Movilidad  -</v>
          </cell>
          <cell r="AU13201">
            <v>0</v>
          </cell>
          <cell r="AV13201" t="str">
            <v>VIABLE</v>
          </cell>
        </row>
        <row r="13202">
          <cell r="AP13202">
            <v>365649</v>
          </cell>
          <cell r="AQ13202">
            <v>7006157</v>
          </cell>
          <cell r="AR13202">
            <v>7</v>
          </cell>
          <cell r="AS13202">
            <v>0</v>
          </cell>
          <cell r="AT13202">
            <v>0</v>
          </cell>
          <cell r="AU13202">
            <v>0</v>
          </cell>
          <cell r="AV13202" t="str">
            <v>VIABLE</v>
          </cell>
        </row>
        <row r="13203">
          <cell r="AP13203">
            <v>367432</v>
          </cell>
          <cell r="AQ13203">
            <v>7006889</v>
          </cell>
          <cell r="AR13203">
            <v>7</v>
          </cell>
          <cell r="AS13203">
            <v>0</v>
          </cell>
          <cell r="AT13203">
            <v>0</v>
          </cell>
          <cell r="AU13203">
            <v>0</v>
          </cell>
          <cell r="AV13203" t="str">
            <v>VIABLE</v>
          </cell>
        </row>
        <row r="13204">
          <cell r="AP13204">
            <v>365958</v>
          </cell>
          <cell r="AQ13204">
            <v>7006303</v>
          </cell>
          <cell r="AR13204">
            <v>7</v>
          </cell>
          <cell r="AS13204">
            <v>0</v>
          </cell>
          <cell r="AT13204">
            <v>0</v>
          </cell>
          <cell r="AU13204">
            <v>0</v>
          </cell>
          <cell r="AV13204" t="str">
            <v>VIABLE</v>
          </cell>
        </row>
        <row r="13205">
          <cell r="AP13205">
            <v>366376</v>
          </cell>
          <cell r="AQ13205">
            <v>7006481</v>
          </cell>
          <cell r="AR13205">
            <v>7</v>
          </cell>
          <cell r="AS13205">
            <v>0</v>
          </cell>
          <cell r="AT13205">
            <v>0</v>
          </cell>
          <cell r="AU13205">
            <v>0</v>
          </cell>
          <cell r="AV13205" t="str">
            <v>VIABLE</v>
          </cell>
        </row>
        <row r="13206">
          <cell r="AP13206">
            <v>367434</v>
          </cell>
          <cell r="AQ13206">
            <v>7006889</v>
          </cell>
          <cell r="AR13206">
            <v>7</v>
          </cell>
          <cell r="AS13206">
            <v>0</v>
          </cell>
          <cell r="AT13206">
            <v>0</v>
          </cell>
          <cell r="AU13206">
            <v>0</v>
          </cell>
          <cell r="AV13206" t="str">
            <v>VIABLE</v>
          </cell>
        </row>
        <row r="13207">
          <cell r="AP13207">
            <v>365684</v>
          </cell>
          <cell r="AQ13207">
            <v>7006173</v>
          </cell>
          <cell r="AR13207">
            <v>7</v>
          </cell>
          <cell r="AS13207">
            <v>0</v>
          </cell>
          <cell r="AT13207">
            <v>0</v>
          </cell>
          <cell r="AU13207">
            <v>0</v>
          </cell>
          <cell r="AV13207" t="str">
            <v>VIABLE</v>
          </cell>
        </row>
        <row r="13208">
          <cell r="AP13208">
            <v>365616</v>
          </cell>
          <cell r="AQ13208">
            <v>7006142</v>
          </cell>
          <cell r="AR13208">
            <v>7</v>
          </cell>
          <cell r="AS13208">
            <v>0</v>
          </cell>
          <cell r="AT13208">
            <v>0</v>
          </cell>
          <cell r="AU13208">
            <v>0</v>
          </cell>
          <cell r="AV13208" t="str">
            <v>VIABLE</v>
          </cell>
        </row>
        <row r="13209">
          <cell r="AP13209">
            <v>367193</v>
          </cell>
          <cell r="AQ13209">
            <v>7006797</v>
          </cell>
          <cell r="AR13209">
            <v>7</v>
          </cell>
          <cell r="AS13209">
            <v>0</v>
          </cell>
          <cell r="AT13209">
            <v>0</v>
          </cell>
          <cell r="AU13209">
            <v>0</v>
          </cell>
          <cell r="AV13209" t="str">
            <v>VIABLE</v>
          </cell>
        </row>
        <row r="13210">
          <cell r="AP13210">
            <v>366845</v>
          </cell>
          <cell r="AQ13210">
            <v>7006662</v>
          </cell>
          <cell r="AR13210">
            <v>7</v>
          </cell>
          <cell r="AS13210">
            <v>0</v>
          </cell>
          <cell r="AT13210">
            <v>0</v>
          </cell>
          <cell r="AU13210">
            <v>0</v>
          </cell>
          <cell r="AV13210" t="str">
            <v>VIABLE</v>
          </cell>
        </row>
        <row r="13211">
          <cell r="AP13211">
            <v>366378</v>
          </cell>
          <cell r="AQ13211">
            <v>7006481</v>
          </cell>
          <cell r="AR13211">
            <v>7</v>
          </cell>
          <cell r="AS13211">
            <v>0</v>
          </cell>
          <cell r="AT13211">
            <v>0</v>
          </cell>
          <cell r="AU13211">
            <v>0</v>
          </cell>
          <cell r="AV13211" t="str">
            <v>VIABLE</v>
          </cell>
        </row>
        <row r="13212">
          <cell r="AP13212">
            <v>369620</v>
          </cell>
          <cell r="AQ13212">
            <v>7007695</v>
          </cell>
          <cell r="AR13212">
            <v>7</v>
          </cell>
          <cell r="AS13212">
            <v>0</v>
          </cell>
          <cell r="AT13212">
            <v>0</v>
          </cell>
          <cell r="AU13212">
            <v>0</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v>0</v>
          </cell>
          <cell r="AT13214">
            <v>0</v>
          </cell>
          <cell r="AU13214">
            <v>0</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v>0</v>
          </cell>
          <cell r="AT13216">
            <v>0</v>
          </cell>
          <cell r="AU13216">
            <v>0</v>
          </cell>
          <cell r="AV13216" t="str">
            <v>VIABLE</v>
          </cell>
        </row>
        <row r="13217">
          <cell r="AP13217">
            <v>368974</v>
          </cell>
          <cell r="AQ13217">
            <v>7007459</v>
          </cell>
          <cell r="AR13217">
            <v>7</v>
          </cell>
          <cell r="AS13217">
            <v>0</v>
          </cell>
          <cell r="AT13217">
            <v>0</v>
          </cell>
          <cell r="AU13217">
            <v>0</v>
          </cell>
          <cell r="AV13217" t="str">
            <v>VIABLE</v>
          </cell>
        </row>
        <row r="13218">
          <cell r="AP13218">
            <v>91011555</v>
          </cell>
          <cell r="AQ13218">
            <v>7007722</v>
          </cell>
          <cell r="AR13218">
            <v>7</v>
          </cell>
          <cell r="AS13218">
            <v>0</v>
          </cell>
          <cell r="AT13218">
            <v>0</v>
          </cell>
          <cell r="AU13218">
            <v>0</v>
          </cell>
          <cell r="AV13218" t="str">
            <v>VIABLE</v>
          </cell>
        </row>
        <row r="13219">
          <cell r="AP13219">
            <v>369401</v>
          </cell>
          <cell r="AQ13219">
            <v>7007622</v>
          </cell>
          <cell r="AR13219">
            <v>7</v>
          </cell>
          <cell r="AS13219">
            <v>0</v>
          </cell>
          <cell r="AT13219">
            <v>0</v>
          </cell>
          <cell r="AU13219">
            <v>0</v>
          </cell>
          <cell r="AV13219" t="str">
            <v>VIABLE</v>
          </cell>
        </row>
        <row r="13220">
          <cell r="AP13220">
            <v>369207</v>
          </cell>
          <cell r="AQ13220">
            <v>7007547</v>
          </cell>
          <cell r="AR13220">
            <v>7</v>
          </cell>
          <cell r="AS13220">
            <v>0</v>
          </cell>
          <cell r="AT13220">
            <v>0</v>
          </cell>
          <cell r="AU13220">
            <v>0</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v>0</v>
          </cell>
          <cell r="AT13223">
            <v>0</v>
          </cell>
          <cell r="AU13223">
            <v>0</v>
          </cell>
          <cell r="AV13223" t="str">
            <v>VIABLE</v>
          </cell>
        </row>
        <row r="13224">
          <cell r="AP13224">
            <v>91012646</v>
          </cell>
          <cell r="AQ13224">
            <v>50002727</v>
          </cell>
          <cell r="AR13224">
            <v>7</v>
          </cell>
          <cell r="AS13224">
            <v>0</v>
          </cell>
          <cell r="AT13224">
            <v>0</v>
          </cell>
          <cell r="AU13224">
            <v>0</v>
          </cell>
          <cell r="AV13224" t="str">
            <v>VIABLE</v>
          </cell>
        </row>
        <row r="13225">
          <cell r="AP13225">
            <v>91012695</v>
          </cell>
          <cell r="AQ13225">
            <v>50002726</v>
          </cell>
          <cell r="AR13225">
            <v>7</v>
          </cell>
          <cell r="AS13225">
            <v>0</v>
          </cell>
          <cell r="AT13225">
            <v>0</v>
          </cell>
          <cell r="AU13225">
            <v>0</v>
          </cell>
          <cell r="AV13225" t="str">
            <v>VIABLE</v>
          </cell>
        </row>
        <row r="13226">
          <cell r="AP13226">
            <v>91012654</v>
          </cell>
          <cell r="AQ13226">
            <v>50006707</v>
          </cell>
          <cell r="AR13226">
            <v>7</v>
          </cell>
          <cell r="AS13226">
            <v>0</v>
          </cell>
          <cell r="AT13226">
            <v>0</v>
          </cell>
          <cell r="AU13226">
            <v>0</v>
          </cell>
          <cell r="AV13226" t="str">
            <v>VIABLE</v>
          </cell>
        </row>
        <row r="13227">
          <cell r="AP13227">
            <v>91012652</v>
          </cell>
          <cell r="AQ13227">
            <v>50006645</v>
          </cell>
          <cell r="AR13227">
            <v>7</v>
          </cell>
          <cell r="AS13227">
            <v>0</v>
          </cell>
          <cell r="AT13227">
            <v>0</v>
          </cell>
          <cell r="AU13227">
            <v>0</v>
          </cell>
          <cell r="AV13227" t="str">
            <v>VIABLE</v>
          </cell>
        </row>
        <row r="13228">
          <cell r="AP13228">
            <v>91012898</v>
          </cell>
          <cell r="AQ13228">
            <v>50006706</v>
          </cell>
          <cell r="AR13228">
            <v>7</v>
          </cell>
          <cell r="AS13228">
            <v>0</v>
          </cell>
          <cell r="AT13228">
            <v>0</v>
          </cell>
          <cell r="AU13228">
            <v>0</v>
          </cell>
          <cell r="AV13228" t="str">
            <v>VIABLE</v>
          </cell>
        </row>
        <row r="13229">
          <cell r="AP13229">
            <v>91012584</v>
          </cell>
          <cell r="AQ13229">
            <v>50002962</v>
          </cell>
          <cell r="AR13229">
            <v>7</v>
          </cell>
          <cell r="AS13229">
            <v>0</v>
          </cell>
          <cell r="AT13229">
            <v>0</v>
          </cell>
          <cell r="AU13229">
            <v>0</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v>0</v>
          </cell>
          <cell r="AT13232">
            <v>0</v>
          </cell>
          <cell r="AU13232">
            <v>0</v>
          </cell>
          <cell r="AV13232" t="str">
            <v>VIABLE</v>
          </cell>
        </row>
        <row r="13233">
          <cell r="AP13233">
            <v>362481</v>
          </cell>
          <cell r="AQ13233">
            <v>7004905</v>
          </cell>
          <cell r="AR13233">
            <v>7</v>
          </cell>
          <cell r="AS13233">
            <v>0</v>
          </cell>
          <cell r="AT13233">
            <v>0</v>
          </cell>
          <cell r="AU13233">
            <v>0</v>
          </cell>
          <cell r="AV13233" t="str">
            <v>VIABLE</v>
          </cell>
        </row>
        <row r="13234">
          <cell r="AP13234">
            <v>361794</v>
          </cell>
          <cell r="AQ13234">
            <v>7004628</v>
          </cell>
          <cell r="AR13234">
            <v>7</v>
          </cell>
          <cell r="AS13234">
            <v>0</v>
          </cell>
          <cell r="AT13234">
            <v>0</v>
          </cell>
          <cell r="AU13234">
            <v>0</v>
          </cell>
          <cell r="AV13234" t="str">
            <v>VIABLE</v>
          </cell>
        </row>
        <row r="13235">
          <cell r="AP13235">
            <v>363230</v>
          </cell>
          <cell r="AQ13235">
            <v>7005196</v>
          </cell>
          <cell r="AR13235">
            <v>7</v>
          </cell>
          <cell r="AS13235">
            <v>0</v>
          </cell>
          <cell r="AT13235">
            <v>0</v>
          </cell>
          <cell r="AU13235">
            <v>0</v>
          </cell>
          <cell r="AV13235" t="str">
            <v>VIABLE</v>
          </cell>
        </row>
        <row r="13236">
          <cell r="AP13236">
            <v>363041</v>
          </cell>
          <cell r="AQ13236">
            <v>7005119</v>
          </cell>
          <cell r="AR13236">
            <v>7</v>
          </cell>
          <cell r="AS13236">
            <v>0</v>
          </cell>
          <cell r="AT13236">
            <v>0</v>
          </cell>
          <cell r="AU13236">
            <v>0</v>
          </cell>
          <cell r="AV13236" t="str">
            <v>VIABLE</v>
          </cell>
        </row>
        <row r="13237">
          <cell r="AP13237">
            <v>361659</v>
          </cell>
          <cell r="AQ13237">
            <v>7004570</v>
          </cell>
          <cell r="AR13237">
            <v>7</v>
          </cell>
          <cell r="AS13237">
            <v>0</v>
          </cell>
          <cell r="AT13237">
            <v>0</v>
          </cell>
          <cell r="AU13237">
            <v>0</v>
          </cell>
          <cell r="AV13237" t="str">
            <v>VIABLE</v>
          </cell>
        </row>
        <row r="13238">
          <cell r="AP13238">
            <v>362873</v>
          </cell>
          <cell r="AQ13238">
            <v>7005058</v>
          </cell>
          <cell r="AR13238">
            <v>7</v>
          </cell>
          <cell r="AS13238">
            <v>0</v>
          </cell>
          <cell r="AT13238">
            <v>0</v>
          </cell>
          <cell r="AU13238">
            <v>0</v>
          </cell>
          <cell r="AV13238" t="str">
            <v>VIABLE</v>
          </cell>
        </row>
        <row r="13239">
          <cell r="AP13239">
            <v>362787</v>
          </cell>
          <cell r="AQ13239">
            <v>7005023</v>
          </cell>
          <cell r="AR13239">
            <v>7</v>
          </cell>
          <cell r="AS13239">
            <v>0</v>
          </cell>
          <cell r="AT13239">
            <v>0</v>
          </cell>
          <cell r="AU13239">
            <v>0</v>
          </cell>
          <cell r="AV13239" t="str">
            <v>VIABLE</v>
          </cell>
        </row>
        <row r="13240">
          <cell r="AP13240">
            <v>362289</v>
          </cell>
          <cell r="AQ13240">
            <v>7004831</v>
          </cell>
          <cell r="AR13240">
            <v>7</v>
          </cell>
          <cell r="AS13240">
            <v>0</v>
          </cell>
          <cell r="AT13240">
            <v>0</v>
          </cell>
          <cell r="AU13240">
            <v>0</v>
          </cell>
          <cell r="AV13240" t="str">
            <v>VIABLE</v>
          </cell>
        </row>
        <row r="13241">
          <cell r="AP13241">
            <v>361689</v>
          </cell>
          <cell r="AQ13241">
            <v>7004584</v>
          </cell>
          <cell r="AR13241">
            <v>7</v>
          </cell>
          <cell r="AS13241">
            <v>0</v>
          </cell>
          <cell r="AT13241">
            <v>0</v>
          </cell>
          <cell r="AU13241">
            <v>0</v>
          </cell>
          <cell r="AV13241" t="str">
            <v>VIABLE</v>
          </cell>
        </row>
        <row r="13242">
          <cell r="AP13242">
            <v>361953</v>
          </cell>
          <cell r="AQ13242">
            <v>7004698</v>
          </cell>
          <cell r="AR13242">
            <v>7</v>
          </cell>
          <cell r="AS13242">
            <v>0</v>
          </cell>
          <cell r="AT13242">
            <v>0</v>
          </cell>
          <cell r="AU13242">
            <v>0</v>
          </cell>
          <cell r="AV13242" t="str">
            <v>VIABLE</v>
          </cell>
        </row>
        <row r="13243">
          <cell r="AP13243">
            <v>358431</v>
          </cell>
          <cell r="AQ13243">
            <v>7003245</v>
          </cell>
          <cell r="AR13243">
            <v>7</v>
          </cell>
          <cell r="AS13243">
            <v>0</v>
          </cell>
          <cell r="AT13243">
            <v>0</v>
          </cell>
          <cell r="AU13243">
            <v>0</v>
          </cell>
          <cell r="AV13243" t="str">
            <v>VIABLE</v>
          </cell>
        </row>
        <row r="13244">
          <cell r="AP13244">
            <v>358083</v>
          </cell>
          <cell r="AQ13244">
            <v>50008371</v>
          </cell>
          <cell r="AR13244">
            <v>7</v>
          </cell>
          <cell r="AS13244">
            <v>0</v>
          </cell>
          <cell r="AT13244">
            <v>0</v>
          </cell>
          <cell r="AU13244">
            <v>0</v>
          </cell>
          <cell r="AV13244" t="str">
            <v>VIABLE</v>
          </cell>
        </row>
        <row r="13245">
          <cell r="AP13245">
            <v>358962</v>
          </cell>
          <cell r="AQ13245">
            <v>7003460</v>
          </cell>
          <cell r="AR13245">
            <v>7</v>
          </cell>
          <cell r="AS13245">
            <v>0</v>
          </cell>
          <cell r="AT13245">
            <v>0</v>
          </cell>
          <cell r="AU13245">
            <v>0</v>
          </cell>
          <cell r="AV13245" t="str">
            <v>VIABLE</v>
          </cell>
        </row>
        <row r="13246">
          <cell r="AP13246">
            <v>357948</v>
          </cell>
          <cell r="AQ13246">
            <v>7003051</v>
          </cell>
          <cell r="AR13246">
            <v>7</v>
          </cell>
          <cell r="AS13246">
            <v>0</v>
          </cell>
          <cell r="AT13246">
            <v>0</v>
          </cell>
          <cell r="AU13246">
            <v>0</v>
          </cell>
          <cell r="AV13246" t="str">
            <v>VIABLE</v>
          </cell>
        </row>
        <row r="13247">
          <cell r="AP13247">
            <v>471542</v>
          </cell>
          <cell r="AQ13247">
            <v>7008152</v>
          </cell>
          <cell r="AR13247">
            <v>7</v>
          </cell>
          <cell r="AS13247">
            <v>0</v>
          </cell>
          <cell r="AT13247">
            <v>0</v>
          </cell>
          <cell r="AU13247">
            <v>0</v>
          </cell>
          <cell r="AV13247" t="str">
            <v>VIABLE</v>
          </cell>
        </row>
        <row r="13248">
          <cell r="AP13248">
            <v>358782</v>
          </cell>
          <cell r="AQ13248">
            <v>7003388</v>
          </cell>
          <cell r="AR13248">
            <v>7</v>
          </cell>
          <cell r="AS13248">
            <v>0</v>
          </cell>
          <cell r="AT13248">
            <v>0</v>
          </cell>
          <cell r="AU13248">
            <v>0</v>
          </cell>
          <cell r="AV13248" t="str">
            <v>VIABLE</v>
          </cell>
        </row>
        <row r="13249">
          <cell r="AP13249">
            <v>358341</v>
          </cell>
          <cell r="AQ13249">
            <v>7003212</v>
          </cell>
          <cell r="AR13249">
            <v>7</v>
          </cell>
          <cell r="AS13249">
            <v>0</v>
          </cell>
          <cell r="AT13249">
            <v>0</v>
          </cell>
          <cell r="AU13249">
            <v>0</v>
          </cell>
          <cell r="AV13249" t="str">
            <v>VIABLE</v>
          </cell>
        </row>
        <row r="13250">
          <cell r="AP13250">
            <v>358200</v>
          </cell>
          <cell r="AQ13250">
            <v>7003153</v>
          </cell>
          <cell r="AR13250">
            <v>7</v>
          </cell>
          <cell r="AS13250">
            <v>0</v>
          </cell>
          <cell r="AT13250">
            <v>0</v>
          </cell>
          <cell r="AU13250">
            <v>0</v>
          </cell>
          <cell r="AV13250" t="str">
            <v>VIABLE</v>
          </cell>
        </row>
        <row r="13251">
          <cell r="AP13251">
            <v>357825</v>
          </cell>
          <cell r="AQ13251">
            <v>7002992</v>
          </cell>
          <cell r="AR13251">
            <v>7</v>
          </cell>
          <cell r="AS13251">
            <v>0</v>
          </cell>
          <cell r="AT13251">
            <v>0</v>
          </cell>
          <cell r="AU13251">
            <v>0</v>
          </cell>
          <cell r="AV13251" t="str">
            <v>VIABLE</v>
          </cell>
        </row>
        <row r="13252">
          <cell r="AP13252">
            <v>357822</v>
          </cell>
          <cell r="AQ13252">
            <v>7002991</v>
          </cell>
          <cell r="AR13252">
            <v>7</v>
          </cell>
          <cell r="AS13252">
            <v>0</v>
          </cell>
          <cell r="AT13252">
            <v>0</v>
          </cell>
          <cell r="AU13252">
            <v>0</v>
          </cell>
          <cell r="AV13252" t="str">
            <v>VIABLE</v>
          </cell>
        </row>
        <row r="13253">
          <cell r="AP13253">
            <v>358035</v>
          </cell>
          <cell r="AQ13253">
            <v>7003088</v>
          </cell>
          <cell r="AR13253">
            <v>7</v>
          </cell>
          <cell r="AS13253">
            <v>0</v>
          </cell>
          <cell r="AT13253">
            <v>0</v>
          </cell>
          <cell r="AU13253">
            <v>0</v>
          </cell>
          <cell r="AV13253" t="str">
            <v>VIABLE</v>
          </cell>
        </row>
        <row r="13254">
          <cell r="AP13254">
            <v>471585</v>
          </cell>
          <cell r="AQ13254">
            <v>7008202</v>
          </cell>
          <cell r="AR13254">
            <v>7</v>
          </cell>
          <cell r="AS13254">
            <v>0</v>
          </cell>
          <cell r="AT13254">
            <v>0</v>
          </cell>
          <cell r="AU13254">
            <v>0</v>
          </cell>
          <cell r="AV13254" t="str">
            <v>VIABLE</v>
          </cell>
        </row>
        <row r="13255">
          <cell r="AP13255">
            <v>358509</v>
          </cell>
          <cell r="AQ13255">
            <v>7003279</v>
          </cell>
          <cell r="AR13255">
            <v>7</v>
          </cell>
          <cell r="AS13255">
            <v>0</v>
          </cell>
          <cell r="AT13255">
            <v>0</v>
          </cell>
          <cell r="AU13255">
            <v>0</v>
          </cell>
          <cell r="AV13255" t="str">
            <v>VIABLE</v>
          </cell>
        </row>
        <row r="13256">
          <cell r="AP13256">
            <v>358113</v>
          </cell>
          <cell r="AQ13256">
            <v>7003123</v>
          </cell>
          <cell r="AR13256">
            <v>7</v>
          </cell>
          <cell r="AS13256">
            <v>0</v>
          </cell>
          <cell r="AT13256">
            <v>0</v>
          </cell>
          <cell r="AU13256">
            <v>0</v>
          </cell>
          <cell r="AV13256" t="str">
            <v>VIABLE</v>
          </cell>
        </row>
        <row r="13257">
          <cell r="AP13257">
            <v>358329</v>
          </cell>
          <cell r="AQ13257">
            <v>7003207</v>
          </cell>
          <cell r="AR13257">
            <v>7</v>
          </cell>
          <cell r="AS13257">
            <v>0</v>
          </cell>
          <cell r="AT13257">
            <v>0</v>
          </cell>
          <cell r="AU13257">
            <v>0</v>
          </cell>
          <cell r="AV13257" t="str">
            <v>VIABLE</v>
          </cell>
        </row>
        <row r="13258">
          <cell r="AP13258">
            <v>471541</v>
          </cell>
          <cell r="AQ13258">
            <v>7008151</v>
          </cell>
          <cell r="AR13258">
            <v>7</v>
          </cell>
          <cell r="AS13258">
            <v>0</v>
          </cell>
          <cell r="AT13258">
            <v>0</v>
          </cell>
          <cell r="AU13258">
            <v>0</v>
          </cell>
          <cell r="AV13258" t="str">
            <v>VIABLE</v>
          </cell>
        </row>
        <row r="13259">
          <cell r="AP13259">
            <v>358245</v>
          </cell>
          <cell r="AQ13259">
            <v>7003172</v>
          </cell>
          <cell r="AR13259">
            <v>7</v>
          </cell>
          <cell r="AS13259">
            <v>0</v>
          </cell>
          <cell r="AT13259">
            <v>0</v>
          </cell>
          <cell r="AU13259">
            <v>0</v>
          </cell>
          <cell r="AV13259" t="str">
            <v>VIABLE</v>
          </cell>
        </row>
        <row r="13260">
          <cell r="AP13260">
            <v>357981</v>
          </cell>
          <cell r="AQ13260">
            <v>7003067</v>
          </cell>
          <cell r="AR13260">
            <v>7</v>
          </cell>
          <cell r="AS13260">
            <v>0</v>
          </cell>
          <cell r="AT13260">
            <v>0</v>
          </cell>
          <cell r="AU13260">
            <v>0</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v>0</v>
          </cell>
          <cell r="AT13272">
            <v>0</v>
          </cell>
          <cell r="AU13272">
            <v>0</v>
          </cell>
          <cell r="AV13272" t="str">
            <v>VIABLE</v>
          </cell>
        </row>
        <row r="13273">
          <cell r="AP13273">
            <v>365020</v>
          </cell>
          <cell r="AQ13273">
            <v>7005910</v>
          </cell>
          <cell r="AR13273">
            <v>7</v>
          </cell>
          <cell r="AS13273">
            <v>0</v>
          </cell>
          <cell r="AT13273">
            <v>0</v>
          </cell>
          <cell r="AU13273">
            <v>0</v>
          </cell>
          <cell r="AV13273" t="str">
            <v>VIABLE</v>
          </cell>
        </row>
        <row r="13274">
          <cell r="AP13274">
            <v>365047</v>
          </cell>
          <cell r="AQ13274">
            <v>7005922</v>
          </cell>
          <cell r="AR13274">
            <v>7</v>
          </cell>
          <cell r="AS13274">
            <v>0</v>
          </cell>
          <cell r="AT13274">
            <v>0</v>
          </cell>
          <cell r="AU13274">
            <v>0</v>
          </cell>
          <cell r="AV13274" t="str">
            <v>VIABLE</v>
          </cell>
        </row>
        <row r="13275">
          <cell r="AP13275">
            <v>365711</v>
          </cell>
          <cell r="AQ13275">
            <v>7006187</v>
          </cell>
          <cell r="AR13275">
            <v>7</v>
          </cell>
          <cell r="AS13275">
            <v>0</v>
          </cell>
          <cell r="AT13275">
            <v>0</v>
          </cell>
          <cell r="AU13275">
            <v>0</v>
          </cell>
          <cell r="AV13275" t="str">
            <v>VIABLE</v>
          </cell>
        </row>
        <row r="13276">
          <cell r="AP13276">
            <v>91022961</v>
          </cell>
          <cell r="AQ13276">
            <v>7008990</v>
          </cell>
          <cell r="AR13276">
            <v>7</v>
          </cell>
          <cell r="AS13276">
            <v>0</v>
          </cell>
          <cell r="AT13276">
            <v>0</v>
          </cell>
          <cell r="AU13276">
            <v>0</v>
          </cell>
          <cell r="AV13276" t="str">
            <v>VIABLE</v>
          </cell>
        </row>
        <row r="13277">
          <cell r="AP13277">
            <v>365444</v>
          </cell>
          <cell r="AQ13277">
            <v>7006077</v>
          </cell>
          <cell r="AR13277">
            <v>7</v>
          </cell>
          <cell r="AS13277">
            <v>0</v>
          </cell>
          <cell r="AT13277">
            <v>0</v>
          </cell>
          <cell r="AU13277">
            <v>0</v>
          </cell>
          <cell r="AV13277" t="str">
            <v>VIABLE</v>
          </cell>
        </row>
        <row r="13278">
          <cell r="AP13278">
            <v>365235</v>
          </cell>
          <cell r="AQ13278">
            <v>7005999</v>
          </cell>
          <cell r="AR13278">
            <v>7</v>
          </cell>
          <cell r="AS13278">
            <v>0</v>
          </cell>
          <cell r="AT13278">
            <v>0</v>
          </cell>
          <cell r="AU13278">
            <v>0</v>
          </cell>
          <cell r="AV13278" t="str">
            <v>VIABLE</v>
          </cell>
        </row>
        <row r="13279">
          <cell r="AP13279">
            <v>364982</v>
          </cell>
          <cell r="AQ13279">
            <v>7005896</v>
          </cell>
          <cell r="AR13279">
            <v>7</v>
          </cell>
          <cell r="AS13279">
            <v>0</v>
          </cell>
          <cell r="AT13279">
            <v>0</v>
          </cell>
          <cell r="AU13279">
            <v>0</v>
          </cell>
          <cell r="AV13279" t="str">
            <v>VIABLE</v>
          </cell>
        </row>
        <row r="13280">
          <cell r="AP13280">
            <v>365345</v>
          </cell>
          <cell r="AQ13280">
            <v>7006037</v>
          </cell>
          <cell r="AR13280">
            <v>7</v>
          </cell>
          <cell r="AS13280">
            <v>0</v>
          </cell>
          <cell r="AT13280">
            <v>0</v>
          </cell>
          <cell r="AU13280">
            <v>0</v>
          </cell>
          <cell r="AV13280" t="str">
            <v>VIABLE</v>
          </cell>
        </row>
        <row r="13281">
          <cell r="AP13281">
            <v>365145</v>
          </cell>
          <cell r="AQ13281">
            <v>7005959</v>
          </cell>
          <cell r="AR13281">
            <v>7</v>
          </cell>
          <cell r="AS13281">
            <v>42313</v>
          </cell>
          <cell r="AT13281" t="str">
            <v>IDU-2128-2013 Terminado Acciones de Movilidad IDU Local  -</v>
          </cell>
          <cell r="AU13281">
            <v>0</v>
          </cell>
          <cell r="AV13281" t="str">
            <v>VIABLE</v>
          </cell>
        </row>
        <row r="13282">
          <cell r="AP13282">
            <v>365548</v>
          </cell>
          <cell r="AQ13282">
            <v>7006114</v>
          </cell>
          <cell r="AR13282">
            <v>7</v>
          </cell>
          <cell r="AS13282">
            <v>0</v>
          </cell>
          <cell r="AT13282">
            <v>0</v>
          </cell>
          <cell r="AU13282">
            <v>0</v>
          </cell>
          <cell r="AV13282" t="str">
            <v>VIABLE</v>
          </cell>
        </row>
        <row r="13283">
          <cell r="AP13283">
            <v>365118</v>
          </cell>
          <cell r="AQ13283">
            <v>7005950</v>
          </cell>
          <cell r="AR13283">
            <v>7</v>
          </cell>
          <cell r="AS13283">
            <v>0</v>
          </cell>
          <cell r="AT13283">
            <v>0</v>
          </cell>
          <cell r="AU13283">
            <v>0</v>
          </cell>
          <cell r="AV13283" t="str">
            <v>VIABLE</v>
          </cell>
        </row>
        <row r="13284">
          <cell r="AP13284">
            <v>365604</v>
          </cell>
          <cell r="AQ13284">
            <v>7006138</v>
          </cell>
          <cell r="AR13284">
            <v>7</v>
          </cell>
          <cell r="AS13284">
            <v>0</v>
          </cell>
          <cell r="AT13284">
            <v>0</v>
          </cell>
          <cell r="AU13284">
            <v>0</v>
          </cell>
          <cell r="AV13284" t="str">
            <v>VIABLE</v>
          </cell>
        </row>
        <row r="13285">
          <cell r="AP13285">
            <v>365708</v>
          </cell>
          <cell r="AQ13285">
            <v>7006186</v>
          </cell>
          <cell r="AR13285">
            <v>7</v>
          </cell>
          <cell r="AS13285">
            <v>0</v>
          </cell>
          <cell r="AT13285">
            <v>0</v>
          </cell>
          <cell r="AU13285">
            <v>0</v>
          </cell>
          <cell r="AV13285" t="str">
            <v>VIABLE</v>
          </cell>
        </row>
        <row r="13286">
          <cell r="AP13286">
            <v>356620</v>
          </cell>
          <cell r="AQ13286">
            <v>7002513</v>
          </cell>
          <cell r="AR13286">
            <v>7</v>
          </cell>
          <cell r="AS13286">
            <v>0</v>
          </cell>
          <cell r="AT13286">
            <v>0</v>
          </cell>
          <cell r="AU13286">
            <v>0</v>
          </cell>
          <cell r="AV13286" t="str">
            <v>VIABLE</v>
          </cell>
        </row>
        <row r="13287">
          <cell r="AP13287">
            <v>356527</v>
          </cell>
          <cell r="AQ13287">
            <v>7002479</v>
          </cell>
          <cell r="AR13287">
            <v>7</v>
          </cell>
          <cell r="AS13287">
            <v>0</v>
          </cell>
          <cell r="AT13287">
            <v>0</v>
          </cell>
          <cell r="AU13287">
            <v>0</v>
          </cell>
          <cell r="AV13287" t="str">
            <v>VIABLE</v>
          </cell>
        </row>
        <row r="13288">
          <cell r="AP13288">
            <v>356350</v>
          </cell>
          <cell r="AQ13288">
            <v>7002415</v>
          </cell>
          <cell r="AR13288">
            <v>7</v>
          </cell>
          <cell r="AS13288">
            <v>0</v>
          </cell>
          <cell r="AT13288">
            <v>0</v>
          </cell>
          <cell r="AU13288">
            <v>0</v>
          </cell>
          <cell r="AV13288" t="str">
            <v>VIABLE</v>
          </cell>
        </row>
        <row r="13289">
          <cell r="AP13289">
            <v>357759</v>
          </cell>
          <cell r="AQ13289">
            <v>7002960</v>
          </cell>
          <cell r="AR13289">
            <v>7</v>
          </cell>
          <cell r="AS13289">
            <v>0</v>
          </cell>
          <cell r="AT13289">
            <v>0</v>
          </cell>
          <cell r="AU13289">
            <v>0</v>
          </cell>
          <cell r="AV13289" t="str">
            <v>VIABLE</v>
          </cell>
        </row>
        <row r="13290">
          <cell r="AP13290">
            <v>357213</v>
          </cell>
          <cell r="AQ13290">
            <v>7002726</v>
          </cell>
          <cell r="AR13290">
            <v>7</v>
          </cell>
          <cell r="AS13290">
            <v>0</v>
          </cell>
          <cell r="AT13290">
            <v>0</v>
          </cell>
          <cell r="AU13290">
            <v>0</v>
          </cell>
          <cell r="AV13290" t="str">
            <v>VIABLE</v>
          </cell>
        </row>
        <row r="13291">
          <cell r="AP13291">
            <v>356907</v>
          </cell>
          <cell r="AQ13291">
            <v>7002615</v>
          </cell>
          <cell r="AR13291">
            <v>7</v>
          </cell>
          <cell r="AS13291">
            <v>0</v>
          </cell>
          <cell r="AT13291">
            <v>0</v>
          </cell>
          <cell r="AU13291">
            <v>0</v>
          </cell>
          <cell r="AV13291" t="str">
            <v>VIABLE</v>
          </cell>
        </row>
        <row r="13292">
          <cell r="AP13292">
            <v>357009</v>
          </cell>
          <cell r="AQ13292">
            <v>7002651</v>
          </cell>
          <cell r="AR13292">
            <v>7</v>
          </cell>
          <cell r="AS13292">
            <v>0</v>
          </cell>
          <cell r="AT13292">
            <v>0</v>
          </cell>
          <cell r="AU13292">
            <v>0</v>
          </cell>
          <cell r="AV13292" t="str">
            <v>VIABLE</v>
          </cell>
        </row>
        <row r="13293">
          <cell r="AP13293">
            <v>358422</v>
          </cell>
          <cell r="AQ13293">
            <v>7003242</v>
          </cell>
          <cell r="AR13293">
            <v>7</v>
          </cell>
          <cell r="AS13293">
            <v>0</v>
          </cell>
          <cell r="AT13293">
            <v>0</v>
          </cell>
          <cell r="AU13293">
            <v>0</v>
          </cell>
          <cell r="AV13293" t="str">
            <v>VIABLE</v>
          </cell>
        </row>
        <row r="13294">
          <cell r="AP13294">
            <v>357492</v>
          </cell>
          <cell r="AQ13294">
            <v>7002842</v>
          </cell>
          <cell r="AR13294">
            <v>7</v>
          </cell>
          <cell r="AS13294">
            <v>0</v>
          </cell>
          <cell r="AT13294">
            <v>0</v>
          </cell>
          <cell r="AU13294">
            <v>0</v>
          </cell>
          <cell r="AV13294" t="str">
            <v>VIABLE</v>
          </cell>
        </row>
        <row r="13295">
          <cell r="AP13295">
            <v>356784</v>
          </cell>
          <cell r="AQ13295">
            <v>7002571</v>
          </cell>
          <cell r="AR13295">
            <v>7</v>
          </cell>
          <cell r="AS13295">
            <v>0</v>
          </cell>
          <cell r="AT13295">
            <v>0</v>
          </cell>
          <cell r="AU13295">
            <v>0</v>
          </cell>
          <cell r="AV13295" t="str">
            <v>VIABLE</v>
          </cell>
        </row>
        <row r="13296">
          <cell r="AP13296">
            <v>357921</v>
          </cell>
          <cell r="AQ13296">
            <v>7003035</v>
          </cell>
          <cell r="AR13296">
            <v>7</v>
          </cell>
          <cell r="AS13296">
            <v>0</v>
          </cell>
          <cell r="AT13296">
            <v>0</v>
          </cell>
          <cell r="AU13296">
            <v>0</v>
          </cell>
          <cell r="AV13296" t="str">
            <v>VIABLE</v>
          </cell>
        </row>
        <row r="13297">
          <cell r="AP13297">
            <v>356257</v>
          </cell>
          <cell r="AQ13297">
            <v>7002380</v>
          </cell>
          <cell r="AR13297">
            <v>7</v>
          </cell>
          <cell r="AS13297">
            <v>0</v>
          </cell>
          <cell r="AT13297">
            <v>0</v>
          </cell>
          <cell r="AU13297">
            <v>0</v>
          </cell>
          <cell r="AV13297" t="str">
            <v>VIABLE</v>
          </cell>
        </row>
        <row r="13298">
          <cell r="AP13298">
            <v>354566</v>
          </cell>
          <cell r="AQ13298">
            <v>7001715</v>
          </cell>
          <cell r="AR13298">
            <v>7</v>
          </cell>
          <cell r="AS13298">
            <v>0</v>
          </cell>
          <cell r="AT13298">
            <v>0</v>
          </cell>
          <cell r="AU13298">
            <v>0</v>
          </cell>
          <cell r="AV13298" t="str">
            <v>VIABLE</v>
          </cell>
        </row>
        <row r="13299">
          <cell r="AP13299">
            <v>471509</v>
          </cell>
          <cell r="AQ13299">
            <v>7008099</v>
          </cell>
          <cell r="AR13299">
            <v>7</v>
          </cell>
          <cell r="AS13299">
            <v>0</v>
          </cell>
          <cell r="AT13299">
            <v>0</v>
          </cell>
          <cell r="AU13299">
            <v>0</v>
          </cell>
          <cell r="AV13299" t="str">
            <v>VIABLE</v>
          </cell>
        </row>
        <row r="13300">
          <cell r="AP13300">
            <v>354353</v>
          </cell>
          <cell r="AQ13300">
            <v>7001638</v>
          </cell>
          <cell r="AR13300">
            <v>7</v>
          </cell>
          <cell r="AS13300">
            <v>0</v>
          </cell>
          <cell r="AT13300">
            <v>0</v>
          </cell>
          <cell r="AU13300">
            <v>0</v>
          </cell>
          <cell r="AV13300" t="str">
            <v>VIABLE</v>
          </cell>
        </row>
        <row r="13301">
          <cell r="AP13301">
            <v>471508</v>
          </cell>
          <cell r="AQ13301">
            <v>7008098</v>
          </cell>
          <cell r="AR13301">
            <v>7</v>
          </cell>
          <cell r="AS13301">
            <v>0</v>
          </cell>
          <cell r="AT13301">
            <v>0</v>
          </cell>
          <cell r="AU13301">
            <v>0</v>
          </cell>
          <cell r="AV13301" t="str">
            <v>VIABLE</v>
          </cell>
        </row>
        <row r="13302">
          <cell r="AP13302">
            <v>355865</v>
          </cell>
          <cell r="AQ13302">
            <v>7002243</v>
          </cell>
          <cell r="AR13302">
            <v>7</v>
          </cell>
          <cell r="AS13302">
            <v>0</v>
          </cell>
          <cell r="AT13302">
            <v>0</v>
          </cell>
          <cell r="AU13302">
            <v>0</v>
          </cell>
          <cell r="AV13302" t="str">
            <v>VIABLE</v>
          </cell>
        </row>
        <row r="13303">
          <cell r="AP13303">
            <v>354694</v>
          </cell>
          <cell r="AQ13303">
            <v>7001769</v>
          </cell>
          <cell r="AR13303">
            <v>7</v>
          </cell>
          <cell r="AS13303">
            <v>0</v>
          </cell>
          <cell r="AT13303">
            <v>0</v>
          </cell>
          <cell r="AU13303">
            <v>0</v>
          </cell>
          <cell r="AV13303" t="str">
            <v>VIABLE</v>
          </cell>
        </row>
        <row r="13304">
          <cell r="AP13304">
            <v>354166</v>
          </cell>
          <cell r="AQ13304">
            <v>7001563</v>
          </cell>
          <cell r="AR13304">
            <v>7</v>
          </cell>
          <cell r="AS13304">
            <v>0</v>
          </cell>
          <cell r="AT13304">
            <v>0</v>
          </cell>
          <cell r="AU13304">
            <v>0</v>
          </cell>
          <cell r="AV13304" t="str">
            <v>VIABLE</v>
          </cell>
        </row>
        <row r="13305">
          <cell r="AP13305">
            <v>354817</v>
          </cell>
          <cell r="AQ13305">
            <v>7001828</v>
          </cell>
          <cell r="AR13305">
            <v>7</v>
          </cell>
          <cell r="AS13305">
            <v>0</v>
          </cell>
          <cell r="AT13305">
            <v>0</v>
          </cell>
          <cell r="AU13305">
            <v>0</v>
          </cell>
          <cell r="AV13305" t="str">
            <v>VIABLE</v>
          </cell>
        </row>
        <row r="13306">
          <cell r="AP13306">
            <v>91012487</v>
          </cell>
          <cell r="AQ13306">
            <v>50006837</v>
          </cell>
          <cell r="AR13306">
            <v>7</v>
          </cell>
          <cell r="AS13306">
            <v>0</v>
          </cell>
          <cell r="AT13306">
            <v>0</v>
          </cell>
          <cell r="AU13306">
            <v>0</v>
          </cell>
          <cell r="AV13306" t="str">
            <v>VIABLE</v>
          </cell>
        </row>
        <row r="13307">
          <cell r="AP13307">
            <v>355367</v>
          </cell>
          <cell r="AQ13307">
            <v>7002038</v>
          </cell>
          <cell r="AR13307">
            <v>7</v>
          </cell>
          <cell r="AS13307">
            <v>0</v>
          </cell>
          <cell r="AT13307">
            <v>0</v>
          </cell>
          <cell r="AU13307">
            <v>0</v>
          </cell>
          <cell r="AV13307" t="str">
            <v>VIABLE</v>
          </cell>
        </row>
        <row r="13308">
          <cell r="AP13308">
            <v>356148</v>
          </cell>
          <cell r="AQ13308">
            <v>7002343</v>
          </cell>
          <cell r="AR13308">
            <v>7</v>
          </cell>
          <cell r="AS13308">
            <v>0</v>
          </cell>
          <cell r="AT13308">
            <v>0</v>
          </cell>
          <cell r="AU13308">
            <v>0</v>
          </cell>
          <cell r="AV13308" t="str">
            <v>VIABLE</v>
          </cell>
        </row>
        <row r="13309">
          <cell r="AP13309">
            <v>91012486</v>
          </cell>
          <cell r="AQ13309">
            <v>50006836</v>
          </cell>
          <cell r="AR13309">
            <v>7</v>
          </cell>
          <cell r="AS13309">
            <v>0</v>
          </cell>
          <cell r="AT13309">
            <v>0</v>
          </cell>
          <cell r="AU13309">
            <v>0</v>
          </cell>
          <cell r="AV13309" t="str">
            <v>VIABLE</v>
          </cell>
        </row>
        <row r="13310">
          <cell r="AP13310">
            <v>471511</v>
          </cell>
          <cell r="AQ13310">
            <v>7008101</v>
          </cell>
          <cell r="AR13310">
            <v>7</v>
          </cell>
          <cell r="AS13310">
            <v>0</v>
          </cell>
          <cell r="AT13310">
            <v>0</v>
          </cell>
          <cell r="AU13310">
            <v>0</v>
          </cell>
          <cell r="AV13310" t="str">
            <v>VIABLE</v>
          </cell>
        </row>
        <row r="13311">
          <cell r="AP13311">
            <v>357378</v>
          </cell>
          <cell r="AQ13311">
            <v>7002794</v>
          </cell>
          <cell r="AR13311">
            <v>7</v>
          </cell>
          <cell r="AS13311">
            <v>0</v>
          </cell>
          <cell r="AT13311">
            <v>0</v>
          </cell>
          <cell r="AU13311">
            <v>0</v>
          </cell>
          <cell r="AV13311" t="str">
            <v>VIABLE</v>
          </cell>
        </row>
        <row r="13312">
          <cell r="AP13312">
            <v>355773</v>
          </cell>
          <cell r="AQ13312">
            <v>7002205</v>
          </cell>
          <cell r="AR13312">
            <v>7</v>
          </cell>
          <cell r="AS13312">
            <v>0</v>
          </cell>
          <cell r="AT13312">
            <v>0</v>
          </cell>
          <cell r="AU13312">
            <v>0</v>
          </cell>
          <cell r="AV13312" t="str">
            <v>VIABLE</v>
          </cell>
        </row>
        <row r="13313">
          <cell r="AP13313">
            <v>357939</v>
          </cell>
          <cell r="AQ13313">
            <v>7003043</v>
          </cell>
          <cell r="AR13313">
            <v>7</v>
          </cell>
          <cell r="AS13313">
            <v>0</v>
          </cell>
          <cell r="AT13313">
            <v>0</v>
          </cell>
          <cell r="AU13313">
            <v>0</v>
          </cell>
          <cell r="AV13313" t="str">
            <v>VIABLE</v>
          </cell>
        </row>
        <row r="13314">
          <cell r="AP13314">
            <v>357579</v>
          </cell>
          <cell r="AQ13314">
            <v>7002879</v>
          </cell>
          <cell r="AR13314">
            <v>7</v>
          </cell>
          <cell r="AS13314">
            <v>0</v>
          </cell>
          <cell r="AT13314">
            <v>0</v>
          </cell>
          <cell r="AU13314">
            <v>0</v>
          </cell>
          <cell r="AV13314" t="str">
            <v>VIABLE</v>
          </cell>
        </row>
        <row r="13315">
          <cell r="AP13315">
            <v>356299</v>
          </cell>
          <cell r="AQ13315">
            <v>7002396</v>
          </cell>
          <cell r="AR13315">
            <v>7</v>
          </cell>
          <cell r="AS13315">
            <v>0</v>
          </cell>
          <cell r="AT13315">
            <v>0</v>
          </cell>
          <cell r="AU13315">
            <v>0</v>
          </cell>
          <cell r="AV13315" t="str">
            <v>VIABLE</v>
          </cell>
        </row>
        <row r="13316">
          <cell r="AP13316">
            <v>91022822</v>
          </cell>
          <cell r="AQ13316">
            <v>7008934</v>
          </cell>
          <cell r="AR13316">
            <v>7</v>
          </cell>
          <cell r="AS13316">
            <v>0</v>
          </cell>
          <cell r="AT13316">
            <v>0</v>
          </cell>
          <cell r="AU13316">
            <v>0</v>
          </cell>
          <cell r="AV13316" t="str">
            <v>VIABLE</v>
          </cell>
        </row>
        <row r="13317">
          <cell r="AP13317">
            <v>91012773</v>
          </cell>
          <cell r="AQ13317">
            <v>70003616</v>
          </cell>
          <cell r="AR13317">
            <v>7</v>
          </cell>
          <cell r="AS13317">
            <v>0</v>
          </cell>
          <cell r="AT13317">
            <v>0</v>
          </cell>
          <cell r="AU13317">
            <v>0</v>
          </cell>
          <cell r="AV13317" t="str">
            <v>VIABLE</v>
          </cell>
        </row>
        <row r="13318">
          <cell r="AP13318">
            <v>91012771</v>
          </cell>
          <cell r="AQ13318">
            <v>7003197</v>
          </cell>
          <cell r="AR13318">
            <v>7</v>
          </cell>
          <cell r="AS13318">
            <v>0</v>
          </cell>
          <cell r="AT13318">
            <v>0</v>
          </cell>
          <cell r="AU13318">
            <v>0</v>
          </cell>
          <cell r="AV13318" t="str">
            <v>VIABLE</v>
          </cell>
        </row>
        <row r="13319">
          <cell r="AP13319">
            <v>355987</v>
          </cell>
          <cell r="AQ13319">
            <v>7002285</v>
          </cell>
          <cell r="AR13319">
            <v>7</v>
          </cell>
          <cell r="AS13319">
            <v>0</v>
          </cell>
          <cell r="AT13319">
            <v>0</v>
          </cell>
          <cell r="AU13319">
            <v>0</v>
          </cell>
          <cell r="AV13319" t="str">
            <v>VIABLE</v>
          </cell>
        </row>
        <row r="13320">
          <cell r="AP13320">
            <v>356545</v>
          </cell>
          <cell r="AQ13320">
            <v>7002485</v>
          </cell>
          <cell r="AR13320">
            <v>7</v>
          </cell>
          <cell r="AS13320">
            <v>0</v>
          </cell>
          <cell r="AT13320">
            <v>0</v>
          </cell>
          <cell r="AU13320">
            <v>0</v>
          </cell>
          <cell r="AV13320" t="str">
            <v>VIABLE</v>
          </cell>
        </row>
        <row r="13321">
          <cell r="AP13321">
            <v>359388</v>
          </cell>
          <cell r="AQ13321">
            <v>7003616</v>
          </cell>
          <cell r="AR13321">
            <v>7</v>
          </cell>
          <cell r="AS13321">
            <v>0</v>
          </cell>
          <cell r="AT13321">
            <v>0</v>
          </cell>
          <cell r="AU13321">
            <v>0</v>
          </cell>
          <cell r="AV13321" t="str">
            <v>VIABLE</v>
          </cell>
        </row>
        <row r="13322">
          <cell r="AP13322">
            <v>358302</v>
          </cell>
          <cell r="AQ13322">
            <v>7003197</v>
          </cell>
          <cell r="AR13322">
            <v>7</v>
          </cell>
          <cell r="AS13322">
            <v>0</v>
          </cell>
          <cell r="AT13322">
            <v>0</v>
          </cell>
          <cell r="AU13322">
            <v>0</v>
          </cell>
          <cell r="AV13322" t="str">
            <v>RESERVADO FDL BOSA</v>
          </cell>
        </row>
        <row r="13323">
          <cell r="AP13323">
            <v>357183</v>
          </cell>
          <cell r="AQ13323">
            <v>7002712</v>
          </cell>
          <cell r="AR13323">
            <v>7</v>
          </cell>
          <cell r="AS13323">
            <v>0</v>
          </cell>
          <cell r="AT13323">
            <v>0</v>
          </cell>
          <cell r="AU13323">
            <v>0</v>
          </cell>
          <cell r="AV13323" t="str">
            <v>VIABLE</v>
          </cell>
        </row>
        <row r="13324">
          <cell r="AP13324">
            <v>356736</v>
          </cell>
          <cell r="AQ13324">
            <v>7002555</v>
          </cell>
          <cell r="AR13324">
            <v>7</v>
          </cell>
          <cell r="AS13324">
            <v>0</v>
          </cell>
          <cell r="AT13324">
            <v>0</v>
          </cell>
          <cell r="AU13324">
            <v>0</v>
          </cell>
          <cell r="AV13324" t="str">
            <v>VIABLE</v>
          </cell>
        </row>
        <row r="13325">
          <cell r="AP13325">
            <v>358635</v>
          </cell>
          <cell r="AQ13325">
            <v>7003332</v>
          </cell>
          <cell r="AR13325">
            <v>7</v>
          </cell>
          <cell r="AS13325">
            <v>0</v>
          </cell>
          <cell r="AT13325">
            <v>0</v>
          </cell>
          <cell r="AU13325">
            <v>0</v>
          </cell>
          <cell r="AV13325" t="str">
            <v>RESERVADO FDL BOSA</v>
          </cell>
        </row>
        <row r="13326">
          <cell r="AP13326">
            <v>356985</v>
          </cell>
          <cell r="AQ13326">
            <v>7002643</v>
          </cell>
          <cell r="AR13326">
            <v>7</v>
          </cell>
          <cell r="AS13326">
            <v>0</v>
          </cell>
          <cell r="AT13326">
            <v>0</v>
          </cell>
          <cell r="AU13326">
            <v>0</v>
          </cell>
          <cell r="AV13326" t="str">
            <v>VIABLE</v>
          </cell>
        </row>
        <row r="13327">
          <cell r="AP13327">
            <v>357000</v>
          </cell>
          <cell r="AQ13327">
            <v>7002648</v>
          </cell>
          <cell r="AR13327">
            <v>7</v>
          </cell>
          <cell r="AS13327">
            <v>42278</v>
          </cell>
          <cell r="AT13327" t="str">
            <v>CONV-1292-2012 Terminado Rehabilitación UAERMV Circuito Movilidad  -</v>
          </cell>
          <cell r="AU13327">
            <v>0</v>
          </cell>
          <cell r="AV13327" t="str">
            <v>VIABLE</v>
          </cell>
        </row>
        <row r="13328">
          <cell r="AP13328">
            <v>356599</v>
          </cell>
          <cell r="AQ13328">
            <v>7002506</v>
          </cell>
          <cell r="AR13328">
            <v>7</v>
          </cell>
          <cell r="AS13328">
            <v>0</v>
          </cell>
          <cell r="AT13328">
            <v>0</v>
          </cell>
          <cell r="AU13328">
            <v>0</v>
          </cell>
          <cell r="AV13328" t="str">
            <v>VIABLE</v>
          </cell>
        </row>
        <row r="13329">
          <cell r="AP13329">
            <v>357108</v>
          </cell>
          <cell r="AQ13329">
            <v>7002686</v>
          </cell>
          <cell r="AR13329">
            <v>7</v>
          </cell>
          <cell r="AS13329">
            <v>42697</v>
          </cell>
          <cell r="AT13329" t="str">
            <v>COP-21-2015 Terminado Construcción FDL BOSA Local REPORTE 2016 -</v>
          </cell>
          <cell r="AU13329">
            <v>0</v>
          </cell>
          <cell r="AV13329" t="str">
            <v>FDL BOSA</v>
          </cell>
        </row>
        <row r="13330">
          <cell r="AP13330">
            <v>357105</v>
          </cell>
          <cell r="AQ13330">
            <v>7002685</v>
          </cell>
          <cell r="AR13330">
            <v>7</v>
          </cell>
          <cell r="AS13330">
            <v>42278</v>
          </cell>
          <cell r="AT13330" t="str">
            <v>CONV-1292-2012 Terminado Rehabilitación UAERMV Circuito Movilidad  -</v>
          </cell>
          <cell r="AU13330">
            <v>0</v>
          </cell>
          <cell r="AV13330" t="str">
            <v>VIABLE</v>
          </cell>
        </row>
        <row r="13331">
          <cell r="AP13331">
            <v>356560</v>
          </cell>
          <cell r="AQ13331">
            <v>50008425</v>
          </cell>
          <cell r="AR13331">
            <v>7</v>
          </cell>
          <cell r="AS13331">
            <v>40864</v>
          </cell>
          <cell r="AT13331" t="str">
            <v>UMV-78-2010 Terminado Rehabilitación UAERMV Circuito Movilidad  -</v>
          </cell>
          <cell r="AU13331">
            <v>0</v>
          </cell>
          <cell r="AV13331" t="str">
            <v>RESERVADO FDL BOSA</v>
          </cell>
        </row>
        <row r="13332">
          <cell r="AP13332">
            <v>357033</v>
          </cell>
          <cell r="AQ13332">
            <v>50008452</v>
          </cell>
          <cell r="AR13332">
            <v>7</v>
          </cell>
          <cell r="AS13332">
            <v>0</v>
          </cell>
          <cell r="AT13332">
            <v>0</v>
          </cell>
          <cell r="AU13332">
            <v>0</v>
          </cell>
          <cell r="AV13332" t="str">
            <v>FDL BOSA</v>
          </cell>
        </row>
        <row r="13333">
          <cell r="AP13333">
            <v>356658</v>
          </cell>
          <cell r="AQ13333">
            <v>7002526</v>
          </cell>
          <cell r="AR13333">
            <v>7</v>
          </cell>
          <cell r="AS13333">
            <v>42583</v>
          </cell>
          <cell r="AT13333" t="str">
            <v>COP-25-2015 En Ejecución Conservacion FDL BOSA Circuito Movilidad SD -</v>
          </cell>
          <cell r="AU13333">
            <v>0</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v>0</v>
          </cell>
          <cell r="AV13334" t="str">
            <v>RESERVADO FDL BOSA</v>
          </cell>
        </row>
        <row r="13335">
          <cell r="AP13335">
            <v>356937</v>
          </cell>
          <cell r="AQ13335">
            <v>7002625</v>
          </cell>
          <cell r="AR13335">
            <v>7</v>
          </cell>
          <cell r="AS13335">
            <v>0</v>
          </cell>
          <cell r="AT13335">
            <v>0</v>
          </cell>
          <cell r="AU13335">
            <v>0</v>
          </cell>
          <cell r="AV13335" t="str">
            <v>VIABLE</v>
          </cell>
        </row>
        <row r="13336">
          <cell r="AP13336">
            <v>357057</v>
          </cell>
          <cell r="AQ13336">
            <v>7002669</v>
          </cell>
          <cell r="AR13336">
            <v>7</v>
          </cell>
          <cell r="AS13336">
            <v>0</v>
          </cell>
          <cell r="AT13336">
            <v>0</v>
          </cell>
          <cell r="AU13336">
            <v>0</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v>0</v>
          </cell>
          <cell r="AV13337" t="str">
            <v>UAERMV</v>
          </cell>
        </row>
        <row r="13338">
          <cell r="AP13338">
            <v>356626</v>
          </cell>
          <cell r="AQ13338">
            <v>7002515</v>
          </cell>
          <cell r="AR13338">
            <v>7</v>
          </cell>
          <cell r="AS13338">
            <v>0</v>
          </cell>
          <cell r="AT13338">
            <v>0</v>
          </cell>
          <cell r="AU13338">
            <v>0</v>
          </cell>
          <cell r="AV13338" t="str">
            <v>VIABLE</v>
          </cell>
        </row>
        <row r="13339">
          <cell r="AP13339">
            <v>356838</v>
          </cell>
          <cell r="AQ13339">
            <v>7002590</v>
          </cell>
          <cell r="AR13339">
            <v>7</v>
          </cell>
          <cell r="AS13339">
            <v>42278</v>
          </cell>
          <cell r="AT13339" t="str">
            <v>CONV-1292-2012 Terminado Rehabilitación UAERMV Circuito Movilidad  -</v>
          </cell>
          <cell r="AU13339">
            <v>0</v>
          </cell>
          <cell r="AV13339" t="str">
            <v>VIABLE</v>
          </cell>
        </row>
        <row r="13340">
          <cell r="AP13340">
            <v>357288</v>
          </cell>
          <cell r="AQ13340">
            <v>7002752</v>
          </cell>
          <cell r="AR13340">
            <v>7</v>
          </cell>
          <cell r="AS13340">
            <v>0</v>
          </cell>
          <cell r="AT13340">
            <v>0</v>
          </cell>
          <cell r="AU13340">
            <v>0</v>
          </cell>
          <cell r="AV13340" t="str">
            <v>FDL BOSA</v>
          </cell>
        </row>
        <row r="13341">
          <cell r="AP13341">
            <v>356904</v>
          </cell>
          <cell r="AQ13341">
            <v>7002614</v>
          </cell>
          <cell r="AR13341">
            <v>7</v>
          </cell>
          <cell r="AS13341">
            <v>42697</v>
          </cell>
          <cell r="AT13341" t="str">
            <v>COP-21-2015 Terminado Conservacion FDL BOSA Local REPORTE 2016 -</v>
          </cell>
          <cell r="AU13341">
            <v>0</v>
          </cell>
          <cell r="AV13341" t="str">
            <v>FDL BOSA</v>
          </cell>
        </row>
        <row r="13342">
          <cell r="AP13342">
            <v>356898</v>
          </cell>
          <cell r="AQ13342">
            <v>7002612</v>
          </cell>
          <cell r="AR13342">
            <v>7</v>
          </cell>
          <cell r="AS13342">
            <v>42278</v>
          </cell>
          <cell r="AT13342" t="str">
            <v>CONV-1292-2012 Terminado Rehabilitación UAERMV Circuito Movilidad  -</v>
          </cell>
          <cell r="AU13342">
            <v>0</v>
          </cell>
          <cell r="AV13342" t="str">
            <v>VIABLE</v>
          </cell>
        </row>
        <row r="13343">
          <cell r="AP13343">
            <v>357249</v>
          </cell>
          <cell r="AQ13343">
            <v>7002738</v>
          </cell>
          <cell r="AR13343">
            <v>7</v>
          </cell>
          <cell r="AS13343">
            <v>42583</v>
          </cell>
          <cell r="AT13343" t="str">
            <v>COP-25-2015 En Ejecución Conservacion FDL BOSA Circuito Movilidad SD -</v>
          </cell>
          <cell r="AU13343">
            <v>0</v>
          </cell>
          <cell r="AV13343" t="str">
            <v>RESERVADO FDL BOSA</v>
          </cell>
        </row>
        <row r="13344">
          <cell r="AP13344">
            <v>356922</v>
          </cell>
          <cell r="AQ13344">
            <v>7002620</v>
          </cell>
          <cell r="AR13344">
            <v>7</v>
          </cell>
          <cell r="AS13344">
            <v>0</v>
          </cell>
          <cell r="AT13344">
            <v>0</v>
          </cell>
          <cell r="AU13344">
            <v>0</v>
          </cell>
          <cell r="AV13344" t="str">
            <v>VIABLE</v>
          </cell>
        </row>
        <row r="13345">
          <cell r="AP13345">
            <v>357066</v>
          </cell>
          <cell r="AQ13345">
            <v>7002672</v>
          </cell>
          <cell r="AR13345">
            <v>7</v>
          </cell>
          <cell r="AS13345">
            <v>42583</v>
          </cell>
          <cell r="AT13345" t="str">
            <v>COP-25-2015 En Ejecución Conservacion FDL BOSA Circuito Movilidad SD -</v>
          </cell>
          <cell r="AU13345">
            <v>0</v>
          </cell>
          <cell r="AV13345" t="str">
            <v>RESERVADO FDL BOSA</v>
          </cell>
        </row>
        <row r="13346">
          <cell r="AP13346">
            <v>356835</v>
          </cell>
          <cell r="AQ13346">
            <v>7002589</v>
          </cell>
          <cell r="AR13346">
            <v>7</v>
          </cell>
          <cell r="AS13346">
            <v>0</v>
          </cell>
          <cell r="AT13346">
            <v>0</v>
          </cell>
          <cell r="AU13346">
            <v>0</v>
          </cell>
          <cell r="AV13346" t="str">
            <v>VIABLE</v>
          </cell>
        </row>
        <row r="13347">
          <cell r="AP13347">
            <v>356623</v>
          </cell>
          <cell r="AQ13347">
            <v>7002514</v>
          </cell>
          <cell r="AR13347">
            <v>7</v>
          </cell>
          <cell r="AS13347">
            <v>42278</v>
          </cell>
          <cell r="AT13347" t="str">
            <v>CONV-1292-2012 Terminado Rehabilitación UAERMV Local  -</v>
          </cell>
          <cell r="AU13347">
            <v>0</v>
          </cell>
          <cell r="AV13347" t="str">
            <v>VIABLE</v>
          </cell>
        </row>
        <row r="13348">
          <cell r="AP13348">
            <v>357420</v>
          </cell>
          <cell r="AQ13348">
            <v>7002811</v>
          </cell>
          <cell r="AR13348">
            <v>7</v>
          </cell>
          <cell r="AS13348">
            <v>0</v>
          </cell>
          <cell r="AT13348">
            <v>0</v>
          </cell>
          <cell r="AU13348">
            <v>0</v>
          </cell>
          <cell r="AV13348" t="str">
            <v>FDL BOSA</v>
          </cell>
        </row>
        <row r="13349">
          <cell r="AP13349">
            <v>356832</v>
          </cell>
          <cell r="AQ13349">
            <v>7002588</v>
          </cell>
          <cell r="AR13349">
            <v>7</v>
          </cell>
          <cell r="AS13349">
            <v>40864</v>
          </cell>
          <cell r="AT13349" t="str">
            <v>SD Terminado Mantenimiento Periódico UAERMV Circuito Movilidad  -</v>
          </cell>
          <cell r="AU13349">
            <v>0</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v>0</v>
          </cell>
          <cell r="AV13350" t="str">
            <v>VIABLE</v>
          </cell>
        </row>
        <row r="13351">
          <cell r="AP13351">
            <v>357246</v>
          </cell>
          <cell r="AQ13351">
            <v>7002737</v>
          </cell>
          <cell r="AR13351">
            <v>7</v>
          </cell>
          <cell r="AS13351">
            <v>42278</v>
          </cell>
          <cell r="AT13351" t="str">
            <v>CONV-1292-2012 Terminado Rehabilitación UAERMV Circuito Movilidad  -</v>
          </cell>
          <cell r="AU13351">
            <v>0</v>
          </cell>
          <cell r="AV13351" t="str">
            <v>VIABLE</v>
          </cell>
        </row>
        <row r="13352">
          <cell r="AP13352">
            <v>353713</v>
          </cell>
          <cell r="AQ13352">
            <v>7001395</v>
          </cell>
          <cell r="AR13352">
            <v>7</v>
          </cell>
          <cell r="AS13352">
            <v>0</v>
          </cell>
          <cell r="AT13352">
            <v>0</v>
          </cell>
          <cell r="AU13352">
            <v>0</v>
          </cell>
          <cell r="AV13352" t="str">
            <v>VIABLE</v>
          </cell>
        </row>
        <row r="13353">
          <cell r="AP13353">
            <v>91013518</v>
          </cell>
          <cell r="AQ13353">
            <v>30000593</v>
          </cell>
          <cell r="AR13353">
            <v>7</v>
          </cell>
          <cell r="AS13353">
            <v>0</v>
          </cell>
          <cell r="AT13353">
            <v>0</v>
          </cell>
          <cell r="AU13353">
            <v>0</v>
          </cell>
          <cell r="AV13353" t="str">
            <v>VIABLE</v>
          </cell>
        </row>
        <row r="13354">
          <cell r="AP13354">
            <v>500174</v>
          </cell>
          <cell r="AQ13354">
            <v>7008397</v>
          </cell>
          <cell r="AR13354">
            <v>7</v>
          </cell>
          <cell r="AS13354">
            <v>0</v>
          </cell>
          <cell r="AT13354">
            <v>0</v>
          </cell>
          <cell r="AU13354">
            <v>0</v>
          </cell>
          <cell r="AV13354" t="str">
            <v>VIABLE</v>
          </cell>
        </row>
        <row r="13355">
          <cell r="AP13355">
            <v>500172</v>
          </cell>
          <cell r="AQ13355">
            <v>7008395</v>
          </cell>
          <cell r="AR13355">
            <v>7</v>
          </cell>
          <cell r="AS13355">
            <v>0</v>
          </cell>
          <cell r="AT13355">
            <v>0</v>
          </cell>
          <cell r="AU13355">
            <v>0</v>
          </cell>
          <cell r="AV13355" t="str">
            <v>VIABLE</v>
          </cell>
        </row>
        <row r="13356">
          <cell r="AP13356">
            <v>500171</v>
          </cell>
          <cell r="AQ13356">
            <v>7008394</v>
          </cell>
          <cell r="AR13356">
            <v>7</v>
          </cell>
          <cell r="AS13356">
            <v>0</v>
          </cell>
          <cell r="AT13356">
            <v>0</v>
          </cell>
          <cell r="AU13356">
            <v>0</v>
          </cell>
          <cell r="AV13356" t="str">
            <v>VIABLE</v>
          </cell>
        </row>
        <row r="13357">
          <cell r="AP13357">
            <v>500170</v>
          </cell>
          <cell r="AQ13357">
            <v>7008393</v>
          </cell>
          <cell r="AR13357">
            <v>7</v>
          </cell>
          <cell r="AS13357">
            <v>0</v>
          </cell>
          <cell r="AT13357">
            <v>0</v>
          </cell>
          <cell r="AU13357">
            <v>0</v>
          </cell>
          <cell r="AV13357" t="str">
            <v>VIABLE</v>
          </cell>
        </row>
        <row r="13358">
          <cell r="AP13358">
            <v>500176</v>
          </cell>
          <cell r="AQ13358">
            <v>7008399</v>
          </cell>
          <cell r="AR13358">
            <v>7</v>
          </cell>
          <cell r="AS13358">
            <v>0</v>
          </cell>
          <cell r="AT13358">
            <v>0</v>
          </cell>
          <cell r="AU13358">
            <v>0</v>
          </cell>
          <cell r="AV13358" t="str">
            <v>VIABLE</v>
          </cell>
        </row>
        <row r="13359">
          <cell r="AP13359">
            <v>500175</v>
          </cell>
          <cell r="AQ13359">
            <v>7008398</v>
          </cell>
          <cell r="AR13359">
            <v>7</v>
          </cell>
          <cell r="AS13359">
            <v>0</v>
          </cell>
          <cell r="AT13359">
            <v>0</v>
          </cell>
          <cell r="AU13359">
            <v>0</v>
          </cell>
          <cell r="AV13359" t="str">
            <v>VIABLE</v>
          </cell>
        </row>
        <row r="13360">
          <cell r="AP13360">
            <v>357045</v>
          </cell>
          <cell r="AQ13360">
            <v>7002664</v>
          </cell>
          <cell r="AR13360">
            <v>7</v>
          </cell>
          <cell r="AS13360">
            <v>0</v>
          </cell>
          <cell r="AT13360">
            <v>0</v>
          </cell>
          <cell r="AU13360">
            <v>0</v>
          </cell>
          <cell r="AV13360" t="str">
            <v>VIABLE</v>
          </cell>
        </row>
        <row r="13361">
          <cell r="AP13361">
            <v>356539</v>
          </cell>
          <cell r="AQ13361">
            <v>7002483</v>
          </cell>
          <cell r="AR13361">
            <v>7</v>
          </cell>
          <cell r="AS13361">
            <v>0</v>
          </cell>
          <cell r="AT13361">
            <v>0</v>
          </cell>
          <cell r="AU13361">
            <v>0</v>
          </cell>
          <cell r="AV13361" t="str">
            <v>VIABLE</v>
          </cell>
        </row>
        <row r="13362">
          <cell r="AP13362">
            <v>356233</v>
          </cell>
          <cell r="AQ13362">
            <v>7002371</v>
          </cell>
          <cell r="AR13362">
            <v>7</v>
          </cell>
          <cell r="AS13362">
            <v>0</v>
          </cell>
          <cell r="AT13362">
            <v>0</v>
          </cell>
          <cell r="AU13362">
            <v>0</v>
          </cell>
          <cell r="AV13362" t="str">
            <v>VIABLE</v>
          </cell>
        </row>
        <row r="13363">
          <cell r="AP13363">
            <v>473576</v>
          </cell>
          <cell r="AQ13363">
            <v>7008093</v>
          </cell>
          <cell r="AR13363">
            <v>7</v>
          </cell>
          <cell r="AS13363">
            <v>0</v>
          </cell>
          <cell r="AT13363">
            <v>0</v>
          </cell>
          <cell r="AU13363">
            <v>0</v>
          </cell>
          <cell r="AV13363" t="str">
            <v>VIABLE</v>
          </cell>
        </row>
        <row r="13364">
          <cell r="AP13364">
            <v>91012781</v>
          </cell>
          <cell r="AQ13364">
            <v>50003097</v>
          </cell>
          <cell r="AR13364">
            <v>7</v>
          </cell>
          <cell r="AS13364">
            <v>0</v>
          </cell>
          <cell r="AT13364">
            <v>0</v>
          </cell>
          <cell r="AU13364">
            <v>0</v>
          </cell>
          <cell r="AV13364" t="str">
            <v>VIABLE</v>
          </cell>
        </row>
        <row r="13365">
          <cell r="AP13365">
            <v>357117</v>
          </cell>
          <cell r="AQ13365">
            <v>7002689</v>
          </cell>
          <cell r="AR13365">
            <v>7</v>
          </cell>
          <cell r="AS13365">
            <v>0</v>
          </cell>
          <cell r="AT13365">
            <v>0</v>
          </cell>
          <cell r="AU13365">
            <v>0</v>
          </cell>
          <cell r="AV13365" t="str">
            <v>VIABLE</v>
          </cell>
        </row>
        <row r="13366">
          <cell r="AP13366">
            <v>356715</v>
          </cell>
          <cell r="AQ13366">
            <v>7002548</v>
          </cell>
          <cell r="AR13366">
            <v>7</v>
          </cell>
          <cell r="AS13366">
            <v>0</v>
          </cell>
          <cell r="AT13366">
            <v>0</v>
          </cell>
          <cell r="AU13366">
            <v>0</v>
          </cell>
          <cell r="AV13366" t="str">
            <v>VIABLE</v>
          </cell>
        </row>
        <row r="13367">
          <cell r="AP13367">
            <v>357435</v>
          </cell>
          <cell r="AQ13367">
            <v>7002816</v>
          </cell>
          <cell r="AR13367">
            <v>7</v>
          </cell>
          <cell r="AS13367">
            <v>0</v>
          </cell>
          <cell r="AT13367">
            <v>0</v>
          </cell>
          <cell r="AU13367">
            <v>0</v>
          </cell>
          <cell r="AV13367" t="str">
            <v>VIABLE</v>
          </cell>
        </row>
        <row r="13368">
          <cell r="AP13368">
            <v>357051</v>
          </cell>
          <cell r="AQ13368">
            <v>7002666</v>
          </cell>
          <cell r="AR13368">
            <v>7</v>
          </cell>
          <cell r="AS13368">
            <v>0</v>
          </cell>
          <cell r="AT13368">
            <v>0</v>
          </cell>
          <cell r="AU13368">
            <v>0</v>
          </cell>
          <cell r="AV13368" t="str">
            <v>VIABLE</v>
          </cell>
        </row>
        <row r="13369">
          <cell r="AP13369">
            <v>356335</v>
          </cell>
          <cell r="AQ13369">
            <v>7002410</v>
          </cell>
          <cell r="AR13369">
            <v>7</v>
          </cell>
          <cell r="AS13369">
            <v>0</v>
          </cell>
          <cell r="AT13369">
            <v>0</v>
          </cell>
          <cell r="AU13369">
            <v>0</v>
          </cell>
          <cell r="AV13369" t="str">
            <v>VIABLE</v>
          </cell>
        </row>
        <row r="13370">
          <cell r="AP13370">
            <v>357339</v>
          </cell>
          <cell r="AQ13370">
            <v>7002777</v>
          </cell>
          <cell r="AR13370">
            <v>7</v>
          </cell>
          <cell r="AS13370">
            <v>0</v>
          </cell>
          <cell r="AT13370">
            <v>0</v>
          </cell>
          <cell r="AU13370">
            <v>0</v>
          </cell>
          <cell r="AV13370" t="str">
            <v>VIABLE</v>
          </cell>
        </row>
        <row r="13371">
          <cell r="AP13371">
            <v>357318</v>
          </cell>
          <cell r="AQ13371">
            <v>7002768</v>
          </cell>
          <cell r="AR13371">
            <v>7</v>
          </cell>
          <cell r="AS13371">
            <v>0</v>
          </cell>
          <cell r="AT13371">
            <v>0</v>
          </cell>
          <cell r="AU13371">
            <v>0</v>
          </cell>
          <cell r="AV13371" t="str">
            <v>VIABLE</v>
          </cell>
        </row>
        <row r="13372">
          <cell r="AP13372">
            <v>473575</v>
          </cell>
          <cell r="AQ13372">
            <v>7008092</v>
          </cell>
          <cell r="AR13372">
            <v>7</v>
          </cell>
          <cell r="AS13372">
            <v>0</v>
          </cell>
          <cell r="AT13372">
            <v>0</v>
          </cell>
          <cell r="AU13372">
            <v>0</v>
          </cell>
          <cell r="AV13372" t="str">
            <v>VIABLE</v>
          </cell>
        </row>
        <row r="13373">
          <cell r="AP13373">
            <v>356124</v>
          </cell>
          <cell r="AQ13373">
            <v>7002333</v>
          </cell>
          <cell r="AR13373">
            <v>7</v>
          </cell>
          <cell r="AS13373">
            <v>0</v>
          </cell>
          <cell r="AT13373">
            <v>0</v>
          </cell>
          <cell r="AU13373">
            <v>0</v>
          </cell>
          <cell r="AV13373" t="str">
            <v>VIABLE</v>
          </cell>
        </row>
        <row r="13374">
          <cell r="AP13374">
            <v>805214</v>
          </cell>
          <cell r="AQ13374">
            <v>7002442</v>
          </cell>
          <cell r="AR13374">
            <v>7</v>
          </cell>
          <cell r="AS13374">
            <v>0</v>
          </cell>
          <cell r="AT13374">
            <v>0</v>
          </cell>
          <cell r="AU13374">
            <v>0</v>
          </cell>
          <cell r="AV13374" t="str">
            <v>VIABLE</v>
          </cell>
        </row>
        <row r="13375">
          <cell r="AP13375">
            <v>357141</v>
          </cell>
          <cell r="AQ13375">
            <v>7002697</v>
          </cell>
          <cell r="AR13375">
            <v>7</v>
          </cell>
          <cell r="AS13375">
            <v>0</v>
          </cell>
          <cell r="AT13375">
            <v>0</v>
          </cell>
          <cell r="AU13375">
            <v>0</v>
          </cell>
          <cell r="AV13375" t="str">
            <v>VIABLE</v>
          </cell>
        </row>
        <row r="13376">
          <cell r="AP13376">
            <v>356353</v>
          </cell>
          <cell r="AQ13376">
            <v>7002416</v>
          </cell>
          <cell r="AR13376">
            <v>7</v>
          </cell>
          <cell r="AS13376">
            <v>0</v>
          </cell>
          <cell r="AT13376">
            <v>0</v>
          </cell>
          <cell r="AU13376">
            <v>0</v>
          </cell>
          <cell r="AV13376" t="str">
            <v>VIABLE</v>
          </cell>
        </row>
        <row r="13377">
          <cell r="AP13377">
            <v>357219</v>
          </cell>
          <cell r="AQ13377">
            <v>7002728</v>
          </cell>
          <cell r="AR13377">
            <v>7</v>
          </cell>
          <cell r="AS13377">
            <v>0</v>
          </cell>
          <cell r="AT13377">
            <v>0</v>
          </cell>
          <cell r="AU13377">
            <v>0</v>
          </cell>
          <cell r="AV13377" t="str">
            <v>VIABLE</v>
          </cell>
        </row>
        <row r="13378">
          <cell r="AP13378">
            <v>357147</v>
          </cell>
          <cell r="AQ13378">
            <v>7002700</v>
          </cell>
          <cell r="AR13378">
            <v>7</v>
          </cell>
          <cell r="AS13378">
            <v>0</v>
          </cell>
          <cell r="AT13378">
            <v>0</v>
          </cell>
          <cell r="AU13378">
            <v>0</v>
          </cell>
          <cell r="AV13378" t="str">
            <v>VIABLE</v>
          </cell>
        </row>
        <row r="13379">
          <cell r="AP13379">
            <v>356943</v>
          </cell>
          <cell r="AQ13379">
            <v>7002627</v>
          </cell>
          <cell r="AR13379">
            <v>7</v>
          </cell>
          <cell r="AS13379">
            <v>0</v>
          </cell>
          <cell r="AT13379">
            <v>0</v>
          </cell>
          <cell r="AU13379">
            <v>0</v>
          </cell>
          <cell r="AV13379" t="str">
            <v>VIABLE</v>
          </cell>
        </row>
        <row r="13380">
          <cell r="AP13380">
            <v>355981</v>
          </cell>
          <cell r="AQ13380">
            <v>7002283</v>
          </cell>
          <cell r="AR13380">
            <v>7</v>
          </cell>
          <cell r="AS13380">
            <v>0</v>
          </cell>
          <cell r="AT13380">
            <v>0</v>
          </cell>
          <cell r="AU13380">
            <v>0</v>
          </cell>
          <cell r="AV13380" t="str">
            <v>VIABLE</v>
          </cell>
        </row>
        <row r="13381">
          <cell r="AP13381">
            <v>356127</v>
          </cell>
          <cell r="AQ13381">
            <v>7002334</v>
          </cell>
          <cell r="AR13381">
            <v>7</v>
          </cell>
          <cell r="AS13381">
            <v>0</v>
          </cell>
          <cell r="AT13381">
            <v>0</v>
          </cell>
          <cell r="AU13381">
            <v>0</v>
          </cell>
          <cell r="AV13381" t="str">
            <v>VIABLE</v>
          </cell>
        </row>
        <row r="13382">
          <cell r="AP13382">
            <v>805219</v>
          </cell>
          <cell r="AQ13382">
            <v>7002719</v>
          </cell>
          <cell r="AR13382">
            <v>7</v>
          </cell>
          <cell r="AS13382">
            <v>0</v>
          </cell>
          <cell r="AT13382">
            <v>0</v>
          </cell>
          <cell r="AU13382">
            <v>0</v>
          </cell>
          <cell r="AV13382" t="str">
            <v>VIABLE</v>
          </cell>
        </row>
        <row r="13383">
          <cell r="AP13383">
            <v>357438</v>
          </cell>
          <cell r="AQ13383">
            <v>7002817</v>
          </cell>
          <cell r="AR13383">
            <v>7</v>
          </cell>
          <cell r="AS13383">
            <v>0</v>
          </cell>
          <cell r="AT13383">
            <v>0</v>
          </cell>
          <cell r="AU13383">
            <v>0</v>
          </cell>
          <cell r="AV13383" t="str">
            <v>VIABLE</v>
          </cell>
        </row>
        <row r="13384">
          <cell r="AP13384">
            <v>358524</v>
          </cell>
          <cell r="AQ13384">
            <v>7003286</v>
          </cell>
          <cell r="AR13384">
            <v>7</v>
          </cell>
          <cell r="AS13384">
            <v>0</v>
          </cell>
          <cell r="AT13384">
            <v>0</v>
          </cell>
          <cell r="AU13384">
            <v>0</v>
          </cell>
          <cell r="AV13384" t="str">
            <v>VIABLE</v>
          </cell>
        </row>
        <row r="13385">
          <cell r="AP13385">
            <v>359187</v>
          </cell>
          <cell r="AQ13385">
            <v>7003540</v>
          </cell>
          <cell r="AR13385">
            <v>7</v>
          </cell>
          <cell r="AS13385">
            <v>0</v>
          </cell>
          <cell r="AT13385">
            <v>0</v>
          </cell>
          <cell r="AU13385">
            <v>0</v>
          </cell>
          <cell r="AV13385" t="str">
            <v>VIABLE</v>
          </cell>
        </row>
        <row r="13386">
          <cell r="AP13386">
            <v>91022936</v>
          </cell>
          <cell r="AQ13386">
            <v>7008922</v>
          </cell>
          <cell r="AR13386">
            <v>7</v>
          </cell>
          <cell r="AS13386">
            <v>0</v>
          </cell>
          <cell r="AT13386">
            <v>0</v>
          </cell>
          <cell r="AU13386">
            <v>0</v>
          </cell>
          <cell r="AV13386" t="str">
            <v>VIABLE</v>
          </cell>
        </row>
        <row r="13387">
          <cell r="AP13387">
            <v>91022857</v>
          </cell>
          <cell r="AQ13387">
            <v>7008923</v>
          </cell>
          <cell r="AR13387">
            <v>7</v>
          </cell>
          <cell r="AS13387">
            <v>0</v>
          </cell>
          <cell r="AT13387">
            <v>0</v>
          </cell>
          <cell r="AU13387">
            <v>0</v>
          </cell>
          <cell r="AV13387" t="str">
            <v>VIABLE</v>
          </cell>
        </row>
        <row r="13388">
          <cell r="AP13388">
            <v>358653</v>
          </cell>
          <cell r="AQ13388">
            <v>7003338</v>
          </cell>
          <cell r="AR13388">
            <v>7</v>
          </cell>
          <cell r="AS13388">
            <v>0</v>
          </cell>
          <cell r="AT13388">
            <v>0</v>
          </cell>
          <cell r="AU13388">
            <v>0</v>
          </cell>
          <cell r="AV13388" t="str">
            <v>VIABLE</v>
          </cell>
        </row>
        <row r="13389">
          <cell r="AP13389">
            <v>359118</v>
          </cell>
          <cell r="AQ13389">
            <v>7003516</v>
          </cell>
          <cell r="AR13389">
            <v>7</v>
          </cell>
          <cell r="AS13389">
            <v>0</v>
          </cell>
          <cell r="AT13389">
            <v>0</v>
          </cell>
          <cell r="AU13389">
            <v>0</v>
          </cell>
          <cell r="AV13389" t="str">
            <v>VIABLE</v>
          </cell>
        </row>
        <row r="13390">
          <cell r="AP13390">
            <v>358599</v>
          </cell>
          <cell r="AQ13390">
            <v>7003316</v>
          </cell>
          <cell r="AR13390">
            <v>7</v>
          </cell>
          <cell r="AS13390">
            <v>0</v>
          </cell>
          <cell r="AT13390">
            <v>0</v>
          </cell>
          <cell r="AU13390">
            <v>0</v>
          </cell>
          <cell r="AV13390" t="str">
            <v>VIABLE</v>
          </cell>
        </row>
        <row r="13391">
          <cell r="AP13391">
            <v>359073</v>
          </cell>
          <cell r="AQ13391">
            <v>7003499</v>
          </cell>
          <cell r="AR13391">
            <v>7</v>
          </cell>
          <cell r="AS13391">
            <v>0</v>
          </cell>
          <cell r="AT13391">
            <v>0</v>
          </cell>
          <cell r="AU13391">
            <v>0</v>
          </cell>
          <cell r="AV13391" t="str">
            <v>VIABLE</v>
          </cell>
        </row>
        <row r="13392">
          <cell r="AP13392">
            <v>358938</v>
          </cell>
          <cell r="AQ13392">
            <v>7003450</v>
          </cell>
          <cell r="AR13392">
            <v>7</v>
          </cell>
          <cell r="AS13392">
            <v>0</v>
          </cell>
          <cell r="AT13392">
            <v>0</v>
          </cell>
          <cell r="AU13392">
            <v>0</v>
          </cell>
          <cell r="AV13392" t="str">
            <v>VIABLE</v>
          </cell>
        </row>
        <row r="13393">
          <cell r="AP13393">
            <v>358887</v>
          </cell>
          <cell r="AQ13393">
            <v>7003429</v>
          </cell>
          <cell r="AR13393">
            <v>7</v>
          </cell>
          <cell r="AS13393">
            <v>0</v>
          </cell>
          <cell r="AT13393">
            <v>0</v>
          </cell>
          <cell r="AU13393">
            <v>0</v>
          </cell>
          <cell r="AV13393" t="str">
            <v>VIABLE</v>
          </cell>
        </row>
        <row r="13394">
          <cell r="AP13394">
            <v>359334</v>
          </cell>
          <cell r="AQ13394">
            <v>7003597</v>
          </cell>
          <cell r="AR13394">
            <v>7</v>
          </cell>
          <cell r="AS13394">
            <v>0</v>
          </cell>
          <cell r="AT13394">
            <v>0</v>
          </cell>
          <cell r="AU13394">
            <v>0</v>
          </cell>
          <cell r="AV13394" t="str">
            <v>VIABLE</v>
          </cell>
        </row>
        <row r="13395">
          <cell r="AP13395">
            <v>358785</v>
          </cell>
          <cell r="AQ13395">
            <v>7003389</v>
          </cell>
          <cell r="AR13395">
            <v>7</v>
          </cell>
          <cell r="AS13395">
            <v>0</v>
          </cell>
          <cell r="AT13395">
            <v>0</v>
          </cell>
          <cell r="AU13395">
            <v>0</v>
          </cell>
          <cell r="AV13395" t="str">
            <v>VIABLE</v>
          </cell>
        </row>
        <row r="13396">
          <cell r="AP13396">
            <v>359109</v>
          </cell>
          <cell r="AQ13396">
            <v>7003512</v>
          </cell>
          <cell r="AR13396">
            <v>7</v>
          </cell>
          <cell r="AS13396">
            <v>0</v>
          </cell>
          <cell r="AT13396">
            <v>0</v>
          </cell>
          <cell r="AU13396">
            <v>0</v>
          </cell>
          <cell r="AV13396" t="str">
            <v>VIABLE</v>
          </cell>
        </row>
        <row r="13397">
          <cell r="AP13397">
            <v>358971</v>
          </cell>
          <cell r="AQ13397">
            <v>7003463</v>
          </cell>
          <cell r="AR13397">
            <v>7</v>
          </cell>
          <cell r="AS13397">
            <v>0</v>
          </cell>
          <cell r="AT13397">
            <v>0</v>
          </cell>
          <cell r="AU13397">
            <v>0</v>
          </cell>
          <cell r="AV13397" t="str">
            <v>VIABLE</v>
          </cell>
        </row>
        <row r="13398">
          <cell r="AP13398">
            <v>91012669</v>
          </cell>
          <cell r="AQ13398">
            <v>50008657</v>
          </cell>
          <cell r="AR13398">
            <v>7</v>
          </cell>
          <cell r="AS13398">
            <v>0</v>
          </cell>
          <cell r="AT13398">
            <v>0</v>
          </cell>
          <cell r="AU13398">
            <v>0</v>
          </cell>
          <cell r="AV13398" t="str">
            <v>VIABLE</v>
          </cell>
        </row>
        <row r="13399">
          <cell r="AP13399">
            <v>91012671</v>
          </cell>
          <cell r="AQ13399">
            <v>50008676</v>
          </cell>
          <cell r="AR13399">
            <v>7</v>
          </cell>
          <cell r="AS13399">
            <v>0</v>
          </cell>
          <cell r="AT13399">
            <v>0</v>
          </cell>
          <cell r="AU13399">
            <v>0</v>
          </cell>
          <cell r="AV13399" t="str">
            <v>VIABLE</v>
          </cell>
        </row>
        <row r="13400">
          <cell r="AP13400">
            <v>91012672</v>
          </cell>
          <cell r="AQ13400">
            <v>50008957</v>
          </cell>
          <cell r="AR13400">
            <v>7</v>
          </cell>
          <cell r="AS13400">
            <v>0</v>
          </cell>
          <cell r="AT13400">
            <v>0</v>
          </cell>
          <cell r="AU13400">
            <v>0</v>
          </cell>
          <cell r="AV13400" t="str">
            <v>VIABLE</v>
          </cell>
        </row>
        <row r="13401">
          <cell r="AP13401">
            <v>91012697</v>
          </cell>
          <cell r="AQ13401">
            <v>50008660</v>
          </cell>
          <cell r="AR13401">
            <v>7</v>
          </cell>
          <cell r="AS13401">
            <v>0</v>
          </cell>
          <cell r="AT13401">
            <v>0</v>
          </cell>
          <cell r="AU13401">
            <v>0</v>
          </cell>
          <cell r="AV13401" t="str">
            <v>VIABLE</v>
          </cell>
        </row>
        <row r="13402">
          <cell r="AP13402">
            <v>91012686</v>
          </cell>
          <cell r="AQ13402">
            <v>50008658</v>
          </cell>
          <cell r="AR13402">
            <v>7</v>
          </cell>
          <cell r="AS13402">
            <v>0</v>
          </cell>
          <cell r="AT13402">
            <v>0</v>
          </cell>
          <cell r="AU13402">
            <v>0</v>
          </cell>
          <cell r="AV13402" t="str">
            <v>VIABLE</v>
          </cell>
        </row>
        <row r="13403">
          <cell r="AP13403">
            <v>91012678</v>
          </cell>
          <cell r="AQ13403">
            <v>50008659</v>
          </cell>
          <cell r="AR13403">
            <v>7</v>
          </cell>
          <cell r="AS13403">
            <v>0</v>
          </cell>
          <cell r="AT13403">
            <v>0</v>
          </cell>
          <cell r="AU13403">
            <v>0</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v>0</v>
          </cell>
          <cell r="AT13405">
            <v>0</v>
          </cell>
          <cell r="AU13405">
            <v>0</v>
          </cell>
          <cell r="AV13405" t="str">
            <v>VIABLE</v>
          </cell>
        </row>
        <row r="13406">
          <cell r="AP13406">
            <v>91012706</v>
          </cell>
          <cell r="AQ13406">
            <v>50009382</v>
          </cell>
          <cell r="AR13406">
            <v>7</v>
          </cell>
          <cell r="AS13406">
            <v>0</v>
          </cell>
          <cell r="AT13406">
            <v>0</v>
          </cell>
          <cell r="AU13406">
            <v>0</v>
          </cell>
          <cell r="AV13406" t="str">
            <v>VIABLE</v>
          </cell>
        </row>
        <row r="13407">
          <cell r="AP13407">
            <v>91012698</v>
          </cell>
          <cell r="AQ13407">
            <v>50009385</v>
          </cell>
          <cell r="AR13407">
            <v>7</v>
          </cell>
          <cell r="AS13407">
            <v>0</v>
          </cell>
          <cell r="AT13407">
            <v>0</v>
          </cell>
          <cell r="AU13407">
            <v>0</v>
          </cell>
          <cell r="AV13407" t="str">
            <v>VIABLE</v>
          </cell>
        </row>
        <row r="13408">
          <cell r="AP13408">
            <v>91011574</v>
          </cell>
          <cell r="AQ13408">
            <v>50006636</v>
          </cell>
          <cell r="AR13408">
            <v>7</v>
          </cell>
          <cell r="AS13408">
            <v>0</v>
          </cell>
          <cell r="AT13408">
            <v>0</v>
          </cell>
          <cell r="AU13408">
            <v>0</v>
          </cell>
          <cell r="AV13408" t="str">
            <v>FDL BOSA</v>
          </cell>
        </row>
        <row r="13409">
          <cell r="AP13409">
            <v>363878</v>
          </cell>
          <cell r="AQ13409">
            <v>7005472</v>
          </cell>
          <cell r="AR13409">
            <v>7</v>
          </cell>
          <cell r="AS13409">
            <v>0</v>
          </cell>
          <cell r="AT13409">
            <v>0</v>
          </cell>
          <cell r="AU13409">
            <v>0</v>
          </cell>
          <cell r="AV13409" t="str">
            <v>VIABLE</v>
          </cell>
        </row>
        <row r="13410">
          <cell r="AP13410">
            <v>364015</v>
          </cell>
          <cell r="AQ13410">
            <v>7005524</v>
          </cell>
          <cell r="AR13410">
            <v>7</v>
          </cell>
          <cell r="AS13410">
            <v>0</v>
          </cell>
          <cell r="AT13410">
            <v>0</v>
          </cell>
          <cell r="AU13410">
            <v>0</v>
          </cell>
          <cell r="AV13410" t="str">
            <v>VIABLE</v>
          </cell>
        </row>
        <row r="13411">
          <cell r="AP13411">
            <v>364612</v>
          </cell>
          <cell r="AQ13411">
            <v>7005750</v>
          </cell>
          <cell r="AR13411">
            <v>7</v>
          </cell>
          <cell r="AS13411">
            <v>0</v>
          </cell>
          <cell r="AT13411">
            <v>0</v>
          </cell>
          <cell r="AU13411">
            <v>0</v>
          </cell>
          <cell r="AV13411" t="str">
            <v>VIABLE</v>
          </cell>
        </row>
        <row r="13412">
          <cell r="AP13412">
            <v>364405</v>
          </cell>
          <cell r="AQ13412">
            <v>7005670</v>
          </cell>
          <cell r="AR13412">
            <v>7</v>
          </cell>
          <cell r="AS13412">
            <v>0</v>
          </cell>
          <cell r="AT13412">
            <v>0</v>
          </cell>
          <cell r="AU13412">
            <v>0</v>
          </cell>
          <cell r="AV13412" t="str">
            <v>VIABLE</v>
          </cell>
        </row>
        <row r="13413">
          <cell r="AP13413">
            <v>364115</v>
          </cell>
          <cell r="AQ13413">
            <v>7005563</v>
          </cell>
          <cell r="AR13413">
            <v>7</v>
          </cell>
          <cell r="AS13413">
            <v>0</v>
          </cell>
          <cell r="AT13413">
            <v>0</v>
          </cell>
          <cell r="AU13413">
            <v>0</v>
          </cell>
          <cell r="AV13413" t="str">
            <v>VIABLE</v>
          </cell>
        </row>
        <row r="13414">
          <cell r="AP13414">
            <v>364297</v>
          </cell>
          <cell r="AQ13414">
            <v>7005627</v>
          </cell>
          <cell r="AR13414">
            <v>7</v>
          </cell>
          <cell r="AS13414">
            <v>0</v>
          </cell>
          <cell r="AT13414">
            <v>0</v>
          </cell>
          <cell r="AU13414">
            <v>0</v>
          </cell>
          <cell r="AV13414" t="str">
            <v>FDL BOSA</v>
          </cell>
        </row>
        <row r="13415">
          <cell r="AP13415">
            <v>364617</v>
          </cell>
          <cell r="AQ13415">
            <v>50006637</v>
          </cell>
          <cell r="AR13415">
            <v>7</v>
          </cell>
          <cell r="AS13415">
            <v>0</v>
          </cell>
          <cell r="AT13415">
            <v>0</v>
          </cell>
          <cell r="AU13415">
            <v>0</v>
          </cell>
          <cell r="AV13415" t="str">
            <v>VIABLE</v>
          </cell>
        </row>
        <row r="13416">
          <cell r="AP13416">
            <v>364174</v>
          </cell>
          <cell r="AQ13416">
            <v>7005585</v>
          </cell>
          <cell r="AR13416">
            <v>7</v>
          </cell>
          <cell r="AS13416">
            <v>0</v>
          </cell>
          <cell r="AT13416">
            <v>0</v>
          </cell>
          <cell r="AU13416">
            <v>0</v>
          </cell>
          <cell r="AV13416" t="str">
            <v>FDL BOSA</v>
          </cell>
        </row>
        <row r="13417">
          <cell r="AP13417">
            <v>364127</v>
          </cell>
          <cell r="AQ13417">
            <v>7005567</v>
          </cell>
          <cell r="AR13417">
            <v>7</v>
          </cell>
          <cell r="AS13417">
            <v>0</v>
          </cell>
          <cell r="AT13417">
            <v>0</v>
          </cell>
          <cell r="AU13417">
            <v>0</v>
          </cell>
          <cell r="AV13417" t="str">
            <v>VIABLE</v>
          </cell>
        </row>
        <row r="13418">
          <cell r="AP13418">
            <v>353425</v>
          </cell>
          <cell r="AQ13418">
            <v>7001295</v>
          </cell>
          <cell r="AR13418">
            <v>7</v>
          </cell>
          <cell r="AS13418">
            <v>0</v>
          </cell>
          <cell r="AT13418">
            <v>0</v>
          </cell>
          <cell r="AU13418">
            <v>0</v>
          </cell>
          <cell r="AV13418" t="str">
            <v>VIABLE</v>
          </cell>
        </row>
        <row r="13419">
          <cell r="AP13419">
            <v>471535</v>
          </cell>
          <cell r="AQ13419">
            <v>7008143</v>
          </cell>
          <cell r="AR13419">
            <v>7</v>
          </cell>
          <cell r="AS13419">
            <v>0</v>
          </cell>
          <cell r="AT13419">
            <v>0</v>
          </cell>
          <cell r="AU13419">
            <v>0</v>
          </cell>
          <cell r="AV13419" t="str">
            <v>VIABLE</v>
          </cell>
        </row>
        <row r="13420">
          <cell r="AP13420">
            <v>352855</v>
          </cell>
          <cell r="AQ13420">
            <v>7001096</v>
          </cell>
          <cell r="AR13420">
            <v>7</v>
          </cell>
          <cell r="AS13420">
            <v>0</v>
          </cell>
          <cell r="AT13420">
            <v>0</v>
          </cell>
          <cell r="AU13420">
            <v>0</v>
          </cell>
          <cell r="AV13420" t="str">
            <v>VIABLE</v>
          </cell>
        </row>
        <row r="13421">
          <cell r="AP13421">
            <v>352540</v>
          </cell>
          <cell r="AQ13421">
            <v>7000979</v>
          </cell>
          <cell r="AR13421">
            <v>7</v>
          </cell>
          <cell r="AS13421">
            <v>0</v>
          </cell>
          <cell r="AT13421">
            <v>0</v>
          </cell>
          <cell r="AU13421">
            <v>0</v>
          </cell>
          <cell r="AV13421" t="str">
            <v>VIABLE</v>
          </cell>
        </row>
        <row r="13422">
          <cell r="AP13422">
            <v>352261</v>
          </cell>
          <cell r="AQ13422">
            <v>7000877</v>
          </cell>
          <cell r="AR13422">
            <v>7</v>
          </cell>
          <cell r="AS13422">
            <v>0</v>
          </cell>
          <cell r="AT13422">
            <v>0</v>
          </cell>
          <cell r="AU13422">
            <v>0</v>
          </cell>
          <cell r="AV13422" t="str">
            <v>VIABLE</v>
          </cell>
        </row>
        <row r="13423">
          <cell r="AP13423">
            <v>353680</v>
          </cell>
          <cell r="AQ13423">
            <v>7001384</v>
          </cell>
          <cell r="AR13423">
            <v>7</v>
          </cell>
          <cell r="AS13423">
            <v>0</v>
          </cell>
          <cell r="AT13423">
            <v>0</v>
          </cell>
          <cell r="AU13423">
            <v>0</v>
          </cell>
          <cell r="AV13423" t="str">
            <v>VIABLE</v>
          </cell>
        </row>
        <row r="13424">
          <cell r="AP13424">
            <v>353089</v>
          </cell>
          <cell r="AQ13424">
            <v>7001177</v>
          </cell>
          <cell r="AR13424">
            <v>7</v>
          </cell>
          <cell r="AS13424">
            <v>0</v>
          </cell>
          <cell r="AT13424">
            <v>0</v>
          </cell>
          <cell r="AU13424">
            <v>0</v>
          </cell>
          <cell r="AV13424" t="str">
            <v>VIABLE</v>
          </cell>
        </row>
        <row r="13425">
          <cell r="AP13425">
            <v>352984</v>
          </cell>
          <cell r="AQ13425">
            <v>7001141</v>
          </cell>
          <cell r="AR13425">
            <v>7</v>
          </cell>
          <cell r="AS13425">
            <v>0</v>
          </cell>
          <cell r="AT13425">
            <v>0</v>
          </cell>
          <cell r="AU13425">
            <v>0</v>
          </cell>
          <cell r="AV13425" t="str">
            <v>VIABLE</v>
          </cell>
        </row>
        <row r="13426">
          <cell r="AP13426">
            <v>352335</v>
          </cell>
          <cell r="AQ13426">
            <v>7000905</v>
          </cell>
          <cell r="AR13426">
            <v>7</v>
          </cell>
          <cell r="AS13426">
            <v>0</v>
          </cell>
          <cell r="AT13426">
            <v>0</v>
          </cell>
          <cell r="AU13426">
            <v>0</v>
          </cell>
          <cell r="AV13426" t="str">
            <v>VIABLE</v>
          </cell>
        </row>
        <row r="13427">
          <cell r="AP13427">
            <v>353317</v>
          </cell>
          <cell r="AQ13427">
            <v>7001258</v>
          </cell>
          <cell r="AR13427">
            <v>7</v>
          </cell>
          <cell r="AS13427">
            <v>0</v>
          </cell>
          <cell r="AT13427">
            <v>0</v>
          </cell>
          <cell r="AU13427">
            <v>0</v>
          </cell>
          <cell r="AV13427" t="str">
            <v>VIABLE</v>
          </cell>
        </row>
        <row r="13428">
          <cell r="AP13428">
            <v>353086</v>
          </cell>
          <cell r="AQ13428">
            <v>7001176</v>
          </cell>
          <cell r="AR13428">
            <v>7</v>
          </cell>
          <cell r="AS13428">
            <v>0</v>
          </cell>
          <cell r="AT13428">
            <v>0</v>
          </cell>
          <cell r="AU13428">
            <v>0</v>
          </cell>
          <cell r="AV13428" t="str">
            <v>VIABLE</v>
          </cell>
        </row>
        <row r="13429">
          <cell r="AP13429">
            <v>352445</v>
          </cell>
          <cell r="AQ13429">
            <v>7000943</v>
          </cell>
          <cell r="AR13429">
            <v>7</v>
          </cell>
          <cell r="AS13429">
            <v>0</v>
          </cell>
          <cell r="AT13429">
            <v>0</v>
          </cell>
          <cell r="AU13429">
            <v>0</v>
          </cell>
          <cell r="AV13429" t="str">
            <v>VIABLE</v>
          </cell>
        </row>
        <row r="13430">
          <cell r="AP13430">
            <v>353194</v>
          </cell>
          <cell r="AQ13430">
            <v>7001216</v>
          </cell>
          <cell r="AR13430">
            <v>7</v>
          </cell>
          <cell r="AS13430">
            <v>0</v>
          </cell>
          <cell r="AT13430">
            <v>0</v>
          </cell>
          <cell r="AU13430">
            <v>0</v>
          </cell>
          <cell r="AV13430" t="str">
            <v>VIABLE</v>
          </cell>
        </row>
        <row r="13431">
          <cell r="AP13431">
            <v>352639</v>
          </cell>
          <cell r="AQ13431">
            <v>7001020</v>
          </cell>
          <cell r="AR13431">
            <v>7</v>
          </cell>
          <cell r="AS13431">
            <v>0</v>
          </cell>
          <cell r="AT13431">
            <v>0</v>
          </cell>
          <cell r="AU13431">
            <v>0</v>
          </cell>
          <cell r="AV13431" t="str">
            <v>VIABLE</v>
          </cell>
        </row>
        <row r="13432">
          <cell r="AP13432">
            <v>353536</v>
          </cell>
          <cell r="AQ13432">
            <v>7001334</v>
          </cell>
          <cell r="AR13432">
            <v>7</v>
          </cell>
          <cell r="AS13432">
            <v>0</v>
          </cell>
          <cell r="AT13432">
            <v>0</v>
          </cell>
          <cell r="AU13432">
            <v>0</v>
          </cell>
          <cell r="AV13432" t="str">
            <v>VIABLE</v>
          </cell>
        </row>
        <row r="13433">
          <cell r="AP13433">
            <v>91010240</v>
          </cell>
          <cell r="AQ13433">
            <v>7004889</v>
          </cell>
          <cell r="AR13433">
            <v>7</v>
          </cell>
          <cell r="AS13433">
            <v>0</v>
          </cell>
          <cell r="AT13433">
            <v>0</v>
          </cell>
          <cell r="AU13433">
            <v>0</v>
          </cell>
          <cell r="AV13433" t="str">
            <v>VIABLE</v>
          </cell>
        </row>
        <row r="13434">
          <cell r="AP13434">
            <v>362439</v>
          </cell>
          <cell r="AQ13434">
            <v>7004889</v>
          </cell>
          <cell r="AR13434">
            <v>7</v>
          </cell>
          <cell r="AS13434">
            <v>0</v>
          </cell>
          <cell r="AT13434">
            <v>0</v>
          </cell>
          <cell r="AU13434">
            <v>0</v>
          </cell>
          <cell r="AV13434" t="str">
            <v>VIABLE</v>
          </cell>
        </row>
        <row r="13435">
          <cell r="AP13435">
            <v>480576</v>
          </cell>
          <cell r="AQ13435">
            <v>7005029</v>
          </cell>
          <cell r="AR13435">
            <v>7</v>
          </cell>
          <cell r="AS13435">
            <v>0</v>
          </cell>
          <cell r="AT13435">
            <v>0</v>
          </cell>
          <cell r="AU13435">
            <v>0</v>
          </cell>
          <cell r="AV13435" t="str">
            <v>VIABLE</v>
          </cell>
        </row>
        <row r="13436">
          <cell r="AP13436">
            <v>91010241</v>
          </cell>
          <cell r="AQ13436">
            <v>7004967</v>
          </cell>
          <cell r="AR13436">
            <v>7</v>
          </cell>
          <cell r="AS13436">
            <v>0</v>
          </cell>
          <cell r="AT13436">
            <v>0</v>
          </cell>
          <cell r="AU13436">
            <v>0</v>
          </cell>
          <cell r="AV13436" t="str">
            <v>VIABLE</v>
          </cell>
        </row>
        <row r="13437">
          <cell r="AP13437">
            <v>362802</v>
          </cell>
          <cell r="AQ13437">
            <v>7005028</v>
          </cell>
          <cell r="AR13437">
            <v>7</v>
          </cell>
          <cell r="AS13437">
            <v>0</v>
          </cell>
          <cell r="AT13437">
            <v>0</v>
          </cell>
          <cell r="AU13437">
            <v>0</v>
          </cell>
          <cell r="AV13437" t="str">
            <v>VIABLE</v>
          </cell>
        </row>
        <row r="13438">
          <cell r="AP13438">
            <v>91010268</v>
          </cell>
          <cell r="AQ13438">
            <v>7005028</v>
          </cell>
          <cell r="AR13438">
            <v>7</v>
          </cell>
          <cell r="AS13438">
            <v>0</v>
          </cell>
          <cell r="AT13438">
            <v>0</v>
          </cell>
          <cell r="AU13438">
            <v>0</v>
          </cell>
          <cell r="AV13438" t="str">
            <v>VIABLE</v>
          </cell>
        </row>
        <row r="13439">
          <cell r="AP13439">
            <v>362636</v>
          </cell>
          <cell r="AQ13439">
            <v>7004967</v>
          </cell>
          <cell r="AR13439">
            <v>7</v>
          </cell>
          <cell r="AS13439">
            <v>0</v>
          </cell>
          <cell r="AT13439">
            <v>0</v>
          </cell>
          <cell r="AU13439">
            <v>0</v>
          </cell>
          <cell r="AV13439" t="str">
            <v>VIABLE</v>
          </cell>
        </row>
        <row r="13440">
          <cell r="AP13440">
            <v>805215</v>
          </cell>
          <cell r="AQ13440">
            <v>7002535</v>
          </cell>
          <cell r="AR13440">
            <v>7</v>
          </cell>
          <cell r="AS13440">
            <v>0</v>
          </cell>
          <cell r="AT13440">
            <v>0</v>
          </cell>
          <cell r="AU13440">
            <v>0</v>
          </cell>
          <cell r="AV13440" t="str">
            <v>VIABLE</v>
          </cell>
        </row>
        <row r="13441">
          <cell r="AP13441">
            <v>820745</v>
          </cell>
          <cell r="AQ13441">
            <v>7002642</v>
          </cell>
          <cell r="AR13441">
            <v>7</v>
          </cell>
          <cell r="AS13441">
            <v>0</v>
          </cell>
          <cell r="AT13441">
            <v>0</v>
          </cell>
          <cell r="AU13441">
            <v>0</v>
          </cell>
          <cell r="AV13441" t="str">
            <v>VIABLE</v>
          </cell>
        </row>
        <row r="13442">
          <cell r="AP13442">
            <v>480133</v>
          </cell>
          <cell r="AQ13442">
            <v>7002720</v>
          </cell>
          <cell r="AR13442">
            <v>7</v>
          </cell>
          <cell r="AS13442">
            <v>0</v>
          </cell>
          <cell r="AT13442">
            <v>0</v>
          </cell>
          <cell r="AU13442">
            <v>0</v>
          </cell>
          <cell r="AV13442" t="str">
            <v>VIABLE</v>
          </cell>
        </row>
        <row r="13443">
          <cell r="AP13443">
            <v>302717</v>
          </cell>
          <cell r="AQ13443">
            <v>5005786</v>
          </cell>
          <cell r="AR13443">
            <v>5</v>
          </cell>
          <cell r="AS13443">
            <v>0</v>
          </cell>
          <cell r="AT13443">
            <v>0</v>
          </cell>
          <cell r="AU13443">
            <v>0</v>
          </cell>
          <cell r="AV13443" t="str">
            <v>VIABLE</v>
          </cell>
        </row>
        <row r="13444">
          <cell r="AP13444">
            <v>301901</v>
          </cell>
          <cell r="AQ13444">
            <v>5005417</v>
          </cell>
          <cell r="AR13444">
            <v>5</v>
          </cell>
          <cell r="AS13444">
            <v>0</v>
          </cell>
          <cell r="AT13444">
            <v>0</v>
          </cell>
          <cell r="AU13444">
            <v>0</v>
          </cell>
          <cell r="AV13444" t="str">
            <v>VIABLE</v>
          </cell>
        </row>
        <row r="13445">
          <cell r="AP13445">
            <v>302405</v>
          </cell>
          <cell r="AQ13445">
            <v>5005651</v>
          </cell>
          <cell r="AR13445">
            <v>5</v>
          </cell>
          <cell r="AS13445">
            <v>0</v>
          </cell>
          <cell r="AT13445">
            <v>0</v>
          </cell>
          <cell r="AU13445">
            <v>0</v>
          </cell>
          <cell r="AV13445" t="str">
            <v>VIABLE</v>
          </cell>
        </row>
        <row r="13446">
          <cell r="AP13446">
            <v>299888</v>
          </cell>
          <cell r="AQ13446">
            <v>5004477</v>
          </cell>
          <cell r="AR13446">
            <v>5</v>
          </cell>
          <cell r="AS13446">
            <v>0</v>
          </cell>
          <cell r="AT13446">
            <v>0</v>
          </cell>
          <cell r="AU13446">
            <v>0</v>
          </cell>
          <cell r="AV13446" t="str">
            <v>FDL 2016</v>
          </cell>
        </row>
        <row r="13447">
          <cell r="AP13447">
            <v>305834</v>
          </cell>
          <cell r="AQ13447">
            <v>5007069</v>
          </cell>
          <cell r="AR13447">
            <v>5</v>
          </cell>
          <cell r="AS13447">
            <v>41988</v>
          </cell>
          <cell r="AT13447" t="str">
            <v>SD Terminado Mantenimiento Periódico UAERMV Circuito Movilidad  -</v>
          </cell>
          <cell r="AU13447">
            <v>0</v>
          </cell>
          <cell r="AV13447" t="str">
            <v>VIABLE</v>
          </cell>
        </row>
        <row r="13448">
          <cell r="AP13448">
            <v>306239</v>
          </cell>
          <cell r="AQ13448">
            <v>5007254</v>
          </cell>
          <cell r="AR13448">
            <v>5</v>
          </cell>
          <cell r="AS13448">
            <v>41988</v>
          </cell>
          <cell r="AT13448" t="str">
            <v>SD Terminado Mantenimiento Periódico UAERMV Circuito Movilidad  -</v>
          </cell>
          <cell r="AU13448">
            <v>0</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v>0</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v>0</v>
          </cell>
          <cell r="AV13451" t="str">
            <v>VIABLE</v>
          </cell>
        </row>
        <row r="13452">
          <cell r="AP13452">
            <v>291165</v>
          </cell>
          <cell r="AQ13452">
            <v>5000563</v>
          </cell>
          <cell r="AR13452">
            <v>5</v>
          </cell>
          <cell r="AS13452">
            <v>0</v>
          </cell>
          <cell r="AT13452">
            <v>0</v>
          </cell>
          <cell r="AU13452">
            <v>0</v>
          </cell>
          <cell r="AV13452" t="str">
            <v>VIABLE</v>
          </cell>
        </row>
        <row r="13453">
          <cell r="AP13453">
            <v>601762</v>
          </cell>
          <cell r="AQ13453">
            <v>5000570</v>
          </cell>
          <cell r="AR13453">
            <v>5</v>
          </cell>
          <cell r="AS13453">
            <v>0</v>
          </cell>
          <cell r="AT13453">
            <v>0</v>
          </cell>
          <cell r="AU13453">
            <v>0</v>
          </cell>
          <cell r="AV13453" t="str">
            <v>VIABLE</v>
          </cell>
        </row>
        <row r="13454">
          <cell r="AP13454">
            <v>291198</v>
          </cell>
          <cell r="AQ13454">
            <v>5000575</v>
          </cell>
          <cell r="AR13454">
            <v>5</v>
          </cell>
          <cell r="AS13454">
            <v>0</v>
          </cell>
          <cell r="AT13454">
            <v>0</v>
          </cell>
          <cell r="AU13454">
            <v>0</v>
          </cell>
          <cell r="AV13454" t="str">
            <v>VIABLE</v>
          </cell>
        </row>
        <row r="13455">
          <cell r="AP13455">
            <v>291117</v>
          </cell>
          <cell r="AQ13455">
            <v>5000531</v>
          </cell>
          <cell r="AR13455">
            <v>5</v>
          </cell>
          <cell r="AS13455">
            <v>0</v>
          </cell>
          <cell r="AT13455">
            <v>0</v>
          </cell>
          <cell r="AU13455">
            <v>0</v>
          </cell>
          <cell r="AV13455" t="str">
            <v>VIABLE</v>
          </cell>
        </row>
        <row r="13456">
          <cell r="AP13456">
            <v>607153</v>
          </cell>
          <cell r="AQ13456">
            <v>5008369</v>
          </cell>
          <cell r="AR13456">
            <v>5</v>
          </cell>
          <cell r="AS13456">
            <v>0</v>
          </cell>
          <cell r="AT13456">
            <v>0</v>
          </cell>
          <cell r="AU13456">
            <v>0</v>
          </cell>
          <cell r="AV13456" t="str">
            <v>VIABLE</v>
          </cell>
        </row>
        <row r="13457">
          <cell r="AP13457">
            <v>293510</v>
          </cell>
          <cell r="AQ13457">
            <v>5001668</v>
          </cell>
          <cell r="AR13457">
            <v>5</v>
          </cell>
          <cell r="AS13457">
            <v>0</v>
          </cell>
          <cell r="AT13457">
            <v>0</v>
          </cell>
          <cell r="AU13457">
            <v>0</v>
          </cell>
          <cell r="AV13457" t="str">
            <v>VIABLE</v>
          </cell>
        </row>
        <row r="13458">
          <cell r="AP13458">
            <v>293474</v>
          </cell>
          <cell r="AQ13458">
            <v>5001655</v>
          </cell>
          <cell r="AR13458">
            <v>5</v>
          </cell>
          <cell r="AS13458">
            <v>0</v>
          </cell>
          <cell r="AT13458">
            <v>0</v>
          </cell>
          <cell r="AU13458">
            <v>0</v>
          </cell>
          <cell r="AV13458" t="str">
            <v>Proyectos en Factibilidad:Extensión de la Troncal</v>
          </cell>
        </row>
        <row r="13459">
          <cell r="AP13459">
            <v>293619</v>
          </cell>
          <cell r="AQ13459">
            <v>5001708</v>
          </cell>
          <cell r="AR13459">
            <v>5</v>
          </cell>
          <cell r="AS13459">
            <v>0</v>
          </cell>
          <cell r="AT13459">
            <v>0</v>
          </cell>
          <cell r="AU13459">
            <v>0</v>
          </cell>
          <cell r="AV13459" t="str">
            <v>VIABLE</v>
          </cell>
        </row>
        <row r="13460">
          <cell r="AP13460">
            <v>293652</v>
          </cell>
          <cell r="AQ13460">
            <v>5001720</v>
          </cell>
          <cell r="AR13460">
            <v>5</v>
          </cell>
          <cell r="AS13460">
            <v>0</v>
          </cell>
          <cell r="AT13460">
            <v>0</v>
          </cell>
          <cell r="AU13460">
            <v>0</v>
          </cell>
          <cell r="AV13460" t="str">
            <v>VIABLE</v>
          </cell>
        </row>
        <row r="13461">
          <cell r="AP13461">
            <v>293495</v>
          </cell>
          <cell r="AQ13461">
            <v>5001663</v>
          </cell>
          <cell r="AR13461">
            <v>5</v>
          </cell>
          <cell r="AS13461">
            <v>0</v>
          </cell>
          <cell r="AT13461">
            <v>0</v>
          </cell>
          <cell r="AU13461">
            <v>0</v>
          </cell>
          <cell r="AV13461" t="str">
            <v>VIABLE</v>
          </cell>
        </row>
        <row r="13462">
          <cell r="AP13462">
            <v>471325</v>
          </cell>
          <cell r="AQ13462">
            <v>5007850</v>
          </cell>
          <cell r="AR13462">
            <v>5</v>
          </cell>
          <cell r="AS13462">
            <v>0</v>
          </cell>
          <cell r="AT13462">
            <v>0</v>
          </cell>
          <cell r="AU13462">
            <v>0</v>
          </cell>
          <cell r="AV13462" t="str">
            <v>VIABLE</v>
          </cell>
        </row>
        <row r="13463">
          <cell r="AP13463">
            <v>293558</v>
          </cell>
          <cell r="AQ13463">
            <v>5001687</v>
          </cell>
          <cell r="AR13463">
            <v>5</v>
          </cell>
          <cell r="AS13463">
            <v>0</v>
          </cell>
          <cell r="AT13463">
            <v>0</v>
          </cell>
          <cell r="AU13463">
            <v>0</v>
          </cell>
          <cell r="AV13463" t="str">
            <v>VIABLE</v>
          </cell>
        </row>
        <row r="13464">
          <cell r="AP13464">
            <v>293673</v>
          </cell>
          <cell r="AQ13464">
            <v>5001729</v>
          </cell>
          <cell r="AR13464">
            <v>5</v>
          </cell>
          <cell r="AS13464">
            <v>0</v>
          </cell>
          <cell r="AT13464">
            <v>0</v>
          </cell>
          <cell r="AU13464">
            <v>0</v>
          </cell>
          <cell r="AV13464" t="str">
            <v>VIABLE</v>
          </cell>
        </row>
        <row r="13465">
          <cell r="AP13465">
            <v>293593</v>
          </cell>
          <cell r="AQ13465">
            <v>5001699</v>
          </cell>
          <cell r="AR13465">
            <v>5</v>
          </cell>
          <cell r="AS13465">
            <v>0</v>
          </cell>
          <cell r="AT13465">
            <v>0</v>
          </cell>
          <cell r="AU13465">
            <v>0</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v>0</v>
          </cell>
          <cell r="AT13468">
            <v>0</v>
          </cell>
          <cell r="AU13468">
            <v>0</v>
          </cell>
          <cell r="AV13468" t="str">
            <v>VIABLE</v>
          </cell>
        </row>
        <row r="13469">
          <cell r="AP13469">
            <v>293709</v>
          </cell>
          <cell r="AQ13469">
            <v>5001742</v>
          </cell>
          <cell r="AR13469">
            <v>5</v>
          </cell>
          <cell r="AS13469">
            <v>0</v>
          </cell>
          <cell r="AT13469">
            <v>0</v>
          </cell>
          <cell r="AU13469">
            <v>0</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v>0</v>
          </cell>
          <cell r="AT13474">
            <v>0</v>
          </cell>
          <cell r="AU13474">
            <v>0</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v>0</v>
          </cell>
          <cell r="AT13476">
            <v>0</v>
          </cell>
          <cell r="AU13476">
            <v>0</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v>0</v>
          </cell>
          <cell r="AT13478">
            <v>0</v>
          </cell>
          <cell r="AU13478">
            <v>0</v>
          </cell>
          <cell r="AV13478" t="str">
            <v>VIABLE</v>
          </cell>
        </row>
        <row r="13479">
          <cell r="AP13479">
            <v>304352</v>
          </cell>
          <cell r="AQ13479">
            <v>5006458</v>
          </cell>
          <cell r="AR13479">
            <v>5</v>
          </cell>
          <cell r="AS13479">
            <v>42313</v>
          </cell>
          <cell r="AT13479" t="str">
            <v>IDU-1699-2014 En Ejecución Mantenimiento Periódico IDU Circuito Movilidad  -</v>
          </cell>
          <cell r="AU13479">
            <v>0</v>
          </cell>
          <cell r="AV13479" t="str">
            <v>CTO IDU 2014</v>
          </cell>
        </row>
        <row r="13480">
          <cell r="AP13480">
            <v>304187</v>
          </cell>
          <cell r="AQ13480">
            <v>5006391</v>
          </cell>
          <cell r="AR13480">
            <v>5</v>
          </cell>
          <cell r="AS13480">
            <v>42313</v>
          </cell>
          <cell r="AT13480" t="str">
            <v>IDU-1699-2014 Terminado Mantenimiento Periódico IDU Circuito Movilidad  -</v>
          </cell>
          <cell r="AU13480">
            <v>0</v>
          </cell>
          <cell r="AV13480" t="str">
            <v>CTO IDU 2014</v>
          </cell>
        </row>
        <row r="13481">
          <cell r="AP13481">
            <v>304304</v>
          </cell>
          <cell r="AQ13481">
            <v>5006440</v>
          </cell>
          <cell r="AR13481">
            <v>5</v>
          </cell>
          <cell r="AS13481">
            <v>42313</v>
          </cell>
          <cell r="AT13481" t="str">
            <v>IDU-1699-2014 Terminado Mantenimiento Periódico IDU Circuito Movilidad  -</v>
          </cell>
          <cell r="AU13481">
            <v>0</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v>0</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v>0</v>
          </cell>
          <cell r="AV13483" t="str">
            <v>UMV 2016</v>
          </cell>
        </row>
        <row r="13484">
          <cell r="AP13484">
            <v>304568</v>
          </cell>
          <cell r="AQ13484">
            <v>5006537</v>
          </cell>
          <cell r="AR13484">
            <v>5</v>
          </cell>
          <cell r="AS13484">
            <v>42313</v>
          </cell>
          <cell r="AT13484" t="str">
            <v>IDU-1699-2014 En Ejecución Mantenimiento Periódico IDU Circuito Movilidad  -</v>
          </cell>
          <cell r="AU13484">
            <v>0</v>
          </cell>
          <cell r="AV13484" t="str">
            <v>CTO IDU 2014</v>
          </cell>
        </row>
        <row r="13485">
          <cell r="AP13485">
            <v>304085</v>
          </cell>
          <cell r="AQ13485">
            <v>5006353</v>
          </cell>
          <cell r="AR13485">
            <v>5</v>
          </cell>
          <cell r="AS13485">
            <v>42313</v>
          </cell>
          <cell r="AT13485" t="str">
            <v>IDU-1699-2014 Terminado Mantenimiento Periódico IDU Circuito Movilidad  -</v>
          </cell>
          <cell r="AU13485">
            <v>0</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v>0</v>
          </cell>
          <cell r="AT13487">
            <v>0</v>
          </cell>
          <cell r="AU13487">
            <v>0</v>
          </cell>
          <cell r="AV13487" t="str">
            <v>VIABLE</v>
          </cell>
        </row>
        <row r="13488">
          <cell r="AP13488">
            <v>301502</v>
          </cell>
          <cell r="AQ13488">
            <v>5005244</v>
          </cell>
          <cell r="AR13488">
            <v>5</v>
          </cell>
          <cell r="AS13488">
            <v>0</v>
          </cell>
          <cell r="AT13488">
            <v>0</v>
          </cell>
          <cell r="AU13488">
            <v>0</v>
          </cell>
          <cell r="AV13488" t="str">
            <v>VIABLE</v>
          </cell>
        </row>
        <row r="13489">
          <cell r="AP13489">
            <v>902505</v>
          </cell>
          <cell r="AQ13489">
            <v>50007851</v>
          </cell>
          <cell r="AR13489">
            <v>5</v>
          </cell>
          <cell r="AS13489">
            <v>0</v>
          </cell>
          <cell r="AT13489">
            <v>0</v>
          </cell>
          <cell r="AU13489">
            <v>0</v>
          </cell>
          <cell r="AV13489" t="str">
            <v>VIABLE</v>
          </cell>
        </row>
        <row r="13490">
          <cell r="AP13490">
            <v>302267</v>
          </cell>
          <cell r="AQ13490">
            <v>5005583</v>
          </cell>
          <cell r="AR13490">
            <v>5</v>
          </cell>
          <cell r="AS13490">
            <v>0</v>
          </cell>
          <cell r="AT13490">
            <v>0</v>
          </cell>
          <cell r="AU13490">
            <v>0</v>
          </cell>
          <cell r="AV13490" t="str">
            <v>VIABLE</v>
          </cell>
        </row>
        <row r="13491">
          <cell r="AP13491">
            <v>300889</v>
          </cell>
          <cell r="AQ13491">
            <v>5004946</v>
          </cell>
          <cell r="AR13491">
            <v>5</v>
          </cell>
          <cell r="AS13491">
            <v>0</v>
          </cell>
          <cell r="AT13491">
            <v>0</v>
          </cell>
          <cell r="AU13491">
            <v>0</v>
          </cell>
          <cell r="AV13491" t="str">
            <v>VIABLE</v>
          </cell>
        </row>
        <row r="13492">
          <cell r="AP13492">
            <v>301778</v>
          </cell>
          <cell r="AQ13492">
            <v>5005367</v>
          </cell>
          <cell r="AR13492">
            <v>5</v>
          </cell>
          <cell r="AS13492">
            <v>0</v>
          </cell>
          <cell r="AT13492">
            <v>0</v>
          </cell>
          <cell r="AU13492">
            <v>0</v>
          </cell>
          <cell r="AV13492" t="str">
            <v>VIABLE</v>
          </cell>
        </row>
        <row r="13493">
          <cell r="AP13493">
            <v>301334</v>
          </cell>
          <cell r="AQ13493">
            <v>5005167</v>
          </cell>
          <cell r="AR13493">
            <v>5</v>
          </cell>
          <cell r="AS13493">
            <v>0</v>
          </cell>
          <cell r="AT13493">
            <v>0</v>
          </cell>
          <cell r="AU13493">
            <v>0</v>
          </cell>
          <cell r="AV13493" t="str">
            <v>VIABLE</v>
          </cell>
        </row>
        <row r="13494">
          <cell r="AP13494">
            <v>478787</v>
          </cell>
          <cell r="AQ13494">
            <v>5004655</v>
          </cell>
          <cell r="AR13494">
            <v>5</v>
          </cell>
          <cell r="AS13494">
            <v>0</v>
          </cell>
          <cell r="AT13494">
            <v>0</v>
          </cell>
          <cell r="AU13494">
            <v>0</v>
          </cell>
          <cell r="AV13494" t="str">
            <v>VIABLE</v>
          </cell>
        </row>
        <row r="13495">
          <cell r="AP13495">
            <v>91021630</v>
          </cell>
          <cell r="AQ13495">
            <v>5009384</v>
          </cell>
          <cell r="AR13495">
            <v>5</v>
          </cell>
          <cell r="AS13495">
            <v>0</v>
          </cell>
          <cell r="AT13495">
            <v>0</v>
          </cell>
          <cell r="AU13495">
            <v>0</v>
          </cell>
          <cell r="AV13495" t="str">
            <v>VIABLE</v>
          </cell>
        </row>
        <row r="13496">
          <cell r="AP13496">
            <v>91015556</v>
          </cell>
          <cell r="AQ13496">
            <v>50005238</v>
          </cell>
          <cell r="AR13496">
            <v>5</v>
          </cell>
          <cell r="AS13496">
            <v>0</v>
          </cell>
          <cell r="AT13496">
            <v>0</v>
          </cell>
          <cell r="AU13496">
            <v>0</v>
          </cell>
          <cell r="AV13496" t="str">
            <v>VIABLE</v>
          </cell>
        </row>
        <row r="13497">
          <cell r="AP13497">
            <v>302123</v>
          </cell>
          <cell r="AQ13497">
            <v>5005512</v>
          </cell>
          <cell r="AR13497">
            <v>5</v>
          </cell>
          <cell r="AS13497">
            <v>0</v>
          </cell>
          <cell r="AT13497">
            <v>0</v>
          </cell>
          <cell r="AU13497">
            <v>0</v>
          </cell>
          <cell r="AV13497" t="str">
            <v>VIABLE</v>
          </cell>
        </row>
        <row r="13498">
          <cell r="AP13498">
            <v>301640</v>
          </cell>
          <cell r="AQ13498">
            <v>5005303</v>
          </cell>
          <cell r="AR13498">
            <v>5</v>
          </cell>
          <cell r="AS13498">
            <v>0</v>
          </cell>
          <cell r="AT13498">
            <v>0</v>
          </cell>
          <cell r="AU13498">
            <v>0</v>
          </cell>
          <cell r="AV13498" t="str">
            <v>VIABLE</v>
          </cell>
        </row>
        <row r="13499">
          <cell r="AP13499">
            <v>91015557</v>
          </cell>
          <cell r="AQ13499">
            <v>50005237</v>
          </cell>
          <cell r="AR13499">
            <v>5</v>
          </cell>
          <cell r="AS13499">
            <v>0</v>
          </cell>
          <cell r="AT13499">
            <v>0</v>
          </cell>
          <cell r="AU13499">
            <v>0</v>
          </cell>
          <cell r="AV13499" t="str">
            <v>VIABLE</v>
          </cell>
        </row>
        <row r="13500">
          <cell r="AP13500">
            <v>302489</v>
          </cell>
          <cell r="AQ13500">
            <v>5005683</v>
          </cell>
          <cell r="AR13500">
            <v>5</v>
          </cell>
          <cell r="AS13500">
            <v>0</v>
          </cell>
          <cell r="AT13500">
            <v>0</v>
          </cell>
          <cell r="AU13500">
            <v>0</v>
          </cell>
          <cell r="AV13500" t="str">
            <v>VIABLE</v>
          </cell>
        </row>
        <row r="13501">
          <cell r="AP13501">
            <v>301082</v>
          </cell>
          <cell r="AQ13501">
            <v>5005044</v>
          </cell>
          <cell r="AR13501">
            <v>5</v>
          </cell>
          <cell r="AS13501">
            <v>42409</v>
          </cell>
          <cell r="AT13501" t="str">
            <v>IDU-1699-2014 Terminado Mantenimiento Periódico IDU Circuito Movilidad  -</v>
          </cell>
          <cell r="AU13501">
            <v>0</v>
          </cell>
          <cell r="AV13501" t="str">
            <v>VIABLE</v>
          </cell>
        </row>
        <row r="13502">
          <cell r="AP13502">
            <v>301208</v>
          </cell>
          <cell r="AQ13502">
            <v>5005104</v>
          </cell>
          <cell r="AR13502">
            <v>5</v>
          </cell>
          <cell r="AS13502">
            <v>0</v>
          </cell>
          <cell r="AT13502">
            <v>0</v>
          </cell>
          <cell r="AU13502">
            <v>0</v>
          </cell>
          <cell r="AV13502" t="str">
            <v>VIABLE</v>
          </cell>
        </row>
        <row r="13503">
          <cell r="AP13503">
            <v>302042</v>
          </cell>
          <cell r="AQ13503">
            <v>5005479</v>
          </cell>
          <cell r="AR13503">
            <v>5</v>
          </cell>
          <cell r="AS13503">
            <v>42409</v>
          </cell>
          <cell r="AT13503" t="str">
            <v>IDU-1699-2014 Terminado Mantenimiento Periódico IDU Circuito Movilidad  -</v>
          </cell>
          <cell r="AU13503">
            <v>0</v>
          </cell>
          <cell r="AV13503" t="str">
            <v>VIABLE</v>
          </cell>
        </row>
        <row r="13504">
          <cell r="AP13504">
            <v>301940</v>
          </cell>
          <cell r="AQ13504">
            <v>5005435</v>
          </cell>
          <cell r="AR13504">
            <v>5</v>
          </cell>
          <cell r="AS13504">
            <v>0</v>
          </cell>
          <cell r="AT13504">
            <v>0</v>
          </cell>
          <cell r="AU13504">
            <v>0</v>
          </cell>
          <cell r="AV13504" t="str">
            <v>VIABLE</v>
          </cell>
        </row>
        <row r="13505">
          <cell r="AP13505">
            <v>295406</v>
          </cell>
          <cell r="AQ13505">
            <v>5002474</v>
          </cell>
          <cell r="AR13505">
            <v>5</v>
          </cell>
          <cell r="AS13505">
            <v>42766</v>
          </cell>
          <cell r="AT13505" t="str">
            <v>SD Reservado Mantenimiento Periódico IDU Intermedia EJECUCION SITP 2016 -</v>
          </cell>
          <cell r="AU13505">
            <v>0</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v>0</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v>0</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v>0</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v>0</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v>0</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v>0</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v>0</v>
          </cell>
          <cell r="AV13515" t="str">
            <v>IDU SITP 2016</v>
          </cell>
        </row>
        <row r="13516">
          <cell r="AP13516">
            <v>305408</v>
          </cell>
          <cell r="AQ13516">
            <v>5006890</v>
          </cell>
          <cell r="AR13516">
            <v>5</v>
          </cell>
          <cell r="AS13516">
            <v>0</v>
          </cell>
          <cell r="AT13516">
            <v>0</v>
          </cell>
          <cell r="AU13516">
            <v>0</v>
          </cell>
          <cell r="AV13516" t="str">
            <v>VIABLE</v>
          </cell>
        </row>
        <row r="13517">
          <cell r="AP13517">
            <v>305903</v>
          </cell>
          <cell r="AQ13517">
            <v>5007100</v>
          </cell>
          <cell r="AR13517">
            <v>5</v>
          </cell>
          <cell r="AS13517">
            <v>0</v>
          </cell>
          <cell r="AT13517">
            <v>0</v>
          </cell>
          <cell r="AU13517">
            <v>0</v>
          </cell>
          <cell r="AV13517" t="str">
            <v>VIABLE</v>
          </cell>
        </row>
        <row r="13518">
          <cell r="AP13518">
            <v>305960</v>
          </cell>
          <cell r="AQ13518">
            <v>5007133</v>
          </cell>
          <cell r="AR13518">
            <v>5</v>
          </cell>
          <cell r="AS13518">
            <v>0</v>
          </cell>
          <cell r="AT13518">
            <v>0</v>
          </cell>
          <cell r="AU13518">
            <v>0</v>
          </cell>
          <cell r="AV13518" t="str">
            <v>VIABLE</v>
          </cell>
        </row>
        <row r="13519">
          <cell r="AP13519">
            <v>305885</v>
          </cell>
          <cell r="AQ13519">
            <v>5007092</v>
          </cell>
          <cell r="AR13519">
            <v>5</v>
          </cell>
          <cell r="AS13519">
            <v>0</v>
          </cell>
          <cell r="AT13519">
            <v>0</v>
          </cell>
          <cell r="AU13519">
            <v>0</v>
          </cell>
          <cell r="AV13519" t="str">
            <v>VIABLE</v>
          </cell>
        </row>
        <row r="13520">
          <cell r="AP13520">
            <v>305987</v>
          </cell>
          <cell r="AQ13520">
            <v>5007147</v>
          </cell>
          <cell r="AR13520">
            <v>5</v>
          </cell>
          <cell r="AS13520">
            <v>0</v>
          </cell>
          <cell r="AT13520">
            <v>0</v>
          </cell>
          <cell r="AU13520">
            <v>0</v>
          </cell>
          <cell r="AV13520" t="str">
            <v>VIABLE</v>
          </cell>
        </row>
        <row r="13521">
          <cell r="AP13521">
            <v>305933</v>
          </cell>
          <cell r="AQ13521">
            <v>5007117</v>
          </cell>
          <cell r="AR13521">
            <v>5</v>
          </cell>
          <cell r="AS13521">
            <v>0</v>
          </cell>
          <cell r="AT13521">
            <v>0</v>
          </cell>
          <cell r="AU13521">
            <v>0</v>
          </cell>
          <cell r="AV13521" t="str">
            <v>VIABLE</v>
          </cell>
        </row>
        <row r="13522">
          <cell r="AP13522">
            <v>305954</v>
          </cell>
          <cell r="AQ13522">
            <v>5007129</v>
          </cell>
          <cell r="AR13522">
            <v>5</v>
          </cell>
          <cell r="AS13522">
            <v>0</v>
          </cell>
          <cell r="AT13522">
            <v>0</v>
          </cell>
          <cell r="AU13522">
            <v>0</v>
          </cell>
          <cell r="AV13522" t="str">
            <v>VIABLE</v>
          </cell>
        </row>
        <row r="13523">
          <cell r="AP13523">
            <v>306005</v>
          </cell>
          <cell r="AQ13523">
            <v>5007156</v>
          </cell>
          <cell r="AR13523">
            <v>5</v>
          </cell>
          <cell r="AS13523">
            <v>0</v>
          </cell>
          <cell r="AT13523">
            <v>0</v>
          </cell>
          <cell r="AU13523">
            <v>0</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v>0</v>
          </cell>
          <cell r="AV13524" t="str">
            <v>IDU SITP 2016</v>
          </cell>
        </row>
        <row r="13525">
          <cell r="AP13525">
            <v>304238</v>
          </cell>
          <cell r="AQ13525">
            <v>5006410</v>
          </cell>
          <cell r="AR13525">
            <v>5</v>
          </cell>
          <cell r="AS13525">
            <v>0</v>
          </cell>
          <cell r="AT13525">
            <v>0</v>
          </cell>
          <cell r="AU13525">
            <v>0</v>
          </cell>
          <cell r="AV13525" t="str">
            <v>VIABLE</v>
          </cell>
        </row>
        <row r="13526">
          <cell r="AP13526">
            <v>303875</v>
          </cell>
          <cell r="AQ13526">
            <v>5006268</v>
          </cell>
          <cell r="AR13526">
            <v>5</v>
          </cell>
          <cell r="AS13526">
            <v>0</v>
          </cell>
          <cell r="AT13526">
            <v>0</v>
          </cell>
          <cell r="AU13526">
            <v>0</v>
          </cell>
          <cell r="AV13526" t="str">
            <v>VIABLE</v>
          </cell>
        </row>
        <row r="13527">
          <cell r="AP13527">
            <v>303056</v>
          </cell>
          <cell r="AQ13527">
            <v>5005940</v>
          </cell>
          <cell r="AR13527">
            <v>5</v>
          </cell>
          <cell r="AS13527">
            <v>0</v>
          </cell>
          <cell r="AT13527">
            <v>0</v>
          </cell>
          <cell r="AU13527">
            <v>0</v>
          </cell>
          <cell r="AV13527" t="str">
            <v>VIABLE</v>
          </cell>
        </row>
        <row r="13528">
          <cell r="AP13528">
            <v>301991</v>
          </cell>
          <cell r="AQ13528">
            <v>5005455</v>
          </cell>
          <cell r="AR13528">
            <v>5</v>
          </cell>
          <cell r="AS13528">
            <v>0</v>
          </cell>
          <cell r="AT13528">
            <v>0</v>
          </cell>
          <cell r="AU13528">
            <v>0</v>
          </cell>
          <cell r="AV13528" t="str">
            <v>VIABLE</v>
          </cell>
        </row>
        <row r="13529">
          <cell r="AP13529">
            <v>303539</v>
          </cell>
          <cell r="AQ13529">
            <v>5006136</v>
          </cell>
          <cell r="AR13529">
            <v>5</v>
          </cell>
          <cell r="AS13529">
            <v>0</v>
          </cell>
          <cell r="AT13529">
            <v>0</v>
          </cell>
          <cell r="AU13529">
            <v>0</v>
          </cell>
          <cell r="AV13529" t="str">
            <v>VIABLE</v>
          </cell>
        </row>
        <row r="13530">
          <cell r="AP13530">
            <v>303746</v>
          </cell>
          <cell r="AQ13530">
            <v>5006219</v>
          </cell>
          <cell r="AR13530">
            <v>5</v>
          </cell>
          <cell r="AS13530">
            <v>0</v>
          </cell>
          <cell r="AT13530">
            <v>0</v>
          </cell>
          <cell r="AU13530">
            <v>0</v>
          </cell>
          <cell r="AV13530" t="str">
            <v>VIABLE</v>
          </cell>
        </row>
        <row r="13531">
          <cell r="AP13531">
            <v>303620</v>
          </cell>
          <cell r="AQ13531">
            <v>5006166</v>
          </cell>
          <cell r="AR13531">
            <v>5</v>
          </cell>
          <cell r="AS13531">
            <v>0</v>
          </cell>
          <cell r="AT13531">
            <v>0</v>
          </cell>
          <cell r="AU13531">
            <v>0</v>
          </cell>
          <cell r="AV13531" t="str">
            <v>VIABLE</v>
          </cell>
        </row>
        <row r="13532">
          <cell r="AP13532">
            <v>303752</v>
          </cell>
          <cell r="AQ13532">
            <v>5006221</v>
          </cell>
          <cell r="AR13532">
            <v>5</v>
          </cell>
          <cell r="AS13532">
            <v>0</v>
          </cell>
          <cell r="AT13532">
            <v>0</v>
          </cell>
          <cell r="AU13532">
            <v>0</v>
          </cell>
          <cell r="AV13532" t="str">
            <v>VIABLE</v>
          </cell>
        </row>
        <row r="13533">
          <cell r="AP13533">
            <v>91021672</v>
          </cell>
          <cell r="AQ13533">
            <v>5009518</v>
          </cell>
          <cell r="AR13533">
            <v>5</v>
          </cell>
          <cell r="AS13533">
            <v>0</v>
          </cell>
          <cell r="AT13533">
            <v>0</v>
          </cell>
          <cell r="AU13533">
            <v>0</v>
          </cell>
          <cell r="AV13533" t="str">
            <v>VIABLE</v>
          </cell>
        </row>
        <row r="13534">
          <cell r="AP13534">
            <v>303587</v>
          </cell>
          <cell r="AQ13534">
            <v>5006155</v>
          </cell>
          <cell r="AR13534">
            <v>5</v>
          </cell>
          <cell r="AS13534">
            <v>0</v>
          </cell>
          <cell r="AT13534">
            <v>0</v>
          </cell>
          <cell r="AU13534">
            <v>0</v>
          </cell>
          <cell r="AV13534" t="str">
            <v>VIABLE</v>
          </cell>
        </row>
        <row r="13535">
          <cell r="AP13535">
            <v>533854</v>
          </cell>
          <cell r="AQ13535">
            <v>5008238</v>
          </cell>
          <cell r="AR13535">
            <v>5</v>
          </cell>
          <cell r="AS13535">
            <v>0</v>
          </cell>
          <cell r="AT13535">
            <v>0</v>
          </cell>
          <cell r="AU13535">
            <v>0</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v>0</v>
          </cell>
          <cell r="AV13536" t="str">
            <v>VIABLE</v>
          </cell>
        </row>
        <row r="13537">
          <cell r="AP13537">
            <v>303764</v>
          </cell>
          <cell r="AQ13537">
            <v>5006225</v>
          </cell>
          <cell r="AR13537">
            <v>5</v>
          </cell>
          <cell r="AS13537">
            <v>0</v>
          </cell>
          <cell r="AT13537">
            <v>0</v>
          </cell>
          <cell r="AU13537">
            <v>0</v>
          </cell>
          <cell r="AV13537" t="str">
            <v>VIABLE</v>
          </cell>
        </row>
        <row r="13538">
          <cell r="AP13538">
            <v>303098</v>
          </cell>
          <cell r="AQ13538">
            <v>5005957</v>
          </cell>
          <cell r="AR13538">
            <v>5</v>
          </cell>
          <cell r="AS13538">
            <v>0</v>
          </cell>
          <cell r="AT13538">
            <v>0</v>
          </cell>
          <cell r="AU13538">
            <v>0</v>
          </cell>
          <cell r="AV13538" t="str">
            <v>VIABLE</v>
          </cell>
        </row>
        <row r="13539">
          <cell r="AP13539">
            <v>290841</v>
          </cell>
          <cell r="AQ13539">
            <v>5000387</v>
          </cell>
          <cell r="AR13539">
            <v>5</v>
          </cell>
          <cell r="AS13539">
            <v>0</v>
          </cell>
          <cell r="AT13539">
            <v>0</v>
          </cell>
          <cell r="AU13539">
            <v>0</v>
          </cell>
          <cell r="AV13539" t="str">
            <v>VIABLE</v>
          </cell>
        </row>
        <row r="13540">
          <cell r="AP13540">
            <v>291048</v>
          </cell>
          <cell r="AQ13540">
            <v>5000477</v>
          </cell>
          <cell r="AR13540">
            <v>5</v>
          </cell>
          <cell r="AS13540">
            <v>0</v>
          </cell>
          <cell r="AT13540">
            <v>0</v>
          </cell>
          <cell r="AU13540">
            <v>0</v>
          </cell>
          <cell r="AV13540" t="str">
            <v>VIABLE</v>
          </cell>
        </row>
        <row r="13541">
          <cell r="AP13541">
            <v>290949</v>
          </cell>
          <cell r="AQ13541">
            <v>5000432</v>
          </cell>
          <cell r="AR13541">
            <v>5</v>
          </cell>
          <cell r="AS13541">
            <v>0</v>
          </cell>
          <cell r="AT13541">
            <v>0</v>
          </cell>
          <cell r="AU13541">
            <v>0</v>
          </cell>
          <cell r="AV13541" t="str">
            <v>VIABLE</v>
          </cell>
        </row>
        <row r="13542">
          <cell r="AP13542">
            <v>290916</v>
          </cell>
          <cell r="AQ13542">
            <v>5000418</v>
          </cell>
          <cell r="AR13542">
            <v>5</v>
          </cell>
          <cell r="AS13542">
            <v>0</v>
          </cell>
          <cell r="AT13542">
            <v>0</v>
          </cell>
          <cell r="AU13542">
            <v>0</v>
          </cell>
          <cell r="AV13542" t="str">
            <v>VIABLE</v>
          </cell>
        </row>
        <row r="13543">
          <cell r="AP13543">
            <v>290997</v>
          </cell>
          <cell r="AQ13543">
            <v>5000451</v>
          </cell>
          <cell r="AR13543">
            <v>5</v>
          </cell>
          <cell r="AS13543">
            <v>0</v>
          </cell>
          <cell r="AT13543">
            <v>0</v>
          </cell>
          <cell r="AU13543">
            <v>0</v>
          </cell>
          <cell r="AV13543" t="str">
            <v>VIABLE</v>
          </cell>
        </row>
        <row r="13544">
          <cell r="AP13544">
            <v>304103</v>
          </cell>
          <cell r="AQ13544">
            <v>5006359</v>
          </cell>
          <cell r="AR13544">
            <v>5</v>
          </cell>
          <cell r="AS13544">
            <v>0</v>
          </cell>
          <cell r="AT13544">
            <v>0</v>
          </cell>
          <cell r="AU13544">
            <v>0</v>
          </cell>
          <cell r="AV13544" t="str">
            <v>VIABLE</v>
          </cell>
        </row>
        <row r="13545">
          <cell r="AP13545">
            <v>304163</v>
          </cell>
          <cell r="AQ13545">
            <v>5006383</v>
          </cell>
          <cell r="AR13545">
            <v>5</v>
          </cell>
          <cell r="AS13545">
            <v>0</v>
          </cell>
          <cell r="AT13545">
            <v>0</v>
          </cell>
          <cell r="AU13545">
            <v>0</v>
          </cell>
          <cell r="AV13545" t="str">
            <v>VIABLE</v>
          </cell>
        </row>
        <row r="13546">
          <cell r="AP13546">
            <v>304241</v>
          </cell>
          <cell r="AQ13546">
            <v>5006411</v>
          </cell>
          <cell r="AR13546">
            <v>5</v>
          </cell>
          <cell r="AS13546">
            <v>0</v>
          </cell>
          <cell r="AT13546">
            <v>0</v>
          </cell>
          <cell r="AU13546">
            <v>0</v>
          </cell>
          <cell r="AV13546" t="str">
            <v>VIABLE</v>
          </cell>
        </row>
        <row r="13547">
          <cell r="AP13547">
            <v>304058</v>
          </cell>
          <cell r="AQ13547">
            <v>5006340</v>
          </cell>
          <cell r="AR13547">
            <v>5</v>
          </cell>
          <cell r="AS13547">
            <v>0</v>
          </cell>
          <cell r="AT13547">
            <v>0</v>
          </cell>
          <cell r="AU13547">
            <v>0</v>
          </cell>
          <cell r="AV13547" t="str">
            <v>VIABLE</v>
          </cell>
        </row>
        <row r="13548">
          <cell r="AP13548">
            <v>304205</v>
          </cell>
          <cell r="AQ13548">
            <v>5006397</v>
          </cell>
          <cell r="AR13548">
            <v>5</v>
          </cell>
          <cell r="AS13548">
            <v>0</v>
          </cell>
          <cell r="AT13548">
            <v>0</v>
          </cell>
          <cell r="AU13548">
            <v>0</v>
          </cell>
          <cell r="AV13548" t="str">
            <v>VIABLE</v>
          </cell>
        </row>
        <row r="13549">
          <cell r="AP13549">
            <v>303977</v>
          </cell>
          <cell r="AQ13549">
            <v>5006306</v>
          </cell>
          <cell r="AR13549">
            <v>5</v>
          </cell>
          <cell r="AS13549">
            <v>0</v>
          </cell>
          <cell r="AT13549">
            <v>0</v>
          </cell>
          <cell r="AU13549">
            <v>0</v>
          </cell>
          <cell r="AV13549" t="str">
            <v>VIABLE</v>
          </cell>
        </row>
        <row r="13550">
          <cell r="AP13550">
            <v>293880</v>
          </cell>
          <cell r="AQ13550">
            <v>5001805</v>
          </cell>
          <cell r="AR13550">
            <v>5</v>
          </cell>
          <cell r="AS13550">
            <v>0</v>
          </cell>
          <cell r="AT13550">
            <v>0</v>
          </cell>
          <cell r="AU13550">
            <v>0</v>
          </cell>
          <cell r="AV13550" t="str">
            <v>VIABLE</v>
          </cell>
        </row>
        <row r="13551">
          <cell r="AP13551">
            <v>293522</v>
          </cell>
          <cell r="AQ13551">
            <v>5001672</v>
          </cell>
          <cell r="AR13551">
            <v>5</v>
          </cell>
          <cell r="AS13551">
            <v>0</v>
          </cell>
          <cell r="AT13551">
            <v>0</v>
          </cell>
          <cell r="AU13551">
            <v>0</v>
          </cell>
          <cell r="AV13551" t="str">
            <v>VIABLE</v>
          </cell>
        </row>
        <row r="13552">
          <cell r="AP13552">
            <v>293015</v>
          </cell>
          <cell r="AQ13552">
            <v>5001467</v>
          </cell>
          <cell r="AR13552">
            <v>5</v>
          </cell>
          <cell r="AS13552">
            <v>0</v>
          </cell>
          <cell r="AT13552">
            <v>0</v>
          </cell>
          <cell r="AU13552">
            <v>0</v>
          </cell>
          <cell r="AV13552" t="str">
            <v>VIABLE</v>
          </cell>
        </row>
        <row r="13553">
          <cell r="AP13553">
            <v>293158</v>
          </cell>
          <cell r="AQ13553">
            <v>5001526</v>
          </cell>
          <cell r="AR13553">
            <v>5</v>
          </cell>
          <cell r="AS13553">
            <v>0</v>
          </cell>
          <cell r="AT13553">
            <v>0</v>
          </cell>
          <cell r="AU13553">
            <v>0</v>
          </cell>
          <cell r="AV13553" t="str">
            <v>VIABLE</v>
          </cell>
        </row>
        <row r="13554">
          <cell r="AP13554">
            <v>293260</v>
          </cell>
          <cell r="AQ13554">
            <v>5001567</v>
          </cell>
          <cell r="AR13554">
            <v>5</v>
          </cell>
          <cell r="AS13554">
            <v>0</v>
          </cell>
          <cell r="AT13554">
            <v>0</v>
          </cell>
          <cell r="AU13554">
            <v>0</v>
          </cell>
          <cell r="AV13554" t="str">
            <v>VIABLE</v>
          </cell>
        </row>
        <row r="13555">
          <cell r="AP13555">
            <v>471346</v>
          </cell>
          <cell r="AQ13555">
            <v>5007874</v>
          </cell>
          <cell r="AR13555">
            <v>5</v>
          </cell>
          <cell r="AS13555">
            <v>0</v>
          </cell>
          <cell r="AT13555">
            <v>0</v>
          </cell>
          <cell r="AU13555">
            <v>0</v>
          </cell>
          <cell r="AV13555" t="str">
            <v>VIABLE</v>
          </cell>
        </row>
        <row r="13556">
          <cell r="AP13556">
            <v>305525</v>
          </cell>
          <cell r="AQ13556">
            <v>5006934</v>
          </cell>
          <cell r="AR13556">
            <v>5</v>
          </cell>
          <cell r="AS13556">
            <v>0</v>
          </cell>
          <cell r="AT13556">
            <v>0</v>
          </cell>
          <cell r="AU13556">
            <v>0</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v>0</v>
          </cell>
          <cell r="AV13557" t="str">
            <v>PPL</v>
          </cell>
        </row>
        <row r="13558">
          <cell r="AP13558">
            <v>305000</v>
          </cell>
          <cell r="AQ13558">
            <v>5006711</v>
          </cell>
          <cell r="AR13558">
            <v>5</v>
          </cell>
          <cell r="AS13558">
            <v>0</v>
          </cell>
          <cell r="AT13558">
            <v>0</v>
          </cell>
          <cell r="AU13558">
            <v>0</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v>0</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v>0</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v>0</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v>0</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v>0</v>
          </cell>
          <cell r="AV13563" t="str">
            <v>PPL</v>
          </cell>
        </row>
        <row r="13564">
          <cell r="AP13564">
            <v>305351</v>
          </cell>
          <cell r="AQ13564">
            <v>5006865</v>
          </cell>
          <cell r="AR13564">
            <v>5</v>
          </cell>
          <cell r="AS13564">
            <v>0</v>
          </cell>
          <cell r="AT13564">
            <v>0</v>
          </cell>
          <cell r="AU13564">
            <v>0</v>
          </cell>
          <cell r="AV13564" t="str">
            <v>VIABLE</v>
          </cell>
        </row>
        <row r="13565">
          <cell r="AP13565">
            <v>305303</v>
          </cell>
          <cell r="AQ13565">
            <v>5006843</v>
          </cell>
          <cell r="AR13565">
            <v>5</v>
          </cell>
          <cell r="AS13565">
            <v>0</v>
          </cell>
          <cell r="AT13565">
            <v>0</v>
          </cell>
          <cell r="AU13565">
            <v>0</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v>0</v>
          </cell>
          <cell r="AV13566" t="str">
            <v>PPL</v>
          </cell>
        </row>
        <row r="13567">
          <cell r="AP13567">
            <v>305447</v>
          </cell>
          <cell r="AQ13567">
            <v>5006907</v>
          </cell>
          <cell r="AR13567">
            <v>5</v>
          </cell>
          <cell r="AS13567">
            <v>0</v>
          </cell>
          <cell r="AT13567">
            <v>0</v>
          </cell>
          <cell r="AU13567">
            <v>0</v>
          </cell>
          <cell r="AV13567" t="str">
            <v>VIABLE</v>
          </cell>
        </row>
        <row r="13568">
          <cell r="AP13568">
            <v>471381</v>
          </cell>
          <cell r="AQ13568">
            <v>5007917</v>
          </cell>
          <cell r="AR13568">
            <v>5</v>
          </cell>
          <cell r="AS13568">
            <v>0</v>
          </cell>
          <cell r="AT13568">
            <v>0</v>
          </cell>
          <cell r="AU13568">
            <v>0</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v>0</v>
          </cell>
          <cell r="AT13570">
            <v>0</v>
          </cell>
          <cell r="AU13570">
            <v>0</v>
          </cell>
          <cell r="AV13570" t="str">
            <v>VIABLE</v>
          </cell>
        </row>
        <row r="13571">
          <cell r="AP13571">
            <v>293913</v>
          </cell>
          <cell r="AQ13571">
            <v>5001816</v>
          </cell>
          <cell r="AR13571">
            <v>5</v>
          </cell>
          <cell r="AS13571">
            <v>0</v>
          </cell>
          <cell r="AT13571">
            <v>0</v>
          </cell>
          <cell r="AU13571">
            <v>0</v>
          </cell>
          <cell r="AV13571" t="str">
            <v>VIABLE</v>
          </cell>
        </row>
        <row r="13572">
          <cell r="AP13572">
            <v>294846</v>
          </cell>
          <cell r="AQ13572">
            <v>5002220</v>
          </cell>
          <cell r="AR13572">
            <v>5</v>
          </cell>
          <cell r="AS13572">
            <v>0</v>
          </cell>
          <cell r="AT13572">
            <v>0</v>
          </cell>
          <cell r="AU13572">
            <v>0</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v>0</v>
          </cell>
          <cell r="AT13574">
            <v>0</v>
          </cell>
          <cell r="AU13574">
            <v>0</v>
          </cell>
          <cell r="AV13574" t="str">
            <v>VIABLE</v>
          </cell>
        </row>
        <row r="13575">
          <cell r="AP13575">
            <v>294756</v>
          </cell>
          <cell r="AQ13575">
            <v>5002174</v>
          </cell>
          <cell r="AR13575">
            <v>5</v>
          </cell>
          <cell r="AS13575">
            <v>0</v>
          </cell>
          <cell r="AT13575">
            <v>0</v>
          </cell>
          <cell r="AU13575">
            <v>0</v>
          </cell>
          <cell r="AV13575" t="str">
            <v>VIABLE</v>
          </cell>
        </row>
        <row r="13576">
          <cell r="AP13576">
            <v>294488</v>
          </cell>
          <cell r="AQ13576">
            <v>5002046</v>
          </cell>
          <cell r="AR13576">
            <v>5</v>
          </cell>
          <cell r="AS13576">
            <v>0</v>
          </cell>
          <cell r="AT13576">
            <v>0</v>
          </cell>
          <cell r="AU13576">
            <v>0</v>
          </cell>
          <cell r="AV13576" t="str">
            <v>VIABLE</v>
          </cell>
        </row>
        <row r="13577">
          <cell r="AP13577">
            <v>293753</v>
          </cell>
          <cell r="AQ13577">
            <v>5001762</v>
          </cell>
          <cell r="AR13577">
            <v>5</v>
          </cell>
          <cell r="AS13577">
            <v>0</v>
          </cell>
          <cell r="AT13577">
            <v>0</v>
          </cell>
          <cell r="AU13577">
            <v>0</v>
          </cell>
          <cell r="AV13577" t="str">
            <v>VIABLE</v>
          </cell>
        </row>
        <row r="13578">
          <cell r="AP13578">
            <v>294344</v>
          </cell>
          <cell r="AQ13578">
            <v>5001984</v>
          </cell>
          <cell r="AR13578">
            <v>5</v>
          </cell>
          <cell r="AS13578">
            <v>0</v>
          </cell>
          <cell r="AT13578">
            <v>0</v>
          </cell>
          <cell r="AU13578">
            <v>0</v>
          </cell>
          <cell r="AV13578" t="str">
            <v>VIABLE</v>
          </cell>
        </row>
        <row r="13579">
          <cell r="AP13579">
            <v>91021812</v>
          </cell>
          <cell r="AQ13579">
            <v>5009631</v>
          </cell>
          <cell r="AR13579">
            <v>5</v>
          </cell>
          <cell r="AS13579">
            <v>0</v>
          </cell>
          <cell r="AT13579">
            <v>0</v>
          </cell>
          <cell r="AU13579">
            <v>0</v>
          </cell>
          <cell r="AV13579" t="str">
            <v>VIABLE</v>
          </cell>
        </row>
        <row r="13580">
          <cell r="AP13580">
            <v>606498</v>
          </cell>
          <cell r="AQ13580">
            <v>5007645</v>
          </cell>
          <cell r="AR13580">
            <v>5</v>
          </cell>
          <cell r="AS13580">
            <v>0</v>
          </cell>
          <cell r="AT13580">
            <v>0</v>
          </cell>
          <cell r="AU13580">
            <v>0</v>
          </cell>
          <cell r="AV13580" t="str">
            <v>VIABLE</v>
          </cell>
        </row>
        <row r="13581">
          <cell r="AP13581">
            <v>306909</v>
          </cell>
          <cell r="AQ13581">
            <v>5007654</v>
          </cell>
          <cell r="AR13581">
            <v>5</v>
          </cell>
          <cell r="AS13581">
            <v>0</v>
          </cell>
          <cell r="AT13581">
            <v>0</v>
          </cell>
          <cell r="AU13581">
            <v>0</v>
          </cell>
          <cell r="AV13581" t="str">
            <v>VIABLE</v>
          </cell>
        </row>
        <row r="13582">
          <cell r="AP13582">
            <v>306948</v>
          </cell>
          <cell r="AQ13582">
            <v>5007671</v>
          </cell>
          <cell r="AR13582">
            <v>5</v>
          </cell>
          <cell r="AS13582">
            <v>0</v>
          </cell>
          <cell r="AT13582">
            <v>0</v>
          </cell>
          <cell r="AU13582">
            <v>0</v>
          </cell>
          <cell r="AV13582" t="str">
            <v>VIABLE</v>
          </cell>
        </row>
        <row r="13583">
          <cell r="AP13583">
            <v>306945</v>
          </cell>
          <cell r="AQ13583">
            <v>5007668</v>
          </cell>
          <cell r="AR13583">
            <v>5</v>
          </cell>
          <cell r="AS13583">
            <v>0</v>
          </cell>
          <cell r="AT13583">
            <v>0</v>
          </cell>
          <cell r="AU13583">
            <v>0</v>
          </cell>
          <cell r="AV13583" t="str">
            <v>VIABLE</v>
          </cell>
        </row>
        <row r="13584">
          <cell r="AP13584">
            <v>306927</v>
          </cell>
          <cell r="AQ13584">
            <v>5007660</v>
          </cell>
          <cell r="AR13584">
            <v>5</v>
          </cell>
          <cell r="AS13584">
            <v>0</v>
          </cell>
          <cell r="AT13584">
            <v>0</v>
          </cell>
          <cell r="AU13584">
            <v>0</v>
          </cell>
          <cell r="AV13584" t="str">
            <v>VIABLE</v>
          </cell>
        </row>
        <row r="13585">
          <cell r="AP13585">
            <v>91021656</v>
          </cell>
          <cell r="AQ13585">
            <v>5009632</v>
          </cell>
          <cell r="AR13585">
            <v>5</v>
          </cell>
          <cell r="AS13585">
            <v>0</v>
          </cell>
          <cell r="AT13585">
            <v>0</v>
          </cell>
          <cell r="AU13585">
            <v>0</v>
          </cell>
          <cell r="AV13585" t="str">
            <v>VIABLE</v>
          </cell>
        </row>
        <row r="13586">
          <cell r="AP13586">
            <v>292339</v>
          </cell>
          <cell r="AQ13586">
            <v>5001142</v>
          </cell>
          <cell r="AR13586">
            <v>5</v>
          </cell>
          <cell r="AS13586">
            <v>0</v>
          </cell>
          <cell r="AT13586">
            <v>0</v>
          </cell>
          <cell r="AU13586">
            <v>0</v>
          </cell>
          <cell r="AV13586" t="str">
            <v>VIABLE</v>
          </cell>
        </row>
        <row r="13587">
          <cell r="AP13587">
            <v>292043</v>
          </cell>
          <cell r="AQ13587">
            <v>5000978</v>
          </cell>
          <cell r="AR13587">
            <v>5</v>
          </cell>
          <cell r="AS13587">
            <v>0</v>
          </cell>
          <cell r="AT13587">
            <v>0</v>
          </cell>
          <cell r="AU13587">
            <v>0</v>
          </cell>
          <cell r="AV13587" t="str">
            <v>VIABLE</v>
          </cell>
        </row>
        <row r="13588">
          <cell r="AP13588">
            <v>292101</v>
          </cell>
          <cell r="AQ13588">
            <v>5001021</v>
          </cell>
          <cell r="AR13588">
            <v>5</v>
          </cell>
          <cell r="AS13588">
            <v>0</v>
          </cell>
          <cell r="AT13588">
            <v>0</v>
          </cell>
          <cell r="AU13588">
            <v>0</v>
          </cell>
          <cell r="AV13588" t="str">
            <v>VIABLE</v>
          </cell>
        </row>
        <row r="13589">
          <cell r="AP13589">
            <v>292610</v>
          </cell>
          <cell r="AQ13589">
            <v>5001282</v>
          </cell>
          <cell r="AR13589">
            <v>5</v>
          </cell>
          <cell r="AS13589">
            <v>0</v>
          </cell>
          <cell r="AT13589">
            <v>0</v>
          </cell>
          <cell r="AU13589">
            <v>0</v>
          </cell>
          <cell r="AV13589" t="str">
            <v>VIABLE</v>
          </cell>
        </row>
        <row r="13590">
          <cell r="AP13590">
            <v>292214</v>
          </cell>
          <cell r="AQ13590">
            <v>5001090</v>
          </cell>
          <cell r="AR13590">
            <v>5</v>
          </cell>
          <cell r="AS13590">
            <v>0</v>
          </cell>
          <cell r="AT13590">
            <v>0</v>
          </cell>
          <cell r="AU13590">
            <v>0</v>
          </cell>
          <cell r="AV13590" t="str">
            <v>VIABLE</v>
          </cell>
        </row>
        <row r="13591">
          <cell r="AP13591">
            <v>292454</v>
          </cell>
          <cell r="AQ13591">
            <v>5001192</v>
          </cell>
          <cell r="AR13591">
            <v>5</v>
          </cell>
          <cell r="AS13591">
            <v>0</v>
          </cell>
          <cell r="AT13591">
            <v>0</v>
          </cell>
          <cell r="AU13591">
            <v>0</v>
          </cell>
          <cell r="AV13591" t="str">
            <v>VIABLE</v>
          </cell>
        </row>
        <row r="13592">
          <cell r="AP13592">
            <v>292158</v>
          </cell>
          <cell r="AQ13592">
            <v>5001063</v>
          </cell>
          <cell r="AR13592">
            <v>5</v>
          </cell>
          <cell r="AS13592">
            <v>0</v>
          </cell>
          <cell r="AT13592">
            <v>0</v>
          </cell>
          <cell r="AU13592">
            <v>0</v>
          </cell>
          <cell r="AV13592" t="str">
            <v>VIABLE</v>
          </cell>
        </row>
        <row r="13593">
          <cell r="AP13593">
            <v>606596</v>
          </cell>
          <cell r="AQ13593">
            <v>5001367</v>
          </cell>
          <cell r="AR13593">
            <v>5</v>
          </cell>
          <cell r="AS13593">
            <v>0</v>
          </cell>
          <cell r="AT13593">
            <v>0</v>
          </cell>
          <cell r="AU13593">
            <v>0</v>
          </cell>
          <cell r="AV13593" t="str">
            <v>VIABLE</v>
          </cell>
        </row>
        <row r="13594">
          <cell r="AP13594">
            <v>292398</v>
          </cell>
          <cell r="AQ13594">
            <v>5001167</v>
          </cell>
          <cell r="AR13594">
            <v>5</v>
          </cell>
          <cell r="AS13594">
            <v>0</v>
          </cell>
          <cell r="AT13594">
            <v>0</v>
          </cell>
          <cell r="AU13594">
            <v>0</v>
          </cell>
          <cell r="AV13594" t="str">
            <v>VIABLE</v>
          </cell>
        </row>
        <row r="13595">
          <cell r="AP13595">
            <v>292541</v>
          </cell>
          <cell r="AQ13595">
            <v>5001234</v>
          </cell>
          <cell r="AR13595">
            <v>5</v>
          </cell>
          <cell r="AS13595">
            <v>0</v>
          </cell>
          <cell r="AT13595">
            <v>0</v>
          </cell>
          <cell r="AU13595">
            <v>0</v>
          </cell>
          <cell r="AV13595" t="str">
            <v>VIABLE</v>
          </cell>
        </row>
        <row r="13596">
          <cell r="AP13596">
            <v>471313</v>
          </cell>
          <cell r="AQ13596">
            <v>5007838</v>
          </cell>
          <cell r="AR13596">
            <v>5</v>
          </cell>
          <cell r="AS13596">
            <v>0</v>
          </cell>
          <cell r="AT13596">
            <v>0</v>
          </cell>
          <cell r="AU13596">
            <v>0</v>
          </cell>
          <cell r="AV13596" t="str">
            <v>VIABLE</v>
          </cell>
        </row>
        <row r="13597">
          <cell r="AP13597">
            <v>292478</v>
          </cell>
          <cell r="AQ13597">
            <v>5001202</v>
          </cell>
          <cell r="AR13597">
            <v>5</v>
          </cell>
          <cell r="AS13597">
            <v>0</v>
          </cell>
          <cell r="AT13597">
            <v>0</v>
          </cell>
          <cell r="AU13597">
            <v>0</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v>0</v>
          </cell>
          <cell r="AT13606">
            <v>0</v>
          </cell>
          <cell r="AU13606">
            <v>0</v>
          </cell>
          <cell r="AV13606" t="str">
            <v>VIABLE</v>
          </cell>
        </row>
        <row r="13607">
          <cell r="AP13607">
            <v>298900</v>
          </cell>
          <cell r="AQ13607">
            <v>5004065</v>
          </cell>
          <cell r="AR13607">
            <v>5</v>
          </cell>
          <cell r="AS13607">
            <v>0</v>
          </cell>
          <cell r="AT13607">
            <v>0</v>
          </cell>
          <cell r="AU13607">
            <v>0</v>
          </cell>
          <cell r="AV13607" t="str">
            <v>VIABLE</v>
          </cell>
        </row>
        <row r="13608">
          <cell r="AP13608">
            <v>91015660</v>
          </cell>
          <cell r="AQ13608">
            <v>5003902</v>
          </cell>
          <cell r="AR13608">
            <v>5</v>
          </cell>
          <cell r="AS13608">
            <v>0</v>
          </cell>
          <cell r="AT13608">
            <v>0</v>
          </cell>
          <cell r="AU13608">
            <v>0</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v>0</v>
          </cell>
          <cell r="AV13610" t="str">
            <v>IDU SITP 2016</v>
          </cell>
        </row>
        <row r="13611">
          <cell r="AP13611">
            <v>290709</v>
          </cell>
          <cell r="AQ13611">
            <v>5000311</v>
          </cell>
          <cell r="AR13611">
            <v>5</v>
          </cell>
          <cell r="AS13611">
            <v>0</v>
          </cell>
          <cell r="AT13611">
            <v>0</v>
          </cell>
          <cell r="AU13611">
            <v>0</v>
          </cell>
          <cell r="AV13611" t="str">
            <v>NO SITP</v>
          </cell>
        </row>
        <row r="13612">
          <cell r="AP13612">
            <v>91022525</v>
          </cell>
          <cell r="AQ13612">
            <v>5009177</v>
          </cell>
          <cell r="AR13612">
            <v>5</v>
          </cell>
          <cell r="AS13612">
            <v>0</v>
          </cell>
          <cell r="AT13612">
            <v>0</v>
          </cell>
          <cell r="AU13612">
            <v>0</v>
          </cell>
          <cell r="AV13612" t="str">
            <v>FDL 2016</v>
          </cell>
        </row>
        <row r="13613">
          <cell r="AP13613">
            <v>471272</v>
          </cell>
          <cell r="AQ13613">
            <v>5007785</v>
          </cell>
          <cell r="AR13613">
            <v>5</v>
          </cell>
          <cell r="AS13613">
            <v>0</v>
          </cell>
          <cell r="AT13613">
            <v>0</v>
          </cell>
          <cell r="AU13613">
            <v>0</v>
          </cell>
          <cell r="AV13613" t="str">
            <v>VIABLE</v>
          </cell>
        </row>
        <row r="13614">
          <cell r="AP13614">
            <v>290658</v>
          </cell>
          <cell r="AQ13614">
            <v>5000292</v>
          </cell>
          <cell r="AR13614">
            <v>5</v>
          </cell>
          <cell r="AS13614">
            <v>0</v>
          </cell>
          <cell r="AT13614">
            <v>0</v>
          </cell>
          <cell r="AU13614">
            <v>0</v>
          </cell>
          <cell r="AV13614" t="str">
            <v>VIABLE</v>
          </cell>
        </row>
        <row r="13615">
          <cell r="AP13615">
            <v>290631</v>
          </cell>
          <cell r="AQ13615">
            <v>5000282</v>
          </cell>
          <cell r="AR13615">
            <v>5</v>
          </cell>
          <cell r="AS13615">
            <v>0</v>
          </cell>
          <cell r="AT13615">
            <v>0</v>
          </cell>
          <cell r="AU13615">
            <v>0</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v>0</v>
          </cell>
          <cell r="AT13617">
            <v>0</v>
          </cell>
          <cell r="AU13617">
            <v>0</v>
          </cell>
          <cell r="AV13617" t="str">
            <v>FDL 2016</v>
          </cell>
        </row>
        <row r="13618">
          <cell r="AP13618">
            <v>290688</v>
          </cell>
          <cell r="AQ13618">
            <v>5000302</v>
          </cell>
          <cell r="AR13618">
            <v>5</v>
          </cell>
          <cell r="AS13618">
            <v>0</v>
          </cell>
          <cell r="AT13618">
            <v>0</v>
          </cell>
          <cell r="AU13618">
            <v>0</v>
          </cell>
          <cell r="AV13618" t="str">
            <v>VIABLE</v>
          </cell>
        </row>
        <row r="13619">
          <cell r="AP13619">
            <v>290676</v>
          </cell>
          <cell r="AQ13619">
            <v>5000298</v>
          </cell>
          <cell r="AR13619">
            <v>5</v>
          </cell>
          <cell r="AS13619">
            <v>0</v>
          </cell>
          <cell r="AT13619">
            <v>0</v>
          </cell>
          <cell r="AU13619">
            <v>0</v>
          </cell>
          <cell r="AV13619" t="str">
            <v>VIABLE</v>
          </cell>
        </row>
        <row r="13620">
          <cell r="AP13620">
            <v>290616</v>
          </cell>
          <cell r="AQ13620">
            <v>5000275</v>
          </cell>
          <cell r="AR13620">
            <v>5</v>
          </cell>
          <cell r="AS13620">
            <v>0</v>
          </cell>
          <cell r="AT13620">
            <v>0</v>
          </cell>
          <cell r="AU13620">
            <v>0</v>
          </cell>
          <cell r="AV13620" t="str">
            <v>VIABLE</v>
          </cell>
        </row>
        <row r="13621">
          <cell r="AP13621">
            <v>290652</v>
          </cell>
          <cell r="AQ13621">
            <v>5000289</v>
          </cell>
          <cell r="AR13621">
            <v>5</v>
          </cell>
          <cell r="AS13621">
            <v>0</v>
          </cell>
          <cell r="AT13621">
            <v>0</v>
          </cell>
          <cell r="AU13621">
            <v>0</v>
          </cell>
          <cell r="AV13621" t="str">
            <v>VIABLE</v>
          </cell>
        </row>
        <row r="13622">
          <cell r="AP13622">
            <v>290697</v>
          </cell>
          <cell r="AQ13622">
            <v>5000306</v>
          </cell>
          <cell r="AR13622">
            <v>5</v>
          </cell>
          <cell r="AS13622">
            <v>0</v>
          </cell>
          <cell r="AT13622">
            <v>0</v>
          </cell>
          <cell r="AU13622">
            <v>0</v>
          </cell>
          <cell r="AV13622" t="str">
            <v>VIABLE</v>
          </cell>
        </row>
        <row r="13623">
          <cell r="AP13623">
            <v>91016584</v>
          </cell>
          <cell r="AQ13623">
            <v>5009644</v>
          </cell>
          <cell r="AR13623">
            <v>5</v>
          </cell>
          <cell r="AS13623">
            <v>0</v>
          </cell>
          <cell r="AT13623">
            <v>0</v>
          </cell>
          <cell r="AU13623">
            <v>0</v>
          </cell>
          <cell r="AV13623" t="str">
            <v>VIABLE</v>
          </cell>
        </row>
        <row r="13624">
          <cell r="AP13624">
            <v>91016571</v>
          </cell>
          <cell r="AQ13624">
            <v>5007775</v>
          </cell>
          <cell r="AR13624">
            <v>5</v>
          </cell>
          <cell r="AS13624">
            <v>0</v>
          </cell>
          <cell r="AT13624">
            <v>0</v>
          </cell>
          <cell r="AU13624">
            <v>0</v>
          </cell>
          <cell r="AV13624" t="str">
            <v>VIABLE</v>
          </cell>
        </row>
        <row r="13625">
          <cell r="AP13625">
            <v>290721</v>
          </cell>
          <cell r="AQ13625">
            <v>5000316</v>
          </cell>
          <cell r="AR13625">
            <v>5</v>
          </cell>
          <cell r="AS13625">
            <v>0</v>
          </cell>
          <cell r="AT13625">
            <v>0</v>
          </cell>
          <cell r="AU13625">
            <v>0</v>
          </cell>
          <cell r="AV13625" t="str">
            <v>VIABLE</v>
          </cell>
        </row>
        <row r="13626">
          <cell r="AP13626">
            <v>290589</v>
          </cell>
          <cell r="AQ13626">
            <v>5000265</v>
          </cell>
          <cell r="AR13626">
            <v>5</v>
          </cell>
          <cell r="AS13626">
            <v>0</v>
          </cell>
          <cell r="AT13626">
            <v>0</v>
          </cell>
          <cell r="AU13626">
            <v>0</v>
          </cell>
          <cell r="AV13626" t="str">
            <v>VIABLE</v>
          </cell>
        </row>
        <row r="13627">
          <cell r="AP13627">
            <v>290601</v>
          </cell>
          <cell r="AQ13627">
            <v>5000270</v>
          </cell>
          <cell r="AR13627">
            <v>5</v>
          </cell>
          <cell r="AS13627">
            <v>0</v>
          </cell>
          <cell r="AT13627">
            <v>0</v>
          </cell>
          <cell r="AU13627">
            <v>0</v>
          </cell>
          <cell r="AV13627" t="str">
            <v>VIABLE</v>
          </cell>
        </row>
        <row r="13628">
          <cell r="AP13628">
            <v>290667</v>
          </cell>
          <cell r="AQ13628">
            <v>5000295</v>
          </cell>
          <cell r="AR13628">
            <v>5</v>
          </cell>
          <cell r="AS13628">
            <v>0</v>
          </cell>
          <cell r="AT13628">
            <v>0</v>
          </cell>
          <cell r="AU13628">
            <v>0</v>
          </cell>
          <cell r="AV13628" t="str">
            <v>VIABLE</v>
          </cell>
        </row>
        <row r="13629">
          <cell r="AP13629">
            <v>290625</v>
          </cell>
          <cell r="AQ13629">
            <v>5000279</v>
          </cell>
          <cell r="AR13629">
            <v>5</v>
          </cell>
          <cell r="AS13629">
            <v>0</v>
          </cell>
          <cell r="AT13629">
            <v>0</v>
          </cell>
          <cell r="AU13629">
            <v>0</v>
          </cell>
          <cell r="AV13629" t="str">
            <v>VIABLE</v>
          </cell>
        </row>
        <row r="13630">
          <cell r="AP13630">
            <v>305405</v>
          </cell>
          <cell r="AQ13630">
            <v>5006888</v>
          </cell>
          <cell r="AR13630">
            <v>5</v>
          </cell>
          <cell r="AS13630">
            <v>0</v>
          </cell>
          <cell r="AT13630">
            <v>0</v>
          </cell>
          <cell r="AU13630">
            <v>0</v>
          </cell>
          <cell r="AV13630" t="str">
            <v>VIABLE</v>
          </cell>
        </row>
        <row r="13631">
          <cell r="AP13631">
            <v>305546</v>
          </cell>
          <cell r="AQ13631">
            <v>5006942</v>
          </cell>
          <cell r="AR13631">
            <v>5</v>
          </cell>
          <cell r="AS13631">
            <v>0</v>
          </cell>
          <cell r="AT13631">
            <v>0</v>
          </cell>
          <cell r="AU13631">
            <v>0</v>
          </cell>
          <cell r="AV13631" t="str">
            <v>VIABLE</v>
          </cell>
        </row>
        <row r="13632">
          <cell r="AP13632">
            <v>305231</v>
          </cell>
          <cell r="AQ13632">
            <v>5006813</v>
          </cell>
          <cell r="AR13632">
            <v>5</v>
          </cell>
          <cell r="AS13632">
            <v>0</v>
          </cell>
          <cell r="AT13632">
            <v>0</v>
          </cell>
          <cell r="AU13632">
            <v>0</v>
          </cell>
          <cell r="AV13632" t="str">
            <v>VIABLE</v>
          </cell>
        </row>
        <row r="13633">
          <cell r="AP13633">
            <v>305702</v>
          </cell>
          <cell r="AQ13633">
            <v>5006999</v>
          </cell>
          <cell r="AR13633">
            <v>5</v>
          </cell>
          <cell r="AS13633">
            <v>0</v>
          </cell>
          <cell r="AT13633">
            <v>0</v>
          </cell>
          <cell r="AU13633">
            <v>0</v>
          </cell>
          <cell r="AV13633" t="str">
            <v>VIABLE</v>
          </cell>
        </row>
        <row r="13634">
          <cell r="AP13634">
            <v>305192</v>
          </cell>
          <cell r="AQ13634">
            <v>5006794</v>
          </cell>
          <cell r="AR13634">
            <v>5</v>
          </cell>
          <cell r="AS13634">
            <v>0</v>
          </cell>
          <cell r="AT13634">
            <v>0</v>
          </cell>
          <cell r="AU13634">
            <v>0</v>
          </cell>
          <cell r="AV13634" t="str">
            <v>VIABLE</v>
          </cell>
        </row>
        <row r="13635">
          <cell r="AP13635">
            <v>296313</v>
          </cell>
          <cell r="AQ13635">
            <v>5002936</v>
          </cell>
          <cell r="AR13635">
            <v>5</v>
          </cell>
          <cell r="AS13635">
            <v>0</v>
          </cell>
          <cell r="AT13635">
            <v>0</v>
          </cell>
          <cell r="AU13635">
            <v>0</v>
          </cell>
          <cell r="AV13635" t="str">
            <v>VIABLE</v>
          </cell>
        </row>
        <row r="13636">
          <cell r="AP13636">
            <v>296263</v>
          </cell>
          <cell r="AQ13636">
            <v>5002913</v>
          </cell>
          <cell r="AR13636">
            <v>5</v>
          </cell>
          <cell r="AS13636">
            <v>42313</v>
          </cell>
          <cell r="AT13636" t="str">
            <v>IDU-1699-2014 En Ejecución Mantenimiento Periódico IDU Circuito Movilidad  -</v>
          </cell>
          <cell r="AU13636">
            <v>0</v>
          </cell>
          <cell r="AV13636" t="str">
            <v>CTO IDU 2014</v>
          </cell>
        </row>
        <row r="13637">
          <cell r="AP13637">
            <v>296307</v>
          </cell>
          <cell r="AQ13637">
            <v>5002932</v>
          </cell>
          <cell r="AR13637">
            <v>5</v>
          </cell>
          <cell r="AS13637">
            <v>0</v>
          </cell>
          <cell r="AT13637">
            <v>0</v>
          </cell>
          <cell r="AU13637">
            <v>0</v>
          </cell>
          <cell r="AV13637" t="str">
            <v>VIABLE</v>
          </cell>
        </row>
        <row r="13638">
          <cell r="AP13638">
            <v>296210</v>
          </cell>
          <cell r="AQ13638">
            <v>5002888</v>
          </cell>
          <cell r="AR13638">
            <v>5</v>
          </cell>
          <cell r="AS13638">
            <v>42313</v>
          </cell>
          <cell r="AT13638" t="str">
            <v>IDU-1699-2014 En Ejecución Mantenimiento Periódico IDU Circuito Movilidad  -</v>
          </cell>
          <cell r="AU13638">
            <v>0</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v>0</v>
          </cell>
          <cell r="AV13639" t="str">
            <v>CTO IDU 2014</v>
          </cell>
        </row>
        <row r="13640">
          <cell r="AP13640">
            <v>296351</v>
          </cell>
          <cell r="AQ13640">
            <v>5002949</v>
          </cell>
          <cell r="AR13640">
            <v>5</v>
          </cell>
          <cell r="AS13640">
            <v>0</v>
          </cell>
          <cell r="AT13640">
            <v>0</v>
          </cell>
          <cell r="AU13640">
            <v>0</v>
          </cell>
          <cell r="AV13640" t="str">
            <v>VIABLE</v>
          </cell>
        </row>
        <row r="13641">
          <cell r="AP13641">
            <v>296389</v>
          </cell>
          <cell r="AQ13641">
            <v>5002966</v>
          </cell>
          <cell r="AR13641">
            <v>5</v>
          </cell>
          <cell r="AS13641">
            <v>0</v>
          </cell>
          <cell r="AT13641">
            <v>0</v>
          </cell>
          <cell r="AU13641">
            <v>0</v>
          </cell>
          <cell r="AV13641" t="str">
            <v>VIABLE</v>
          </cell>
        </row>
        <row r="13642">
          <cell r="AP13642">
            <v>296339</v>
          </cell>
          <cell r="AQ13642">
            <v>5002945</v>
          </cell>
          <cell r="AR13642">
            <v>5</v>
          </cell>
          <cell r="AS13642">
            <v>0</v>
          </cell>
          <cell r="AT13642">
            <v>0</v>
          </cell>
          <cell r="AU13642">
            <v>0</v>
          </cell>
          <cell r="AV13642" t="str">
            <v>VIABLE</v>
          </cell>
        </row>
        <row r="13643">
          <cell r="AP13643">
            <v>296290</v>
          </cell>
          <cell r="AQ13643">
            <v>5002927</v>
          </cell>
          <cell r="AR13643">
            <v>5</v>
          </cell>
          <cell r="AS13643">
            <v>42409</v>
          </cell>
          <cell r="AT13643" t="str">
            <v>IDU-1699-2014 Terminado Mantenimiento Periódico IDU Circuito Movilidad  -</v>
          </cell>
          <cell r="AU13643">
            <v>0</v>
          </cell>
          <cell r="AV13643" t="str">
            <v>CTO IDU 2014</v>
          </cell>
        </row>
        <row r="13644">
          <cell r="AP13644">
            <v>296319</v>
          </cell>
          <cell r="AQ13644">
            <v>5002938</v>
          </cell>
          <cell r="AR13644">
            <v>5</v>
          </cell>
          <cell r="AS13644">
            <v>42409</v>
          </cell>
          <cell r="AT13644" t="str">
            <v>IDU-1699-2014 Terminado Mantenimiento Periódico IDU Circuito Movilidad  -</v>
          </cell>
          <cell r="AU13644">
            <v>0</v>
          </cell>
          <cell r="AV13644" t="str">
            <v>CTO IDU 2014</v>
          </cell>
        </row>
        <row r="13645">
          <cell r="AP13645">
            <v>296374</v>
          </cell>
          <cell r="AQ13645">
            <v>5002959</v>
          </cell>
          <cell r="AR13645">
            <v>5</v>
          </cell>
          <cell r="AS13645">
            <v>0</v>
          </cell>
          <cell r="AT13645">
            <v>0</v>
          </cell>
          <cell r="AU13645">
            <v>0</v>
          </cell>
          <cell r="AV13645" t="str">
            <v>VIABLE</v>
          </cell>
        </row>
        <row r="13646">
          <cell r="AP13646">
            <v>296440</v>
          </cell>
          <cell r="AQ13646">
            <v>5002989</v>
          </cell>
          <cell r="AR13646">
            <v>5</v>
          </cell>
          <cell r="AS13646">
            <v>0</v>
          </cell>
          <cell r="AT13646">
            <v>0</v>
          </cell>
          <cell r="AU13646">
            <v>0</v>
          </cell>
          <cell r="AV13646" t="str">
            <v>VIABLE</v>
          </cell>
        </row>
        <row r="13647">
          <cell r="AP13647">
            <v>473689</v>
          </cell>
          <cell r="AQ13647">
            <v>5007869</v>
          </cell>
          <cell r="AR13647">
            <v>5</v>
          </cell>
          <cell r="AS13647">
            <v>0</v>
          </cell>
          <cell r="AT13647">
            <v>0</v>
          </cell>
          <cell r="AU13647">
            <v>0</v>
          </cell>
          <cell r="AV13647" t="str">
            <v>VIABLE</v>
          </cell>
        </row>
        <row r="13648">
          <cell r="AP13648">
            <v>296452</v>
          </cell>
          <cell r="AQ13648">
            <v>5002993</v>
          </cell>
          <cell r="AR13648">
            <v>5</v>
          </cell>
          <cell r="AS13648">
            <v>0</v>
          </cell>
          <cell r="AT13648">
            <v>0</v>
          </cell>
          <cell r="AU13648">
            <v>0</v>
          </cell>
          <cell r="AV13648" t="str">
            <v>VIABLE</v>
          </cell>
        </row>
        <row r="13649">
          <cell r="AP13649">
            <v>296398</v>
          </cell>
          <cell r="AQ13649">
            <v>5002971</v>
          </cell>
          <cell r="AR13649">
            <v>5</v>
          </cell>
          <cell r="AS13649">
            <v>0</v>
          </cell>
          <cell r="AT13649">
            <v>0</v>
          </cell>
          <cell r="AU13649">
            <v>0</v>
          </cell>
          <cell r="AV13649" t="str">
            <v>VIABLE</v>
          </cell>
        </row>
        <row r="13650">
          <cell r="AP13650">
            <v>296463</v>
          </cell>
          <cell r="AQ13650">
            <v>5002996</v>
          </cell>
          <cell r="AR13650">
            <v>5</v>
          </cell>
          <cell r="AS13650">
            <v>42409</v>
          </cell>
          <cell r="AT13650" t="str">
            <v>IDU-1699-2014 Terminado Mantenimiento Periódico IDU Circuito Movilidad  -</v>
          </cell>
          <cell r="AU13650">
            <v>0</v>
          </cell>
          <cell r="AV13650" t="str">
            <v>CTO IDU 2014</v>
          </cell>
        </row>
        <row r="13651">
          <cell r="AP13651">
            <v>296496</v>
          </cell>
          <cell r="AQ13651">
            <v>5003007</v>
          </cell>
          <cell r="AR13651">
            <v>5</v>
          </cell>
          <cell r="AS13651">
            <v>0</v>
          </cell>
          <cell r="AT13651">
            <v>0</v>
          </cell>
          <cell r="AU13651">
            <v>0</v>
          </cell>
          <cell r="AV13651" t="str">
            <v>VIABLE</v>
          </cell>
        </row>
        <row r="13652">
          <cell r="AP13652">
            <v>296499</v>
          </cell>
          <cell r="AQ13652">
            <v>5003008</v>
          </cell>
          <cell r="AR13652">
            <v>5</v>
          </cell>
          <cell r="AS13652">
            <v>0</v>
          </cell>
          <cell r="AT13652">
            <v>0</v>
          </cell>
          <cell r="AU13652">
            <v>0</v>
          </cell>
          <cell r="AV13652" t="str">
            <v>VIABLE</v>
          </cell>
        </row>
        <row r="13653">
          <cell r="AP13653">
            <v>296434</v>
          </cell>
          <cell r="AQ13653">
            <v>5002986</v>
          </cell>
          <cell r="AR13653">
            <v>5</v>
          </cell>
          <cell r="AS13653">
            <v>0</v>
          </cell>
          <cell r="AT13653">
            <v>0</v>
          </cell>
          <cell r="AU13653">
            <v>0</v>
          </cell>
          <cell r="AV13653" t="str">
            <v>VIABLE</v>
          </cell>
        </row>
        <row r="13654">
          <cell r="AP13654">
            <v>296416</v>
          </cell>
          <cell r="AQ13654">
            <v>5002978</v>
          </cell>
          <cell r="AR13654">
            <v>5</v>
          </cell>
          <cell r="AS13654">
            <v>0</v>
          </cell>
          <cell r="AT13654">
            <v>0</v>
          </cell>
          <cell r="AU13654">
            <v>0</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v>0</v>
          </cell>
          <cell r="AT13673">
            <v>0</v>
          </cell>
          <cell r="AU13673">
            <v>0</v>
          </cell>
          <cell r="AV13673" t="str">
            <v>VIABLE</v>
          </cell>
        </row>
        <row r="13674">
          <cell r="AP13674">
            <v>294996</v>
          </cell>
          <cell r="AQ13674">
            <v>5002301</v>
          </cell>
          <cell r="AR13674">
            <v>5</v>
          </cell>
          <cell r="AS13674">
            <v>0</v>
          </cell>
          <cell r="AT13674">
            <v>0</v>
          </cell>
          <cell r="AU13674">
            <v>0</v>
          </cell>
          <cell r="AV13674" t="str">
            <v>VIABLE</v>
          </cell>
        </row>
        <row r="13675">
          <cell r="AP13675">
            <v>294610</v>
          </cell>
          <cell r="AQ13675">
            <v>5002109</v>
          </cell>
          <cell r="AR13675">
            <v>5</v>
          </cell>
          <cell r="AS13675">
            <v>0</v>
          </cell>
          <cell r="AT13675">
            <v>0</v>
          </cell>
          <cell r="AU13675">
            <v>0</v>
          </cell>
          <cell r="AV13675" t="str">
            <v>VIABLE</v>
          </cell>
        </row>
        <row r="13676">
          <cell r="AP13676">
            <v>294580</v>
          </cell>
          <cell r="AQ13676">
            <v>5002096</v>
          </cell>
          <cell r="AR13676">
            <v>5</v>
          </cell>
          <cell r="AS13676">
            <v>0</v>
          </cell>
          <cell r="AT13676">
            <v>0</v>
          </cell>
          <cell r="AU13676">
            <v>0</v>
          </cell>
          <cell r="AV13676" t="str">
            <v>VIABLE</v>
          </cell>
        </row>
        <row r="13677">
          <cell r="AP13677">
            <v>294586</v>
          </cell>
          <cell r="AQ13677">
            <v>5002098</v>
          </cell>
          <cell r="AR13677">
            <v>5</v>
          </cell>
          <cell r="AS13677">
            <v>0</v>
          </cell>
          <cell r="AT13677">
            <v>0</v>
          </cell>
          <cell r="AU13677">
            <v>0</v>
          </cell>
          <cell r="AV13677" t="str">
            <v>VIABLE</v>
          </cell>
        </row>
        <row r="13678">
          <cell r="AP13678">
            <v>295259</v>
          </cell>
          <cell r="AQ13678">
            <v>5002411</v>
          </cell>
          <cell r="AR13678">
            <v>5</v>
          </cell>
          <cell r="AS13678">
            <v>0</v>
          </cell>
          <cell r="AT13678">
            <v>0</v>
          </cell>
          <cell r="AU13678">
            <v>0</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v>0</v>
          </cell>
          <cell r="AT13681">
            <v>0</v>
          </cell>
          <cell r="AU13681">
            <v>0</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v>0</v>
          </cell>
          <cell r="AT13683">
            <v>0</v>
          </cell>
          <cell r="AU13683">
            <v>0</v>
          </cell>
          <cell r="AV13683" t="str">
            <v>VIABLE</v>
          </cell>
        </row>
        <row r="13684">
          <cell r="AP13684">
            <v>290553</v>
          </cell>
          <cell r="AQ13684">
            <v>5000249</v>
          </cell>
          <cell r="AR13684">
            <v>5</v>
          </cell>
          <cell r="AS13684">
            <v>0</v>
          </cell>
          <cell r="AT13684">
            <v>0</v>
          </cell>
          <cell r="AU13684">
            <v>0</v>
          </cell>
          <cell r="AV13684" t="str">
            <v>VIABLE</v>
          </cell>
        </row>
        <row r="13685">
          <cell r="AP13685">
            <v>290547</v>
          </cell>
          <cell r="AQ13685">
            <v>5000247</v>
          </cell>
          <cell r="AR13685">
            <v>5</v>
          </cell>
          <cell r="AS13685">
            <v>0</v>
          </cell>
          <cell r="AT13685">
            <v>0</v>
          </cell>
          <cell r="AU13685">
            <v>0</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v>0</v>
          </cell>
          <cell r="AT13689">
            <v>0</v>
          </cell>
          <cell r="AU13689">
            <v>0</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v>0</v>
          </cell>
          <cell r="AT13693">
            <v>0</v>
          </cell>
          <cell r="AU13693">
            <v>0</v>
          </cell>
          <cell r="AV13693" t="str">
            <v>VIABLE</v>
          </cell>
        </row>
        <row r="13694">
          <cell r="AP13694">
            <v>290577</v>
          </cell>
          <cell r="AQ13694">
            <v>5000261</v>
          </cell>
          <cell r="AR13694">
            <v>5</v>
          </cell>
          <cell r="AS13694">
            <v>0</v>
          </cell>
          <cell r="AT13694">
            <v>0</v>
          </cell>
          <cell r="AU13694">
            <v>0</v>
          </cell>
          <cell r="AV13694" t="str">
            <v>VIABLE</v>
          </cell>
        </row>
        <row r="13695">
          <cell r="AP13695">
            <v>471269</v>
          </cell>
          <cell r="AQ13695">
            <v>5007781</v>
          </cell>
          <cell r="AR13695">
            <v>5</v>
          </cell>
          <cell r="AS13695">
            <v>42313</v>
          </cell>
          <cell r="AT13695" t="str">
            <v>IDU-72-2008 Terminado Construcción IDU Circuito Movilidad  -</v>
          </cell>
          <cell r="AU13695">
            <v>0</v>
          </cell>
          <cell r="AV13695" t="str">
            <v>VIABLE</v>
          </cell>
        </row>
        <row r="13696">
          <cell r="AP13696">
            <v>290559</v>
          </cell>
          <cell r="AQ13696">
            <v>5000253</v>
          </cell>
          <cell r="AR13696">
            <v>5</v>
          </cell>
          <cell r="AS13696">
            <v>0</v>
          </cell>
          <cell r="AT13696">
            <v>0</v>
          </cell>
          <cell r="AU13696">
            <v>0</v>
          </cell>
          <cell r="AV13696" t="str">
            <v>VIABLE</v>
          </cell>
        </row>
        <row r="13697">
          <cell r="AP13697">
            <v>290583</v>
          </cell>
          <cell r="AQ13697">
            <v>5000263</v>
          </cell>
          <cell r="AR13697">
            <v>5</v>
          </cell>
          <cell r="AS13697">
            <v>0</v>
          </cell>
          <cell r="AT13697">
            <v>0</v>
          </cell>
          <cell r="AU13697">
            <v>0</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v>0</v>
          </cell>
          <cell r="AT13699">
            <v>0</v>
          </cell>
          <cell r="AU13699">
            <v>0</v>
          </cell>
          <cell r="AV13699" t="str">
            <v>VIABLE</v>
          </cell>
        </row>
        <row r="13700">
          <cell r="AP13700">
            <v>300200</v>
          </cell>
          <cell r="AQ13700">
            <v>5004621</v>
          </cell>
          <cell r="AR13700">
            <v>5</v>
          </cell>
          <cell r="AS13700">
            <v>0</v>
          </cell>
          <cell r="AT13700">
            <v>0</v>
          </cell>
          <cell r="AU13700">
            <v>0</v>
          </cell>
          <cell r="AV13700" t="str">
            <v>VIABLE</v>
          </cell>
        </row>
        <row r="13701">
          <cell r="AP13701">
            <v>478755</v>
          </cell>
          <cell r="AQ13701">
            <v>5004542</v>
          </cell>
          <cell r="AR13701">
            <v>5</v>
          </cell>
          <cell r="AS13701">
            <v>0</v>
          </cell>
          <cell r="AT13701">
            <v>0</v>
          </cell>
          <cell r="AU13701">
            <v>0</v>
          </cell>
          <cell r="AV13701" t="str">
            <v>VIABLE</v>
          </cell>
        </row>
        <row r="13702">
          <cell r="AP13702">
            <v>478778</v>
          </cell>
          <cell r="AQ13702">
            <v>5004619</v>
          </cell>
          <cell r="AR13702">
            <v>5</v>
          </cell>
          <cell r="AS13702">
            <v>0</v>
          </cell>
          <cell r="AT13702">
            <v>0</v>
          </cell>
          <cell r="AU13702">
            <v>0</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v>0</v>
          </cell>
          <cell r="AT13705">
            <v>0</v>
          </cell>
          <cell r="AU13705">
            <v>0</v>
          </cell>
          <cell r="AV13705" t="str">
            <v>VIABLE</v>
          </cell>
        </row>
        <row r="13706">
          <cell r="AP13706">
            <v>478770</v>
          </cell>
          <cell r="AQ13706">
            <v>5004594</v>
          </cell>
          <cell r="AR13706">
            <v>5</v>
          </cell>
          <cell r="AS13706">
            <v>0</v>
          </cell>
          <cell r="AT13706">
            <v>0</v>
          </cell>
          <cell r="AU13706">
            <v>0</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v>0</v>
          </cell>
          <cell r="AT13708">
            <v>0</v>
          </cell>
          <cell r="AU13708">
            <v>0</v>
          </cell>
          <cell r="AV13708" t="str">
            <v>VIABLE</v>
          </cell>
        </row>
        <row r="13709">
          <cell r="AP13709">
            <v>478777</v>
          </cell>
          <cell r="AQ13709">
            <v>5004611</v>
          </cell>
          <cell r="AR13709">
            <v>5</v>
          </cell>
          <cell r="AS13709">
            <v>0</v>
          </cell>
          <cell r="AT13709">
            <v>0</v>
          </cell>
          <cell r="AU13709">
            <v>0</v>
          </cell>
          <cell r="AV13709" t="str">
            <v>VIABLE</v>
          </cell>
        </row>
        <row r="13710">
          <cell r="AP13710">
            <v>478764</v>
          </cell>
          <cell r="AQ13710">
            <v>5004575</v>
          </cell>
          <cell r="AR13710">
            <v>5</v>
          </cell>
          <cell r="AS13710">
            <v>0</v>
          </cell>
          <cell r="AT13710">
            <v>0</v>
          </cell>
          <cell r="AU13710">
            <v>0</v>
          </cell>
          <cell r="AV13710" t="str">
            <v>VIABLE</v>
          </cell>
        </row>
        <row r="13711">
          <cell r="AP13711">
            <v>306900</v>
          </cell>
          <cell r="AQ13711">
            <v>5007649</v>
          </cell>
          <cell r="AR13711">
            <v>5</v>
          </cell>
          <cell r="AS13711">
            <v>42515</v>
          </cell>
          <cell r="AT13711" t="str">
            <v>IDU-2128-2013 Terminado Conservacion IDU Local SD -</v>
          </cell>
          <cell r="AU13711">
            <v>0</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v>0</v>
          </cell>
          <cell r="AT13713">
            <v>0</v>
          </cell>
          <cell r="AU13713">
            <v>0</v>
          </cell>
          <cell r="AV13713" t="str">
            <v>VIABLE</v>
          </cell>
        </row>
        <row r="13714">
          <cell r="AP13714">
            <v>306942</v>
          </cell>
          <cell r="AQ13714">
            <v>5007666</v>
          </cell>
          <cell r="AR13714">
            <v>5</v>
          </cell>
          <cell r="AS13714">
            <v>42515</v>
          </cell>
          <cell r="AT13714" t="str">
            <v>IDU-2128-2013 Terminado Conservacion IDU Local SD -</v>
          </cell>
          <cell r="AU13714">
            <v>0</v>
          </cell>
          <cell r="AV13714" t="str">
            <v>VIABLE</v>
          </cell>
        </row>
        <row r="13715">
          <cell r="AP13715">
            <v>306918</v>
          </cell>
          <cell r="AQ13715">
            <v>5007657</v>
          </cell>
          <cell r="AR13715">
            <v>5</v>
          </cell>
          <cell r="AS13715">
            <v>42515</v>
          </cell>
          <cell r="AT13715" t="str">
            <v>IDU-2128-2013 Terminado Conservacion IDU Local SD -</v>
          </cell>
          <cell r="AU13715">
            <v>0</v>
          </cell>
          <cell r="AV13715" t="str">
            <v>VIABLE</v>
          </cell>
        </row>
        <row r="13716">
          <cell r="AP13716">
            <v>91021647</v>
          </cell>
          <cell r="AQ13716">
            <v>5009601</v>
          </cell>
          <cell r="AR13716">
            <v>5</v>
          </cell>
          <cell r="AS13716">
            <v>0</v>
          </cell>
          <cell r="AT13716">
            <v>0</v>
          </cell>
          <cell r="AU13716">
            <v>0</v>
          </cell>
          <cell r="AV13716" t="str">
            <v>VIABLE</v>
          </cell>
        </row>
        <row r="13717">
          <cell r="AP13717">
            <v>91021652</v>
          </cell>
          <cell r="AQ13717">
            <v>5009606</v>
          </cell>
          <cell r="AR13717">
            <v>5</v>
          </cell>
          <cell r="AS13717">
            <v>0</v>
          </cell>
          <cell r="AT13717">
            <v>0</v>
          </cell>
          <cell r="AU13717">
            <v>0</v>
          </cell>
          <cell r="AV13717" t="str">
            <v>VIABLE</v>
          </cell>
        </row>
        <row r="13718">
          <cell r="AP13718">
            <v>479575</v>
          </cell>
          <cell r="AQ13718">
            <v>5007687</v>
          </cell>
          <cell r="AR13718">
            <v>5</v>
          </cell>
          <cell r="AS13718">
            <v>0</v>
          </cell>
          <cell r="AT13718">
            <v>0</v>
          </cell>
          <cell r="AU13718">
            <v>0</v>
          </cell>
          <cell r="AV13718" t="str">
            <v>VIABLE</v>
          </cell>
        </row>
        <row r="13719">
          <cell r="AP13719">
            <v>471297</v>
          </cell>
          <cell r="AQ13719">
            <v>5007821</v>
          </cell>
          <cell r="AR13719">
            <v>5</v>
          </cell>
          <cell r="AS13719">
            <v>42515</v>
          </cell>
          <cell r="AT13719" t="str">
            <v>IDU-2128-2013 Terminado Conservacion IDU Local SD -</v>
          </cell>
          <cell r="AU13719">
            <v>0</v>
          </cell>
          <cell r="AV13719" t="str">
            <v>VIABLE</v>
          </cell>
        </row>
        <row r="13720">
          <cell r="AP13720">
            <v>306888</v>
          </cell>
          <cell r="AQ13720">
            <v>5007640</v>
          </cell>
          <cell r="AR13720">
            <v>5</v>
          </cell>
          <cell r="AS13720">
            <v>42515</v>
          </cell>
          <cell r="AT13720" t="str">
            <v>IDU-2128-2013 Terminado Conservacion IDU Local SD -</v>
          </cell>
          <cell r="AU13720">
            <v>0</v>
          </cell>
          <cell r="AV13720" t="str">
            <v>VIABLE</v>
          </cell>
        </row>
        <row r="13721">
          <cell r="AP13721">
            <v>301250</v>
          </cell>
          <cell r="AQ13721">
            <v>5005126</v>
          </cell>
          <cell r="AR13721">
            <v>5</v>
          </cell>
          <cell r="AS13721">
            <v>0</v>
          </cell>
          <cell r="AT13721">
            <v>0</v>
          </cell>
          <cell r="AU13721">
            <v>0</v>
          </cell>
          <cell r="AV13721" t="str">
            <v>VIABLE</v>
          </cell>
        </row>
        <row r="13722">
          <cell r="AP13722">
            <v>300895</v>
          </cell>
          <cell r="AQ13722">
            <v>5004948</v>
          </cell>
          <cell r="AR13722">
            <v>5</v>
          </cell>
          <cell r="AS13722">
            <v>0</v>
          </cell>
          <cell r="AT13722">
            <v>0</v>
          </cell>
          <cell r="AU13722">
            <v>0</v>
          </cell>
          <cell r="AV13722" t="str">
            <v>VIABLE</v>
          </cell>
        </row>
        <row r="13723">
          <cell r="AP13723">
            <v>300924</v>
          </cell>
          <cell r="AQ13723">
            <v>5004961</v>
          </cell>
          <cell r="AR13723">
            <v>5</v>
          </cell>
          <cell r="AS13723">
            <v>0</v>
          </cell>
          <cell r="AT13723">
            <v>0</v>
          </cell>
          <cell r="AU13723">
            <v>0</v>
          </cell>
          <cell r="AV13723" t="str">
            <v>VIABLE</v>
          </cell>
        </row>
        <row r="13724">
          <cell r="AP13724">
            <v>301148</v>
          </cell>
          <cell r="AQ13724">
            <v>5005077</v>
          </cell>
          <cell r="AR13724">
            <v>5</v>
          </cell>
          <cell r="AS13724">
            <v>0</v>
          </cell>
          <cell r="AT13724">
            <v>0</v>
          </cell>
          <cell r="AU13724">
            <v>0</v>
          </cell>
          <cell r="AV13724" t="str">
            <v>VIABLE</v>
          </cell>
        </row>
        <row r="13725">
          <cell r="AP13725">
            <v>301205</v>
          </cell>
          <cell r="AQ13725">
            <v>5005102</v>
          </cell>
          <cell r="AR13725">
            <v>5</v>
          </cell>
          <cell r="AS13725">
            <v>0</v>
          </cell>
          <cell r="AT13725">
            <v>0</v>
          </cell>
          <cell r="AU13725">
            <v>0</v>
          </cell>
          <cell r="AV13725" t="str">
            <v>VIABLE</v>
          </cell>
        </row>
        <row r="13726">
          <cell r="AP13726">
            <v>300844</v>
          </cell>
          <cell r="AQ13726">
            <v>5004924</v>
          </cell>
          <cell r="AR13726">
            <v>5</v>
          </cell>
          <cell r="AS13726">
            <v>0</v>
          </cell>
          <cell r="AT13726">
            <v>0</v>
          </cell>
          <cell r="AU13726">
            <v>0</v>
          </cell>
          <cell r="AV13726" t="str">
            <v>VIABLE</v>
          </cell>
        </row>
        <row r="13727">
          <cell r="AP13727">
            <v>300871</v>
          </cell>
          <cell r="AQ13727">
            <v>5004934</v>
          </cell>
          <cell r="AR13727">
            <v>5</v>
          </cell>
          <cell r="AS13727">
            <v>0</v>
          </cell>
          <cell r="AT13727">
            <v>0</v>
          </cell>
          <cell r="AU13727">
            <v>0</v>
          </cell>
          <cell r="AV13727" t="str">
            <v>VIABLE</v>
          </cell>
        </row>
        <row r="13728">
          <cell r="AP13728">
            <v>301044</v>
          </cell>
          <cell r="AQ13728">
            <v>5005029</v>
          </cell>
          <cell r="AR13728">
            <v>5</v>
          </cell>
          <cell r="AS13728">
            <v>0</v>
          </cell>
          <cell r="AT13728">
            <v>0</v>
          </cell>
          <cell r="AU13728">
            <v>0</v>
          </cell>
          <cell r="AV13728" t="str">
            <v>VIABLE</v>
          </cell>
        </row>
        <row r="13729">
          <cell r="AP13729">
            <v>300814</v>
          </cell>
          <cell r="AQ13729">
            <v>5004913</v>
          </cell>
          <cell r="AR13729">
            <v>5</v>
          </cell>
          <cell r="AS13729">
            <v>0</v>
          </cell>
          <cell r="AT13729">
            <v>0</v>
          </cell>
          <cell r="AU13729">
            <v>0</v>
          </cell>
          <cell r="AV13729" t="str">
            <v>VIABLE</v>
          </cell>
        </row>
        <row r="13730">
          <cell r="AP13730">
            <v>300939</v>
          </cell>
          <cell r="AQ13730">
            <v>5004974</v>
          </cell>
          <cell r="AR13730">
            <v>5</v>
          </cell>
          <cell r="AS13730">
            <v>0</v>
          </cell>
          <cell r="AT13730">
            <v>0</v>
          </cell>
          <cell r="AU13730">
            <v>0</v>
          </cell>
          <cell r="AV13730" t="str">
            <v>VIABLE</v>
          </cell>
        </row>
        <row r="13731">
          <cell r="AP13731">
            <v>301008</v>
          </cell>
          <cell r="AQ13731">
            <v>5005012</v>
          </cell>
          <cell r="AR13731">
            <v>5</v>
          </cell>
          <cell r="AS13731">
            <v>0</v>
          </cell>
          <cell r="AT13731">
            <v>0</v>
          </cell>
          <cell r="AU13731">
            <v>0</v>
          </cell>
          <cell r="AV13731" t="str">
            <v>VIABLE</v>
          </cell>
        </row>
        <row r="13732">
          <cell r="AP13732">
            <v>300668</v>
          </cell>
          <cell r="AQ13732">
            <v>5004847</v>
          </cell>
          <cell r="AR13732">
            <v>5</v>
          </cell>
          <cell r="AS13732">
            <v>0</v>
          </cell>
          <cell r="AT13732">
            <v>0</v>
          </cell>
          <cell r="AU13732">
            <v>0</v>
          </cell>
          <cell r="AV13732" t="str">
            <v>VIABLE</v>
          </cell>
        </row>
        <row r="13733">
          <cell r="AP13733">
            <v>301088</v>
          </cell>
          <cell r="AQ13733">
            <v>5005046</v>
          </cell>
          <cell r="AR13733">
            <v>5</v>
          </cell>
          <cell r="AS13733">
            <v>0</v>
          </cell>
          <cell r="AT13733">
            <v>0</v>
          </cell>
          <cell r="AU13733">
            <v>0</v>
          </cell>
          <cell r="AV13733" t="str">
            <v>VIABLE</v>
          </cell>
        </row>
        <row r="13734">
          <cell r="AP13734">
            <v>301265</v>
          </cell>
          <cell r="AQ13734">
            <v>5005133</v>
          </cell>
          <cell r="AR13734">
            <v>5</v>
          </cell>
          <cell r="AS13734">
            <v>0</v>
          </cell>
          <cell r="AT13734">
            <v>0</v>
          </cell>
          <cell r="AU13734">
            <v>0</v>
          </cell>
          <cell r="AV13734" t="str">
            <v>VIABLE</v>
          </cell>
        </row>
        <row r="13735">
          <cell r="AP13735">
            <v>301103</v>
          </cell>
          <cell r="AQ13735">
            <v>5005054</v>
          </cell>
          <cell r="AR13735">
            <v>5</v>
          </cell>
          <cell r="AS13735">
            <v>0</v>
          </cell>
          <cell r="AT13735">
            <v>0</v>
          </cell>
          <cell r="AU13735">
            <v>0</v>
          </cell>
          <cell r="AV13735" t="str">
            <v>VIABLE</v>
          </cell>
        </row>
        <row r="13736">
          <cell r="AP13736">
            <v>300981</v>
          </cell>
          <cell r="AQ13736">
            <v>5004995</v>
          </cell>
          <cell r="AR13736">
            <v>5</v>
          </cell>
          <cell r="AS13736">
            <v>0</v>
          </cell>
          <cell r="AT13736">
            <v>0</v>
          </cell>
          <cell r="AU13736">
            <v>0</v>
          </cell>
          <cell r="AV13736" t="str">
            <v>VIABLE</v>
          </cell>
        </row>
        <row r="13737">
          <cell r="AP13737">
            <v>301169</v>
          </cell>
          <cell r="AQ13737">
            <v>5005088</v>
          </cell>
          <cell r="AR13737">
            <v>5</v>
          </cell>
          <cell r="AS13737">
            <v>0</v>
          </cell>
          <cell r="AT13737">
            <v>0</v>
          </cell>
          <cell r="AU13737">
            <v>0</v>
          </cell>
          <cell r="AV13737" t="str">
            <v>VIABLE</v>
          </cell>
        </row>
        <row r="13738">
          <cell r="AP13738">
            <v>300763</v>
          </cell>
          <cell r="AQ13738">
            <v>5004890</v>
          </cell>
          <cell r="AR13738">
            <v>5</v>
          </cell>
          <cell r="AS13738">
            <v>0</v>
          </cell>
          <cell r="AT13738">
            <v>0</v>
          </cell>
          <cell r="AU13738">
            <v>0</v>
          </cell>
          <cell r="AV13738" t="str">
            <v>VIABLE</v>
          </cell>
        </row>
        <row r="13739">
          <cell r="AP13739">
            <v>302291</v>
          </cell>
          <cell r="AQ13739">
            <v>5005597</v>
          </cell>
          <cell r="AR13739">
            <v>5</v>
          </cell>
          <cell r="AS13739">
            <v>0</v>
          </cell>
          <cell r="AT13739">
            <v>0</v>
          </cell>
          <cell r="AU13739">
            <v>0</v>
          </cell>
          <cell r="AV13739" t="str">
            <v>VIABLE</v>
          </cell>
        </row>
        <row r="13740">
          <cell r="AP13740">
            <v>302621</v>
          </cell>
          <cell r="AQ13740">
            <v>5005750</v>
          </cell>
          <cell r="AR13740">
            <v>5</v>
          </cell>
          <cell r="AS13740">
            <v>0</v>
          </cell>
          <cell r="AT13740">
            <v>0</v>
          </cell>
          <cell r="AU13740">
            <v>0</v>
          </cell>
          <cell r="AV13740" t="str">
            <v>VIABLE</v>
          </cell>
        </row>
        <row r="13741">
          <cell r="AP13741">
            <v>301724</v>
          </cell>
          <cell r="AQ13741">
            <v>5005341</v>
          </cell>
          <cell r="AR13741">
            <v>5</v>
          </cell>
          <cell r="AS13741">
            <v>0</v>
          </cell>
          <cell r="AT13741">
            <v>0</v>
          </cell>
          <cell r="AU13741">
            <v>0</v>
          </cell>
          <cell r="AV13741" t="str">
            <v>VIABLE</v>
          </cell>
        </row>
        <row r="13742">
          <cell r="AP13742">
            <v>306744</v>
          </cell>
          <cell r="AQ13742">
            <v>5007549</v>
          </cell>
          <cell r="AR13742">
            <v>5</v>
          </cell>
          <cell r="AS13742">
            <v>42515</v>
          </cell>
          <cell r="AT13742" t="str">
            <v>IDU-2128-2013 Terminado Conservacion IDU Local SD -</v>
          </cell>
          <cell r="AU13742">
            <v>0</v>
          </cell>
          <cell r="AV13742" t="str">
            <v>VIABLE</v>
          </cell>
        </row>
        <row r="13743">
          <cell r="AP13743">
            <v>306858</v>
          </cell>
          <cell r="AQ13743">
            <v>5007612</v>
          </cell>
          <cell r="AR13743">
            <v>5</v>
          </cell>
          <cell r="AS13743">
            <v>42515</v>
          </cell>
          <cell r="AT13743" t="str">
            <v>IDU-2128-2013 Terminado Conservacion IDU Local SD -</v>
          </cell>
          <cell r="AU13743">
            <v>0</v>
          </cell>
          <cell r="AV13743" t="str">
            <v>VIABLE</v>
          </cell>
        </row>
        <row r="13744">
          <cell r="AP13744">
            <v>306819</v>
          </cell>
          <cell r="AQ13744">
            <v>5007589</v>
          </cell>
          <cell r="AR13744">
            <v>5</v>
          </cell>
          <cell r="AS13744">
            <v>42515</v>
          </cell>
          <cell r="AT13744" t="str">
            <v>IDU-2128-2013 Terminado Conservacion IDU Local SD -</v>
          </cell>
          <cell r="AU13744">
            <v>0</v>
          </cell>
          <cell r="AV13744" t="str">
            <v>VIABLE</v>
          </cell>
        </row>
        <row r="13745">
          <cell r="AP13745">
            <v>306597</v>
          </cell>
          <cell r="AQ13745">
            <v>5007481</v>
          </cell>
          <cell r="AR13745">
            <v>5</v>
          </cell>
          <cell r="AS13745">
            <v>42515</v>
          </cell>
          <cell r="AT13745" t="str">
            <v>IDU-2128-2013 Terminado Conservacion IDU Local SD -</v>
          </cell>
          <cell r="AU13745">
            <v>0</v>
          </cell>
          <cell r="AV13745" t="str">
            <v>VIABLE</v>
          </cell>
        </row>
        <row r="13746">
          <cell r="AP13746">
            <v>91021956</v>
          </cell>
          <cell r="AQ13746">
            <v>5009211</v>
          </cell>
          <cell r="AR13746">
            <v>5</v>
          </cell>
          <cell r="AS13746">
            <v>0</v>
          </cell>
          <cell r="AT13746">
            <v>0</v>
          </cell>
          <cell r="AU13746">
            <v>0</v>
          </cell>
          <cell r="AV13746" t="str">
            <v>VIABLE</v>
          </cell>
        </row>
        <row r="13747">
          <cell r="AP13747">
            <v>291316</v>
          </cell>
          <cell r="AQ13747">
            <v>5000623</v>
          </cell>
          <cell r="AR13747">
            <v>5</v>
          </cell>
          <cell r="AS13747">
            <v>0</v>
          </cell>
          <cell r="AT13747">
            <v>0</v>
          </cell>
          <cell r="AU13747">
            <v>0</v>
          </cell>
          <cell r="AV13747" t="str">
            <v>VIABLE</v>
          </cell>
        </row>
        <row r="13748">
          <cell r="AP13748">
            <v>291896</v>
          </cell>
          <cell r="AQ13748">
            <v>5000880</v>
          </cell>
          <cell r="AR13748">
            <v>5</v>
          </cell>
          <cell r="AS13748">
            <v>0</v>
          </cell>
          <cell r="AT13748">
            <v>0</v>
          </cell>
          <cell r="AU13748">
            <v>0</v>
          </cell>
          <cell r="AV13748" t="str">
            <v>VIABLE</v>
          </cell>
        </row>
        <row r="13749">
          <cell r="AP13749">
            <v>291791</v>
          </cell>
          <cell r="AQ13749">
            <v>5000825</v>
          </cell>
          <cell r="AR13749">
            <v>5</v>
          </cell>
          <cell r="AS13749">
            <v>0</v>
          </cell>
          <cell r="AT13749">
            <v>0</v>
          </cell>
          <cell r="AU13749">
            <v>0</v>
          </cell>
          <cell r="AV13749" t="str">
            <v>VIABLE</v>
          </cell>
        </row>
        <row r="13750">
          <cell r="AP13750">
            <v>291925</v>
          </cell>
          <cell r="AQ13750">
            <v>5000896</v>
          </cell>
          <cell r="AR13750">
            <v>5</v>
          </cell>
          <cell r="AS13750">
            <v>0</v>
          </cell>
          <cell r="AT13750">
            <v>0</v>
          </cell>
          <cell r="AU13750">
            <v>0</v>
          </cell>
          <cell r="AV13750" t="str">
            <v>VIABLE</v>
          </cell>
        </row>
        <row r="13751">
          <cell r="AP13751">
            <v>292002</v>
          </cell>
          <cell r="AQ13751">
            <v>5000943</v>
          </cell>
          <cell r="AR13751">
            <v>5</v>
          </cell>
          <cell r="AS13751">
            <v>0</v>
          </cell>
          <cell r="AT13751">
            <v>0</v>
          </cell>
          <cell r="AU13751">
            <v>0</v>
          </cell>
          <cell r="AV13751" t="str">
            <v>VIABLE</v>
          </cell>
        </row>
        <row r="13752">
          <cell r="AP13752">
            <v>291343</v>
          </cell>
          <cell r="AQ13752">
            <v>5000639</v>
          </cell>
          <cell r="AR13752">
            <v>5</v>
          </cell>
          <cell r="AS13752">
            <v>0</v>
          </cell>
          <cell r="AT13752">
            <v>0</v>
          </cell>
          <cell r="AU13752">
            <v>0</v>
          </cell>
          <cell r="AV13752" t="str">
            <v>VIABLE</v>
          </cell>
        </row>
        <row r="13753">
          <cell r="AP13753">
            <v>291572</v>
          </cell>
          <cell r="AQ13753">
            <v>5000727</v>
          </cell>
          <cell r="AR13753">
            <v>5</v>
          </cell>
          <cell r="AS13753">
            <v>0</v>
          </cell>
          <cell r="AT13753">
            <v>0</v>
          </cell>
          <cell r="AU13753">
            <v>0</v>
          </cell>
          <cell r="AV13753" t="str">
            <v>VIABLE</v>
          </cell>
        </row>
        <row r="13754">
          <cell r="AP13754">
            <v>291846</v>
          </cell>
          <cell r="AQ13754">
            <v>5000857</v>
          </cell>
          <cell r="AR13754">
            <v>5</v>
          </cell>
          <cell r="AS13754">
            <v>0</v>
          </cell>
          <cell r="AT13754">
            <v>0</v>
          </cell>
          <cell r="AU13754">
            <v>0</v>
          </cell>
          <cell r="AV13754" t="str">
            <v>VIABLE</v>
          </cell>
        </row>
        <row r="13755">
          <cell r="AP13755">
            <v>291968</v>
          </cell>
          <cell r="AQ13755">
            <v>5000921</v>
          </cell>
          <cell r="AR13755">
            <v>5</v>
          </cell>
          <cell r="AS13755">
            <v>0</v>
          </cell>
          <cell r="AT13755">
            <v>0</v>
          </cell>
          <cell r="AU13755">
            <v>0</v>
          </cell>
          <cell r="AV13755" t="str">
            <v>VIABLE</v>
          </cell>
        </row>
        <row r="13756">
          <cell r="AP13756">
            <v>291403</v>
          </cell>
          <cell r="AQ13756">
            <v>5000664</v>
          </cell>
          <cell r="AR13756">
            <v>5</v>
          </cell>
          <cell r="AS13756">
            <v>0</v>
          </cell>
          <cell r="AT13756">
            <v>0</v>
          </cell>
          <cell r="AU13756">
            <v>0</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v>0</v>
          </cell>
          <cell r="AT13759">
            <v>0</v>
          </cell>
          <cell r="AU13759">
            <v>0</v>
          </cell>
          <cell r="AV13759" t="str">
            <v>VIABLE</v>
          </cell>
        </row>
        <row r="13760">
          <cell r="AP13760">
            <v>295433</v>
          </cell>
          <cell r="AQ13760">
            <v>5002486</v>
          </cell>
          <cell r="AR13760">
            <v>5</v>
          </cell>
          <cell r="AS13760">
            <v>0</v>
          </cell>
          <cell r="AT13760">
            <v>0</v>
          </cell>
          <cell r="AU13760">
            <v>0</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v>0</v>
          </cell>
          <cell r="AT13763">
            <v>0</v>
          </cell>
          <cell r="AU13763">
            <v>0</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v>0</v>
          </cell>
          <cell r="AV13765" t="str">
            <v>VIABLE</v>
          </cell>
        </row>
        <row r="13766">
          <cell r="AP13766">
            <v>302624</v>
          </cell>
          <cell r="AQ13766">
            <v>5005751</v>
          </cell>
          <cell r="AR13766">
            <v>5</v>
          </cell>
          <cell r="AS13766">
            <v>42313</v>
          </cell>
          <cell r="AT13766" t="str">
            <v>IDU-1699-2014 Terminado Mantenimiento Periódico IDU Circuito Movilidad  -</v>
          </cell>
          <cell r="AU13766">
            <v>0</v>
          </cell>
          <cell r="AV13766" t="str">
            <v>VIABLE</v>
          </cell>
        </row>
        <row r="13767">
          <cell r="AP13767">
            <v>302339</v>
          </cell>
          <cell r="AQ13767">
            <v>5005619</v>
          </cell>
          <cell r="AR13767">
            <v>5</v>
          </cell>
          <cell r="AS13767">
            <v>0</v>
          </cell>
          <cell r="AT13767">
            <v>0</v>
          </cell>
          <cell r="AU13767">
            <v>0</v>
          </cell>
          <cell r="AV13767" t="str">
            <v>VIABLE</v>
          </cell>
        </row>
        <row r="13768">
          <cell r="AP13768">
            <v>302588</v>
          </cell>
          <cell r="AQ13768">
            <v>5005737</v>
          </cell>
          <cell r="AR13768">
            <v>5</v>
          </cell>
          <cell r="AS13768">
            <v>0</v>
          </cell>
          <cell r="AT13768">
            <v>0</v>
          </cell>
          <cell r="AU13768">
            <v>0</v>
          </cell>
          <cell r="AV13768" t="str">
            <v>VIABLE</v>
          </cell>
        </row>
        <row r="13769">
          <cell r="AP13769">
            <v>302648</v>
          </cell>
          <cell r="AQ13769">
            <v>5005759</v>
          </cell>
          <cell r="AR13769">
            <v>5</v>
          </cell>
          <cell r="AS13769">
            <v>42313</v>
          </cell>
          <cell r="AT13769" t="str">
            <v>IDU-1699-2014 Terminado Mantenimiento Periódico IDU Circuito Movilidad  -</v>
          </cell>
          <cell r="AU13769">
            <v>0</v>
          </cell>
          <cell r="AV13769" t="str">
            <v>VIABLE</v>
          </cell>
        </row>
        <row r="13770">
          <cell r="AP13770">
            <v>302525</v>
          </cell>
          <cell r="AQ13770">
            <v>5005706</v>
          </cell>
          <cell r="AR13770">
            <v>5</v>
          </cell>
          <cell r="AS13770">
            <v>0</v>
          </cell>
          <cell r="AT13770">
            <v>0</v>
          </cell>
          <cell r="AU13770">
            <v>0</v>
          </cell>
          <cell r="AV13770" t="str">
            <v>VIABLE</v>
          </cell>
        </row>
        <row r="13771">
          <cell r="AP13771">
            <v>302540</v>
          </cell>
          <cell r="AQ13771">
            <v>5005713</v>
          </cell>
          <cell r="AR13771">
            <v>5</v>
          </cell>
          <cell r="AS13771">
            <v>0</v>
          </cell>
          <cell r="AT13771">
            <v>0</v>
          </cell>
          <cell r="AU13771">
            <v>0</v>
          </cell>
          <cell r="AV13771" t="str">
            <v>VIABLE</v>
          </cell>
        </row>
        <row r="13772">
          <cell r="AP13772">
            <v>302573</v>
          </cell>
          <cell r="AQ13772">
            <v>5005731</v>
          </cell>
          <cell r="AR13772">
            <v>5</v>
          </cell>
          <cell r="AS13772">
            <v>0</v>
          </cell>
          <cell r="AT13772">
            <v>0</v>
          </cell>
          <cell r="AU13772">
            <v>0</v>
          </cell>
          <cell r="AV13772" t="str">
            <v>VIABLE</v>
          </cell>
        </row>
        <row r="13773">
          <cell r="AP13773">
            <v>302609</v>
          </cell>
          <cell r="AQ13773">
            <v>5005744</v>
          </cell>
          <cell r="AR13773">
            <v>5</v>
          </cell>
          <cell r="AS13773">
            <v>0</v>
          </cell>
          <cell r="AT13773">
            <v>0</v>
          </cell>
          <cell r="AU13773">
            <v>0</v>
          </cell>
          <cell r="AV13773" t="str">
            <v>VIABLE</v>
          </cell>
        </row>
        <row r="13774">
          <cell r="AP13774">
            <v>302654</v>
          </cell>
          <cell r="AQ13774">
            <v>5005761</v>
          </cell>
          <cell r="AR13774">
            <v>5</v>
          </cell>
          <cell r="AS13774">
            <v>0</v>
          </cell>
          <cell r="AT13774">
            <v>0</v>
          </cell>
          <cell r="AU13774">
            <v>0</v>
          </cell>
          <cell r="AV13774" t="str">
            <v>VIABLE</v>
          </cell>
        </row>
        <row r="13775">
          <cell r="AP13775">
            <v>302705</v>
          </cell>
          <cell r="AQ13775">
            <v>5005780</v>
          </cell>
          <cell r="AR13775">
            <v>5</v>
          </cell>
          <cell r="AS13775">
            <v>0</v>
          </cell>
          <cell r="AT13775">
            <v>0</v>
          </cell>
          <cell r="AU13775">
            <v>0</v>
          </cell>
          <cell r="AV13775" t="str">
            <v>VIABLE</v>
          </cell>
        </row>
        <row r="13776">
          <cell r="AP13776">
            <v>479084</v>
          </cell>
          <cell r="AQ13776">
            <v>5005722</v>
          </cell>
          <cell r="AR13776">
            <v>5</v>
          </cell>
          <cell r="AS13776">
            <v>42313</v>
          </cell>
          <cell r="AT13776" t="str">
            <v>IDU-1699-2014 Terminado Mantenimiento Periódico IDU Circuito Movilidad  -</v>
          </cell>
          <cell r="AU13776">
            <v>0</v>
          </cell>
          <cell r="AV13776" t="str">
            <v>VIABLE</v>
          </cell>
        </row>
        <row r="13777">
          <cell r="AP13777">
            <v>302615</v>
          </cell>
          <cell r="AQ13777">
            <v>5005747</v>
          </cell>
          <cell r="AR13777">
            <v>5</v>
          </cell>
          <cell r="AS13777">
            <v>42313</v>
          </cell>
          <cell r="AT13777" t="str">
            <v>IDU-1699-2014 Terminado Mantenimiento Periódico IDU Circuito Movilidad  -</v>
          </cell>
          <cell r="AU13777">
            <v>0</v>
          </cell>
          <cell r="AV13777" t="str">
            <v>VIABLE</v>
          </cell>
        </row>
        <row r="13778">
          <cell r="AP13778">
            <v>302558</v>
          </cell>
          <cell r="AQ13778">
            <v>5005721</v>
          </cell>
          <cell r="AR13778">
            <v>5</v>
          </cell>
          <cell r="AS13778">
            <v>42409</v>
          </cell>
          <cell r="AT13778" t="str">
            <v>IDU-1699-2014 Terminado Mantenimiento Periódico IDU Circuito Movilidad  -</v>
          </cell>
          <cell r="AU13778">
            <v>0</v>
          </cell>
          <cell r="AV13778" t="str">
            <v>VIABLE</v>
          </cell>
        </row>
        <row r="13779">
          <cell r="AP13779">
            <v>302465</v>
          </cell>
          <cell r="AQ13779">
            <v>5005674</v>
          </cell>
          <cell r="AR13779">
            <v>5</v>
          </cell>
          <cell r="AS13779">
            <v>0</v>
          </cell>
          <cell r="AT13779">
            <v>0</v>
          </cell>
          <cell r="AU13779">
            <v>0</v>
          </cell>
          <cell r="AV13779" t="str">
            <v>VIABLE</v>
          </cell>
        </row>
        <row r="13780">
          <cell r="AP13780">
            <v>302567</v>
          </cell>
          <cell r="AQ13780">
            <v>5005727</v>
          </cell>
          <cell r="AR13780">
            <v>5</v>
          </cell>
          <cell r="AS13780">
            <v>0</v>
          </cell>
          <cell r="AT13780">
            <v>0</v>
          </cell>
          <cell r="AU13780">
            <v>0</v>
          </cell>
          <cell r="AV13780" t="str">
            <v>VIABLE</v>
          </cell>
        </row>
        <row r="13781">
          <cell r="AP13781">
            <v>302513</v>
          </cell>
          <cell r="AQ13781">
            <v>5005701</v>
          </cell>
          <cell r="AR13781">
            <v>5</v>
          </cell>
          <cell r="AS13781">
            <v>42313</v>
          </cell>
          <cell r="AT13781" t="str">
            <v>IDU-1699-2014 Terminado Mantenimiento Periódico IDU Circuito Movilidad  -</v>
          </cell>
          <cell r="AU13781">
            <v>0</v>
          </cell>
          <cell r="AV13781" t="str">
            <v>VIABLE</v>
          </cell>
        </row>
        <row r="13782">
          <cell r="AP13782">
            <v>302675</v>
          </cell>
          <cell r="AQ13782">
            <v>5005768</v>
          </cell>
          <cell r="AR13782">
            <v>5</v>
          </cell>
          <cell r="AS13782">
            <v>42313</v>
          </cell>
          <cell r="AT13782" t="str">
            <v>IDU-1699-2014 Terminado Mantenimiento Periódico IDU Circuito Movilidad  -</v>
          </cell>
          <cell r="AU13782">
            <v>0</v>
          </cell>
          <cell r="AV13782" t="str">
            <v>VIABLE</v>
          </cell>
        </row>
        <row r="13783">
          <cell r="AP13783">
            <v>302696</v>
          </cell>
          <cell r="AQ13783">
            <v>5005776</v>
          </cell>
          <cell r="AR13783">
            <v>5</v>
          </cell>
          <cell r="AS13783">
            <v>42409</v>
          </cell>
          <cell r="AT13783" t="str">
            <v>IDU-1699-2014 Terminado Mantenimiento Periódico IDU Circuito Movilidad  -</v>
          </cell>
          <cell r="AU13783">
            <v>0</v>
          </cell>
          <cell r="AV13783" t="str">
            <v>VIABLE</v>
          </cell>
        </row>
        <row r="13784">
          <cell r="AP13784">
            <v>302546</v>
          </cell>
          <cell r="AQ13784">
            <v>5005715</v>
          </cell>
          <cell r="AR13784">
            <v>5</v>
          </cell>
          <cell r="AS13784">
            <v>42313</v>
          </cell>
          <cell r="AT13784" t="str">
            <v>IDU-1699-2014 Terminado Mantenimiento Periódico IDU Circuito Movilidad  -</v>
          </cell>
          <cell r="AU13784">
            <v>0</v>
          </cell>
          <cell r="AV13784" t="str">
            <v>VIABLE</v>
          </cell>
        </row>
        <row r="13785">
          <cell r="AP13785">
            <v>292073</v>
          </cell>
          <cell r="AQ13785">
            <v>5001001</v>
          </cell>
          <cell r="AR13785">
            <v>5</v>
          </cell>
          <cell r="AS13785">
            <v>0</v>
          </cell>
          <cell r="AT13785">
            <v>0</v>
          </cell>
          <cell r="AU13785">
            <v>0</v>
          </cell>
          <cell r="AV13785" t="str">
            <v>VIABLE</v>
          </cell>
        </row>
        <row r="13786">
          <cell r="AP13786">
            <v>292046</v>
          </cell>
          <cell r="AQ13786">
            <v>5000982</v>
          </cell>
          <cell r="AR13786">
            <v>5</v>
          </cell>
          <cell r="AS13786">
            <v>0</v>
          </cell>
          <cell r="AT13786">
            <v>0</v>
          </cell>
          <cell r="AU13786">
            <v>0</v>
          </cell>
          <cell r="AV13786" t="str">
            <v>VIABLE</v>
          </cell>
        </row>
        <row r="13787">
          <cell r="AP13787">
            <v>292107</v>
          </cell>
          <cell r="AQ13787">
            <v>5001028</v>
          </cell>
          <cell r="AR13787">
            <v>5</v>
          </cell>
          <cell r="AS13787">
            <v>0</v>
          </cell>
          <cell r="AT13787">
            <v>0</v>
          </cell>
          <cell r="AU13787">
            <v>0</v>
          </cell>
          <cell r="AV13787" t="str">
            <v>VIABLE</v>
          </cell>
        </row>
        <row r="13788">
          <cell r="AP13788">
            <v>292034</v>
          </cell>
          <cell r="AQ13788">
            <v>5000961</v>
          </cell>
          <cell r="AR13788">
            <v>5</v>
          </cell>
          <cell r="AS13788">
            <v>0</v>
          </cell>
          <cell r="AT13788">
            <v>0</v>
          </cell>
          <cell r="AU13788">
            <v>0</v>
          </cell>
          <cell r="AV13788" t="str">
            <v>VIABLE</v>
          </cell>
        </row>
        <row r="13789">
          <cell r="AP13789">
            <v>292234</v>
          </cell>
          <cell r="AQ13789">
            <v>5001098</v>
          </cell>
          <cell r="AR13789">
            <v>5</v>
          </cell>
          <cell r="AS13789">
            <v>0</v>
          </cell>
          <cell r="AT13789">
            <v>0</v>
          </cell>
          <cell r="AU13789">
            <v>0</v>
          </cell>
          <cell r="AV13789" t="str">
            <v>VIABLE</v>
          </cell>
        </row>
        <row r="13790">
          <cell r="AP13790">
            <v>292176</v>
          </cell>
          <cell r="AQ13790">
            <v>5001073</v>
          </cell>
          <cell r="AR13790">
            <v>5</v>
          </cell>
          <cell r="AS13790">
            <v>0</v>
          </cell>
          <cell r="AT13790">
            <v>0</v>
          </cell>
          <cell r="AU13790">
            <v>0</v>
          </cell>
          <cell r="AV13790" t="str">
            <v>VIABLE</v>
          </cell>
        </row>
        <row r="13791">
          <cell r="AP13791">
            <v>292407</v>
          </cell>
          <cell r="AQ13791">
            <v>5001173</v>
          </cell>
          <cell r="AR13791">
            <v>5</v>
          </cell>
          <cell r="AS13791">
            <v>0</v>
          </cell>
          <cell r="AT13791">
            <v>0</v>
          </cell>
          <cell r="AU13791">
            <v>0</v>
          </cell>
          <cell r="AV13791" t="str">
            <v>VIABLE</v>
          </cell>
        </row>
        <row r="13792">
          <cell r="AP13792">
            <v>471318</v>
          </cell>
          <cell r="AQ13792">
            <v>5007842</v>
          </cell>
          <cell r="AR13792">
            <v>5</v>
          </cell>
          <cell r="AS13792">
            <v>0</v>
          </cell>
          <cell r="AT13792">
            <v>0</v>
          </cell>
          <cell r="AU13792">
            <v>0</v>
          </cell>
          <cell r="AV13792" t="str">
            <v>VIABLE</v>
          </cell>
        </row>
        <row r="13793">
          <cell r="AP13793">
            <v>294637</v>
          </cell>
          <cell r="AQ13793">
            <v>5002125</v>
          </cell>
          <cell r="AR13793">
            <v>5</v>
          </cell>
          <cell r="AS13793">
            <v>0</v>
          </cell>
          <cell r="AT13793">
            <v>0</v>
          </cell>
          <cell r="AU13793">
            <v>0</v>
          </cell>
          <cell r="AV13793" t="str">
            <v>VIABLE</v>
          </cell>
        </row>
        <row r="13794">
          <cell r="AP13794">
            <v>294514</v>
          </cell>
          <cell r="AQ13794">
            <v>5002061</v>
          </cell>
          <cell r="AR13794">
            <v>5</v>
          </cell>
          <cell r="AS13794">
            <v>0</v>
          </cell>
          <cell r="AT13794">
            <v>0</v>
          </cell>
          <cell r="AU13794">
            <v>0</v>
          </cell>
          <cell r="AV13794" t="str">
            <v>VIABLE</v>
          </cell>
        </row>
        <row r="13795">
          <cell r="AP13795">
            <v>293840</v>
          </cell>
          <cell r="AQ13795">
            <v>5001793</v>
          </cell>
          <cell r="AR13795">
            <v>5</v>
          </cell>
          <cell r="AS13795">
            <v>0</v>
          </cell>
          <cell r="AT13795">
            <v>0</v>
          </cell>
          <cell r="AU13795">
            <v>0</v>
          </cell>
          <cell r="AV13795" t="str">
            <v>VIABLE</v>
          </cell>
        </row>
        <row r="13796">
          <cell r="AP13796">
            <v>294398</v>
          </cell>
          <cell r="AQ13796">
            <v>5002007</v>
          </cell>
          <cell r="AR13796">
            <v>5</v>
          </cell>
          <cell r="AS13796">
            <v>0</v>
          </cell>
          <cell r="AT13796">
            <v>0</v>
          </cell>
          <cell r="AU13796">
            <v>0</v>
          </cell>
          <cell r="AV13796" t="str">
            <v>VIABLE</v>
          </cell>
        </row>
        <row r="13797">
          <cell r="AP13797">
            <v>294121</v>
          </cell>
          <cell r="AQ13797">
            <v>5001893</v>
          </cell>
          <cell r="AR13797">
            <v>5</v>
          </cell>
          <cell r="AS13797">
            <v>0</v>
          </cell>
          <cell r="AT13797">
            <v>0</v>
          </cell>
          <cell r="AU13797">
            <v>0</v>
          </cell>
          <cell r="AV13797" t="str">
            <v>VIABLE</v>
          </cell>
        </row>
        <row r="13798">
          <cell r="AP13798">
            <v>294029</v>
          </cell>
          <cell r="AQ13798">
            <v>5001856</v>
          </cell>
          <cell r="AR13798">
            <v>5</v>
          </cell>
          <cell r="AS13798">
            <v>0</v>
          </cell>
          <cell r="AT13798">
            <v>0</v>
          </cell>
          <cell r="AU13798">
            <v>0</v>
          </cell>
          <cell r="AV13798" t="str">
            <v>VIABLE</v>
          </cell>
        </row>
        <row r="13799">
          <cell r="AP13799">
            <v>291302</v>
          </cell>
          <cell r="AQ13799">
            <v>5000618</v>
          </cell>
          <cell r="AR13799">
            <v>5</v>
          </cell>
          <cell r="AS13799">
            <v>0</v>
          </cell>
          <cell r="AT13799">
            <v>0</v>
          </cell>
          <cell r="AU13799">
            <v>0</v>
          </cell>
          <cell r="AV13799" t="str">
            <v>VIABLE</v>
          </cell>
        </row>
        <row r="13800">
          <cell r="AP13800">
            <v>294237</v>
          </cell>
          <cell r="AQ13800">
            <v>5001937</v>
          </cell>
          <cell r="AR13800">
            <v>5</v>
          </cell>
          <cell r="AS13800">
            <v>0</v>
          </cell>
          <cell r="AT13800">
            <v>0</v>
          </cell>
          <cell r="AU13800">
            <v>0</v>
          </cell>
          <cell r="AV13800" t="str">
            <v>VIABLE</v>
          </cell>
        </row>
        <row r="13801">
          <cell r="AP13801">
            <v>294723</v>
          </cell>
          <cell r="AQ13801">
            <v>5002161</v>
          </cell>
          <cell r="AR13801">
            <v>5</v>
          </cell>
          <cell r="AS13801">
            <v>0</v>
          </cell>
          <cell r="AT13801">
            <v>0</v>
          </cell>
          <cell r="AU13801">
            <v>0</v>
          </cell>
          <cell r="AV13801" t="str">
            <v>VIABLE</v>
          </cell>
        </row>
        <row r="13802">
          <cell r="AP13802">
            <v>294571</v>
          </cell>
          <cell r="AQ13802">
            <v>5002093</v>
          </cell>
          <cell r="AR13802">
            <v>5</v>
          </cell>
          <cell r="AS13802">
            <v>0</v>
          </cell>
          <cell r="AT13802">
            <v>0</v>
          </cell>
          <cell r="AU13802">
            <v>0</v>
          </cell>
          <cell r="AV13802" t="str">
            <v>VIABLE</v>
          </cell>
        </row>
        <row r="13803">
          <cell r="AP13803">
            <v>91021720</v>
          </cell>
          <cell r="AQ13803">
            <v>5009388</v>
          </cell>
          <cell r="AR13803">
            <v>5</v>
          </cell>
          <cell r="AS13803">
            <v>0</v>
          </cell>
          <cell r="AT13803">
            <v>0</v>
          </cell>
          <cell r="AU13803">
            <v>0</v>
          </cell>
          <cell r="AV13803" t="str">
            <v>VIABLE</v>
          </cell>
        </row>
        <row r="13804">
          <cell r="AP13804">
            <v>478925</v>
          </cell>
          <cell r="AQ13804">
            <v>5005096</v>
          </cell>
          <cell r="AR13804">
            <v>5</v>
          </cell>
          <cell r="AS13804">
            <v>0</v>
          </cell>
          <cell r="AT13804">
            <v>0</v>
          </cell>
          <cell r="AU13804">
            <v>0</v>
          </cell>
          <cell r="AV13804" t="str">
            <v>VIABLE</v>
          </cell>
        </row>
        <row r="13805">
          <cell r="AP13805">
            <v>300713</v>
          </cell>
          <cell r="AQ13805">
            <v>5004870</v>
          </cell>
          <cell r="AR13805">
            <v>5</v>
          </cell>
          <cell r="AS13805">
            <v>0</v>
          </cell>
          <cell r="AT13805">
            <v>0</v>
          </cell>
          <cell r="AU13805">
            <v>0</v>
          </cell>
          <cell r="AV13805" t="str">
            <v>VIABLE</v>
          </cell>
        </row>
        <row r="13806">
          <cell r="AP13806">
            <v>300506</v>
          </cell>
          <cell r="AQ13806">
            <v>5004764</v>
          </cell>
          <cell r="AR13806">
            <v>5</v>
          </cell>
          <cell r="AS13806">
            <v>0</v>
          </cell>
          <cell r="AT13806">
            <v>0</v>
          </cell>
          <cell r="AU13806">
            <v>0</v>
          </cell>
          <cell r="AV13806" t="str">
            <v>VIABLE</v>
          </cell>
        </row>
        <row r="13807">
          <cell r="AP13807">
            <v>301697</v>
          </cell>
          <cell r="AQ13807">
            <v>5005329</v>
          </cell>
          <cell r="AR13807">
            <v>5</v>
          </cell>
          <cell r="AS13807">
            <v>0</v>
          </cell>
          <cell r="AT13807">
            <v>0</v>
          </cell>
          <cell r="AU13807">
            <v>0</v>
          </cell>
          <cell r="AV13807" t="str">
            <v>VIABLE</v>
          </cell>
        </row>
        <row r="13808">
          <cell r="AP13808">
            <v>531657</v>
          </cell>
          <cell r="AQ13808">
            <v>5008123</v>
          </cell>
          <cell r="AR13808">
            <v>5</v>
          </cell>
          <cell r="AS13808">
            <v>0</v>
          </cell>
          <cell r="AT13808">
            <v>0</v>
          </cell>
          <cell r="AU13808">
            <v>0</v>
          </cell>
          <cell r="AV13808" t="str">
            <v>VIABLE</v>
          </cell>
        </row>
        <row r="13809">
          <cell r="AP13809">
            <v>301994</v>
          </cell>
          <cell r="AQ13809">
            <v>5005456</v>
          </cell>
          <cell r="AR13809">
            <v>5</v>
          </cell>
          <cell r="AS13809">
            <v>0</v>
          </cell>
          <cell r="AT13809">
            <v>0</v>
          </cell>
          <cell r="AU13809">
            <v>0</v>
          </cell>
          <cell r="AV13809" t="str">
            <v>VIABLE</v>
          </cell>
        </row>
        <row r="13810">
          <cell r="AP13810">
            <v>301439</v>
          </cell>
          <cell r="AQ13810">
            <v>5005214</v>
          </cell>
          <cell r="AR13810">
            <v>5</v>
          </cell>
          <cell r="AS13810">
            <v>0</v>
          </cell>
          <cell r="AT13810">
            <v>0</v>
          </cell>
          <cell r="AU13810">
            <v>0</v>
          </cell>
          <cell r="AV13810" t="str">
            <v>VIABLE</v>
          </cell>
        </row>
        <row r="13811">
          <cell r="AP13811">
            <v>301835</v>
          </cell>
          <cell r="AQ13811">
            <v>5005392</v>
          </cell>
          <cell r="AR13811">
            <v>5</v>
          </cell>
          <cell r="AS13811">
            <v>0</v>
          </cell>
          <cell r="AT13811">
            <v>0</v>
          </cell>
          <cell r="AU13811">
            <v>0</v>
          </cell>
          <cell r="AV13811" t="str">
            <v>VIABLE</v>
          </cell>
        </row>
        <row r="13812">
          <cell r="AP13812">
            <v>91021721</v>
          </cell>
          <cell r="AQ13812">
            <v>5009387</v>
          </cell>
          <cell r="AR13812">
            <v>5</v>
          </cell>
          <cell r="AS13812">
            <v>0</v>
          </cell>
          <cell r="AT13812">
            <v>0</v>
          </cell>
          <cell r="AU13812">
            <v>0</v>
          </cell>
          <cell r="AV13812" t="str">
            <v>VIABLE</v>
          </cell>
        </row>
        <row r="13813">
          <cell r="AP13813">
            <v>306008</v>
          </cell>
          <cell r="AQ13813">
            <v>5007157</v>
          </cell>
          <cell r="AR13813">
            <v>5</v>
          </cell>
          <cell r="AS13813">
            <v>0</v>
          </cell>
          <cell r="AT13813">
            <v>0</v>
          </cell>
          <cell r="AU13813">
            <v>0</v>
          </cell>
          <cell r="AV13813" t="str">
            <v>VIABLE</v>
          </cell>
        </row>
        <row r="13814">
          <cell r="AP13814">
            <v>305777</v>
          </cell>
          <cell r="AQ13814">
            <v>5007042</v>
          </cell>
          <cell r="AR13814">
            <v>5</v>
          </cell>
          <cell r="AS13814">
            <v>0</v>
          </cell>
          <cell r="AT13814">
            <v>0</v>
          </cell>
          <cell r="AU13814">
            <v>0</v>
          </cell>
          <cell r="AV13814" t="str">
            <v>VIABLE</v>
          </cell>
        </row>
        <row r="13815">
          <cell r="AP13815">
            <v>306203</v>
          </cell>
          <cell r="AQ13815">
            <v>5007237</v>
          </cell>
          <cell r="AR13815">
            <v>5</v>
          </cell>
          <cell r="AS13815">
            <v>0</v>
          </cell>
          <cell r="AT13815">
            <v>0</v>
          </cell>
          <cell r="AU13815">
            <v>0</v>
          </cell>
          <cell r="AV13815" t="str">
            <v>VIABLE</v>
          </cell>
        </row>
        <row r="13816">
          <cell r="AP13816">
            <v>306194</v>
          </cell>
          <cell r="AQ13816">
            <v>5007233</v>
          </cell>
          <cell r="AR13816">
            <v>5</v>
          </cell>
          <cell r="AS13816">
            <v>0</v>
          </cell>
          <cell r="AT13816">
            <v>0</v>
          </cell>
          <cell r="AU13816">
            <v>0</v>
          </cell>
          <cell r="AV13816" t="str">
            <v>VIABLE</v>
          </cell>
        </row>
        <row r="13817">
          <cell r="AP13817">
            <v>901737</v>
          </cell>
          <cell r="AQ13817">
            <v>30000733</v>
          </cell>
          <cell r="AR13817">
            <v>5</v>
          </cell>
          <cell r="AS13817">
            <v>0</v>
          </cell>
          <cell r="AT13817">
            <v>0</v>
          </cell>
          <cell r="AU13817">
            <v>0</v>
          </cell>
          <cell r="AV13817" t="str">
            <v>VIABLE</v>
          </cell>
        </row>
        <row r="13818">
          <cell r="AP13818">
            <v>302969</v>
          </cell>
          <cell r="AQ13818">
            <v>5005907</v>
          </cell>
          <cell r="AR13818">
            <v>5</v>
          </cell>
          <cell r="AS13818">
            <v>42409</v>
          </cell>
          <cell r="AT13818" t="str">
            <v>IDU-1699-2014 Terminado Mantenimiento Periódico IDU Arterial  -</v>
          </cell>
          <cell r="AU13818">
            <v>0</v>
          </cell>
          <cell r="AV13818" t="str">
            <v>ARTERIAL</v>
          </cell>
        </row>
        <row r="13819">
          <cell r="AP13819">
            <v>303710</v>
          </cell>
          <cell r="AQ13819">
            <v>5006205</v>
          </cell>
          <cell r="AR13819">
            <v>5</v>
          </cell>
          <cell r="AS13819">
            <v>42409</v>
          </cell>
          <cell r="AT13819" t="str">
            <v>IDU-1699-2014 Terminado Mantenimiento Periódico IDU Arterial  -</v>
          </cell>
          <cell r="AU13819">
            <v>0</v>
          </cell>
          <cell r="AV13819" t="str">
            <v>VIABLE</v>
          </cell>
        </row>
        <row r="13820">
          <cell r="AP13820">
            <v>303890</v>
          </cell>
          <cell r="AQ13820">
            <v>5006273</v>
          </cell>
          <cell r="AR13820">
            <v>5</v>
          </cell>
          <cell r="AS13820">
            <v>0</v>
          </cell>
          <cell r="AT13820">
            <v>0</v>
          </cell>
          <cell r="AU13820">
            <v>0</v>
          </cell>
          <cell r="AV13820" t="str">
            <v>VIABLE</v>
          </cell>
        </row>
        <row r="13821">
          <cell r="AP13821">
            <v>303482</v>
          </cell>
          <cell r="AQ13821">
            <v>5006109</v>
          </cell>
          <cell r="AR13821">
            <v>5</v>
          </cell>
          <cell r="AS13821">
            <v>0</v>
          </cell>
          <cell r="AT13821">
            <v>0</v>
          </cell>
          <cell r="AU13821">
            <v>0</v>
          </cell>
          <cell r="AV13821" t="str">
            <v>VIABLE</v>
          </cell>
        </row>
        <row r="13822">
          <cell r="AP13822">
            <v>91021673</v>
          </cell>
          <cell r="AQ13822">
            <v>5009418</v>
          </cell>
          <cell r="AR13822">
            <v>5</v>
          </cell>
          <cell r="AS13822">
            <v>0</v>
          </cell>
          <cell r="AT13822">
            <v>0</v>
          </cell>
          <cell r="AU13822">
            <v>0</v>
          </cell>
          <cell r="AV13822" t="str">
            <v>VIABLE</v>
          </cell>
        </row>
        <row r="13823">
          <cell r="AP13823">
            <v>304094</v>
          </cell>
          <cell r="AQ13823">
            <v>5006356</v>
          </cell>
          <cell r="AR13823">
            <v>5</v>
          </cell>
          <cell r="AS13823">
            <v>0</v>
          </cell>
          <cell r="AT13823">
            <v>0</v>
          </cell>
          <cell r="AU13823">
            <v>0</v>
          </cell>
          <cell r="AV13823" t="str">
            <v>VIABLE</v>
          </cell>
        </row>
        <row r="13824">
          <cell r="AP13824">
            <v>304217</v>
          </cell>
          <cell r="AQ13824">
            <v>5006401</v>
          </cell>
          <cell r="AR13824">
            <v>5</v>
          </cell>
          <cell r="AS13824">
            <v>0</v>
          </cell>
          <cell r="AT13824">
            <v>0</v>
          </cell>
          <cell r="AU13824">
            <v>0</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v>0</v>
          </cell>
          <cell r="AV13826" t="str">
            <v>ARTERIAL</v>
          </cell>
        </row>
        <row r="13827">
          <cell r="AP13827">
            <v>303632</v>
          </cell>
          <cell r="AQ13827">
            <v>5006173</v>
          </cell>
          <cell r="AR13827">
            <v>5</v>
          </cell>
          <cell r="AS13827">
            <v>0</v>
          </cell>
          <cell r="AT13827">
            <v>0</v>
          </cell>
          <cell r="AU13827">
            <v>0</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v>0</v>
          </cell>
          <cell r="AV13829" t="str">
            <v>IDU SITP 2016</v>
          </cell>
        </row>
        <row r="13830">
          <cell r="AP13830">
            <v>294810</v>
          </cell>
          <cell r="AQ13830">
            <v>5002197</v>
          </cell>
          <cell r="AR13830">
            <v>5</v>
          </cell>
          <cell r="AS13830">
            <v>0</v>
          </cell>
          <cell r="AT13830">
            <v>0</v>
          </cell>
          <cell r="AU13830">
            <v>0</v>
          </cell>
          <cell r="AV13830" t="str">
            <v>VIABLE</v>
          </cell>
        </row>
        <row r="13831">
          <cell r="AP13831">
            <v>471316</v>
          </cell>
          <cell r="AQ13831">
            <v>5007840</v>
          </cell>
          <cell r="AR13831">
            <v>5</v>
          </cell>
          <cell r="AS13831">
            <v>42731</v>
          </cell>
          <cell r="AT13831" t="str">
            <v>SD Reservado Rehabilitación IDU Circuito Movilidad EJECUCION SITP 2016 -</v>
          </cell>
          <cell r="AU13831">
            <v>0</v>
          </cell>
          <cell r="AV13831" t="str">
            <v>IDU SITP 2016</v>
          </cell>
        </row>
        <row r="13832">
          <cell r="AP13832">
            <v>293988</v>
          </cell>
          <cell r="AQ13832">
            <v>5001841</v>
          </cell>
          <cell r="AR13832">
            <v>5</v>
          </cell>
          <cell r="AS13832">
            <v>42313</v>
          </cell>
          <cell r="AT13832" t="str">
            <v>IDU-72-2008 Terminado Rehabilitación IDU Circuito Movilidad  -</v>
          </cell>
          <cell r="AU13832">
            <v>0</v>
          </cell>
          <cell r="AV13832" t="str">
            <v>VIABLE</v>
          </cell>
        </row>
        <row r="13833">
          <cell r="AP13833">
            <v>294720</v>
          </cell>
          <cell r="AQ13833">
            <v>5002160</v>
          </cell>
          <cell r="AR13833">
            <v>5</v>
          </cell>
          <cell r="AS13833">
            <v>42731</v>
          </cell>
          <cell r="AT13833" t="str">
            <v>SD Reservado Rehabilitación IDU Circuito Movilidad EJECUCION SITP 2016 -</v>
          </cell>
          <cell r="AU13833">
            <v>0</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v>0</v>
          </cell>
          <cell r="AV13838" t="str">
            <v>VIABLE</v>
          </cell>
        </row>
        <row r="13839">
          <cell r="AP13839">
            <v>91015937</v>
          </cell>
          <cell r="AQ13839">
            <v>5002197</v>
          </cell>
          <cell r="AR13839">
            <v>5</v>
          </cell>
          <cell r="AS13839">
            <v>0</v>
          </cell>
          <cell r="AT13839">
            <v>0</v>
          </cell>
          <cell r="AU13839">
            <v>0</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v>0</v>
          </cell>
          <cell r="AT13842">
            <v>0</v>
          </cell>
          <cell r="AU13842">
            <v>0</v>
          </cell>
          <cell r="AV13842" t="str">
            <v>VIABLE</v>
          </cell>
        </row>
        <row r="13843">
          <cell r="AP13843">
            <v>305420</v>
          </cell>
          <cell r="AQ13843">
            <v>5006896</v>
          </cell>
          <cell r="AR13843">
            <v>5</v>
          </cell>
          <cell r="AS13843">
            <v>0</v>
          </cell>
          <cell r="AT13843">
            <v>0</v>
          </cell>
          <cell r="AU13843">
            <v>0</v>
          </cell>
          <cell r="AV13843" t="str">
            <v>VIABLE</v>
          </cell>
        </row>
        <row r="13844">
          <cell r="AP13844">
            <v>305474</v>
          </cell>
          <cell r="AQ13844">
            <v>5006917</v>
          </cell>
          <cell r="AR13844">
            <v>5</v>
          </cell>
          <cell r="AS13844">
            <v>0</v>
          </cell>
          <cell r="AT13844">
            <v>0</v>
          </cell>
          <cell r="AU13844">
            <v>0</v>
          </cell>
          <cell r="AV13844" t="str">
            <v>VIABLE</v>
          </cell>
        </row>
        <row r="13845">
          <cell r="AP13845">
            <v>305510</v>
          </cell>
          <cell r="AQ13845">
            <v>5006929</v>
          </cell>
          <cell r="AR13845">
            <v>5</v>
          </cell>
          <cell r="AS13845">
            <v>0</v>
          </cell>
          <cell r="AT13845">
            <v>0</v>
          </cell>
          <cell r="AU13845">
            <v>0</v>
          </cell>
          <cell r="AV13845" t="str">
            <v>VIABLE</v>
          </cell>
        </row>
        <row r="13846">
          <cell r="AP13846">
            <v>305396</v>
          </cell>
          <cell r="AQ13846">
            <v>5006885</v>
          </cell>
          <cell r="AR13846">
            <v>5</v>
          </cell>
          <cell r="AS13846">
            <v>0</v>
          </cell>
          <cell r="AT13846">
            <v>0</v>
          </cell>
          <cell r="AU13846">
            <v>0</v>
          </cell>
          <cell r="AV13846" t="str">
            <v>VIABLE</v>
          </cell>
        </row>
        <row r="13847">
          <cell r="AP13847">
            <v>305564</v>
          </cell>
          <cell r="AQ13847">
            <v>5006949</v>
          </cell>
          <cell r="AR13847">
            <v>5</v>
          </cell>
          <cell r="AS13847">
            <v>0</v>
          </cell>
          <cell r="AT13847">
            <v>0</v>
          </cell>
          <cell r="AU13847">
            <v>0</v>
          </cell>
          <cell r="AV13847" t="str">
            <v>VIABLE</v>
          </cell>
        </row>
        <row r="13848">
          <cell r="AP13848">
            <v>305699</v>
          </cell>
          <cell r="AQ13848">
            <v>5006998</v>
          </cell>
          <cell r="AR13848">
            <v>5</v>
          </cell>
          <cell r="AS13848">
            <v>0</v>
          </cell>
          <cell r="AT13848">
            <v>0</v>
          </cell>
          <cell r="AU13848">
            <v>0</v>
          </cell>
          <cell r="AV13848" t="str">
            <v>VIABLE</v>
          </cell>
        </row>
        <row r="13849">
          <cell r="AP13849">
            <v>305450</v>
          </cell>
          <cell r="AQ13849">
            <v>5006908</v>
          </cell>
          <cell r="AR13849">
            <v>5</v>
          </cell>
          <cell r="AS13849">
            <v>0</v>
          </cell>
          <cell r="AT13849">
            <v>0</v>
          </cell>
          <cell r="AU13849">
            <v>0</v>
          </cell>
          <cell r="AV13849" t="str">
            <v>VIABLE</v>
          </cell>
        </row>
        <row r="13850">
          <cell r="AP13850">
            <v>305639</v>
          </cell>
          <cell r="AQ13850">
            <v>50007870</v>
          </cell>
          <cell r="AR13850">
            <v>5</v>
          </cell>
          <cell r="AS13850">
            <v>0</v>
          </cell>
          <cell r="AT13850">
            <v>0</v>
          </cell>
          <cell r="AU13850">
            <v>0</v>
          </cell>
          <cell r="AV13850" t="str">
            <v>VIABLE</v>
          </cell>
        </row>
        <row r="13851">
          <cell r="AP13851">
            <v>293735</v>
          </cell>
          <cell r="AQ13851">
            <v>5001754</v>
          </cell>
          <cell r="AR13851">
            <v>5</v>
          </cell>
          <cell r="AS13851">
            <v>0</v>
          </cell>
          <cell r="AT13851">
            <v>0</v>
          </cell>
          <cell r="AU13851">
            <v>0</v>
          </cell>
          <cell r="AV13851" t="str">
            <v>VIABLE</v>
          </cell>
        </row>
        <row r="13852">
          <cell r="AP13852">
            <v>293813</v>
          </cell>
          <cell r="AQ13852">
            <v>5001784</v>
          </cell>
          <cell r="AR13852">
            <v>5</v>
          </cell>
          <cell r="AS13852">
            <v>0</v>
          </cell>
          <cell r="AT13852">
            <v>0</v>
          </cell>
          <cell r="AU13852">
            <v>0</v>
          </cell>
          <cell r="AV13852" t="str">
            <v>VIABLE</v>
          </cell>
        </row>
        <row r="13853">
          <cell r="AP13853">
            <v>294018</v>
          </cell>
          <cell r="AQ13853">
            <v>5001853</v>
          </cell>
          <cell r="AR13853">
            <v>5</v>
          </cell>
          <cell r="AS13853">
            <v>0</v>
          </cell>
          <cell r="AT13853">
            <v>0</v>
          </cell>
          <cell r="AU13853">
            <v>0</v>
          </cell>
          <cell r="AV13853" t="str">
            <v>VIABLE</v>
          </cell>
        </row>
        <row r="13854">
          <cell r="AP13854">
            <v>293622</v>
          </cell>
          <cell r="AQ13854">
            <v>5001709</v>
          </cell>
          <cell r="AR13854">
            <v>5</v>
          </cell>
          <cell r="AS13854">
            <v>0</v>
          </cell>
          <cell r="AT13854">
            <v>0</v>
          </cell>
          <cell r="AU13854">
            <v>0</v>
          </cell>
          <cell r="AV13854" t="str">
            <v>VIABLE</v>
          </cell>
        </row>
        <row r="13855">
          <cell r="AP13855">
            <v>293685</v>
          </cell>
          <cell r="AQ13855">
            <v>5001733</v>
          </cell>
          <cell r="AR13855">
            <v>5</v>
          </cell>
          <cell r="AS13855">
            <v>0</v>
          </cell>
          <cell r="AT13855">
            <v>0</v>
          </cell>
          <cell r="AU13855">
            <v>0</v>
          </cell>
          <cell r="AV13855" t="str">
            <v>VIABLE</v>
          </cell>
        </row>
        <row r="13856">
          <cell r="AP13856">
            <v>293901</v>
          </cell>
          <cell r="AQ13856">
            <v>5001812</v>
          </cell>
          <cell r="AR13856">
            <v>5</v>
          </cell>
          <cell r="AS13856">
            <v>0</v>
          </cell>
          <cell r="AT13856">
            <v>0</v>
          </cell>
          <cell r="AU13856">
            <v>0</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v>0</v>
          </cell>
          <cell r="AT13861">
            <v>0</v>
          </cell>
          <cell r="AU13861">
            <v>0</v>
          </cell>
          <cell r="AV13861" t="str">
            <v>VIABLE</v>
          </cell>
        </row>
        <row r="13862">
          <cell r="AP13862">
            <v>298116</v>
          </cell>
          <cell r="AQ13862">
            <v>5003701</v>
          </cell>
          <cell r="AR13862">
            <v>5</v>
          </cell>
          <cell r="AS13862">
            <v>0</v>
          </cell>
          <cell r="AT13862">
            <v>0</v>
          </cell>
          <cell r="AU13862">
            <v>0</v>
          </cell>
          <cell r="AV13862" t="str">
            <v>VIABLE</v>
          </cell>
        </row>
        <row r="13863">
          <cell r="AP13863">
            <v>298323</v>
          </cell>
          <cell r="AQ13863">
            <v>5003791</v>
          </cell>
          <cell r="AR13863">
            <v>5</v>
          </cell>
          <cell r="AS13863">
            <v>0</v>
          </cell>
          <cell r="AT13863">
            <v>0</v>
          </cell>
          <cell r="AU13863">
            <v>0</v>
          </cell>
          <cell r="AV13863" t="str">
            <v>VIABLE</v>
          </cell>
        </row>
        <row r="13864">
          <cell r="AP13864">
            <v>298562</v>
          </cell>
          <cell r="AQ13864">
            <v>5003907</v>
          </cell>
          <cell r="AR13864">
            <v>5</v>
          </cell>
          <cell r="AS13864">
            <v>0</v>
          </cell>
          <cell r="AT13864">
            <v>0</v>
          </cell>
          <cell r="AU13864">
            <v>0</v>
          </cell>
          <cell r="AV13864" t="str">
            <v>VIABLE</v>
          </cell>
        </row>
        <row r="13865">
          <cell r="AP13865">
            <v>298344</v>
          </cell>
          <cell r="AQ13865">
            <v>5003804</v>
          </cell>
          <cell r="AR13865">
            <v>5</v>
          </cell>
          <cell r="AS13865">
            <v>0</v>
          </cell>
          <cell r="AT13865">
            <v>0</v>
          </cell>
          <cell r="AU13865">
            <v>0</v>
          </cell>
          <cell r="AV13865" t="str">
            <v>VIABLE</v>
          </cell>
        </row>
        <row r="13866">
          <cell r="AP13866">
            <v>298826</v>
          </cell>
          <cell r="AQ13866">
            <v>5004024</v>
          </cell>
          <cell r="AR13866">
            <v>5</v>
          </cell>
          <cell r="AS13866">
            <v>0</v>
          </cell>
          <cell r="AT13866">
            <v>0</v>
          </cell>
          <cell r="AU13866">
            <v>0</v>
          </cell>
          <cell r="AV13866" t="str">
            <v>VIABLE</v>
          </cell>
        </row>
        <row r="13867">
          <cell r="AP13867">
            <v>298095</v>
          </cell>
          <cell r="AQ13867">
            <v>5003690</v>
          </cell>
          <cell r="AR13867">
            <v>5</v>
          </cell>
          <cell r="AS13867">
            <v>0</v>
          </cell>
          <cell r="AT13867">
            <v>0</v>
          </cell>
          <cell r="AU13867">
            <v>0</v>
          </cell>
          <cell r="AV13867" t="str">
            <v>VIABLE</v>
          </cell>
        </row>
        <row r="13868">
          <cell r="AP13868">
            <v>298170</v>
          </cell>
          <cell r="AQ13868">
            <v>5003723</v>
          </cell>
          <cell r="AR13868">
            <v>5</v>
          </cell>
          <cell r="AS13868">
            <v>0</v>
          </cell>
          <cell r="AT13868">
            <v>0</v>
          </cell>
          <cell r="AU13868">
            <v>0</v>
          </cell>
          <cell r="AV13868" t="str">
            <v>VIABLE</v>
          </cell>
        </row>
        <row r="13869">
          <cell r="AP13869">
            <v>298622</v>
          </cell>
          <cell r="AQ13869">
            <v>5003938</v>
          </cell>
          <cell r="AR13869">
            <v>5</v>
          </cell>
          <cell r="AS13869">
            <v>0</v>
          </cell>
          <cell r="AT13869">
            <v>0</v>
          </cell>
          <cell r="AU13869">
            <v>0</v>
          </cell>
          <cell r="AV13869" t="str">
            <v>VIABLE</v>
          </cell>
        </row>
        <row r="13870">
          <cell r="AP13870">
            <v>298867</v>
          </cell>
          <cell r="AQ13870">
            <v>5004045</v>
          </cell>
          <cell r="AR13870">
            <v>5</v>
          </cell>
          <cell r="AS13870">
            <v>0</v>
          </cell>
          <cell r="AT13870">
            <v>0</v>
          </cell>
          <cell r="AU13870">
            <v>0</v>
          </cell>
          <cell r="AV13870" t="str">
            <v>VIABLE</v>
          </cell>
        </row>
        <row r="13871">
          <cell r="AP13871">
            <v>298206</v>
          </cell>
          <cell r="AQ13871">
            <v>5003736</v>
          </cell>
          <cell r="AR13871">
            <v>5</v>
          </cell>
          <cell r="AS13871">
            <v>0</v>
          </cell>
          <cell r="AT13871">
            <v>0</v>
          </cell>
          <cell r="AU13871">
            <v>0</v>
          </cell>
          <cell r="AV13871" t="str">
            <v>VIABLE</v>
          </cell>
        </row>
        <row r="13872">
          <cell r="AP13872">
            <v>298394</v>
          </cell>
          <cell r="AQ13872">
            <v>5003825</v>
          </cell>
          <cell r="AR13872">
            <v>5</v>
          </cell>
          <cell r="AS13872">
            <v>0</v>
          </cell>
          <cell r="AT13872">
            <v>0</v>
          </cell>
          <cell r="AU13872">
            <v>0</v>
          </cell>
          <cell r="AV13872" t="str">
            <v>VIABLE</v>
          </cell>
        </row>
        <row r="13873">
          <cell r="AP13873">
            <v>298053</v>
          </cell>
          <cell r="AQ13873">
            <v>5003673</v>
          </cell>
          <cell r="AR13873">
            <v>5</v>
          </cell>
          <cell r="AS13873">
            <v>0</v>
          </cell>
          <cell r="AT13873">
            <v>0</v>
          </cell>
          <cell r="AU13873">
            <v>0</v>
          </cell>
          <cell r="AV13873" t="str">
            <v>VIABLE</v>
          </cell>
        </row>
        <row r="13874">
          <cell r="AP13874">
            <v>298251</v>
          </cell>
          <cell r="AQ13874">
            <v>5003756</v>
          </cell>
          <cell r="AR13874">
            <v>5</v>
          </cell>
          <cell r="AS13874">
            <v>0</v>
          </cell>
          <cell r="AT13874">
            <v>0</v>
          </cell>
          <cell r="AU13874">
            <v>0</v>
          </cell>
          <cell r="AV13874" t="str">
            <v>VIABLE</v>
          </cell>
        </row>
        <row r="13875">
          <cell r="AP13875">
            <v>298739</v>
          </cell>
          <cell r="AQ13875">
            <v>5003983</v>
          </cell>
          <cell r="AR13875">
            <v>5</v>
          </cell>
          <cell r="AS13875">
            <v>0</v>
          </cell>
          <cell r="AT13875">
            <v>0</v>
          </cell>
          <cell r="AU13875">
            <v>0</v>
          </cell>
          <cell r="AV13875" t="str">
            <v>VIABLE</v>
          </cell>
        </row>
        <row r="13876">
          <cell r="AP13876">
            <v>298805</v>
          </cell>
          <cell r="AQ13876">
            <v>5004012</v>
          </cell>
          <cell r="AR13876">
            <v>5</v>
          </cell>
          <cell r="AS13876">
            <v>0</v>
          </cell>
          <cell r="AT13876">
            <v>0</v>
          </cell>
          <cell r="AU13876">
            <v>0</v>
          </cell>
          <cell r="AV13876" t="str">
            <v>VIABLE</v>
          </cell>
        </row>
        <row r="13877">
          <cell r="AP13877">
            <v>298637</v>
          </cell>
          <cell r="AQ13877">
            <v>5003943</v>
          </cell>
          <cell r="AR13877">
            <v>5</v>
          </cell>
          <cell r="AS13877">
            <v>0</v>
          </cell>
          <cell r="AT13877">
            <v>0</v>
          </cell>
          <cell r="AU13877">
            <v>0</v>
          </cell>
          <cell r="AV13877" t="str">
            <v>VIABLE</v>
          </cell>
        </row>
        <row r="13878">
          <cell r="AP13878">
            <v>298269</v>
          </cell>
          <cell r="AQ13878">
            <v>5003764</v>
          </cell>
          <cell r="AR13878">
            <v>5</v>
          </cell>
          <cell r="AS13878">
            <v>0</v>
          </cell>
          <cell r="AT13878">
            <v>0</v>
          </cell>
          <cell r="AU13878">
            <v>0</v>
          </cell>
          <cell r="AV13878" t="str">
            <v>VIABLE</v>
          </cell>
        </row>
        <row r="13879">
          <cell r="AP13879">
            <v>298391</v>
          </cell>
          <cell r="AQ13879">
            <v>5003822</v>
          </cell>
          <cell r="AR13879">
            <v>5</v>
          </cell>
          <cell r="AS13879">
            <v>0</v>
          </cell>
          <cell r="AT13879">
            <v>0</v>
          </cell>
          <cell r="AU13879">
            <v>0</v>
          </cell>
          <cell r="AV13879" t="str">
            <v>VIABLE</v>
          </cell>
        </row>
        <row r="13880">
          <cell r="AP13880">
            <v>298487</v>
          </cell>
          <cell r="AQ13880">
            <v>5003869</v>
          </cell>
          <cell r="AR13880">
            <v>5</v>
          </cell>
          <cell r="AS13880">
            <v>0</v>
          </cell>
          <cell r="AT13880">
            <v>0</v>
          </cell>
          <cell r="AU13880">
            <v>0</v>
          </cell>
          <cell r="AV13880" t="str">
            <v>VIABLE</v>
          </cell>
        </row>
        <row r="13881">
          <cell r="AP13881">
            <v>298903</v>
          </cell>
          <cell r="AQ13881">
            <v>5004067</v>
          </cell>
          <cell r="AR13881">
            <v>5</v>
          </cell>
          <cell r="AS13881">
            <v>0</v>
          </cell>
          <cell r="AT13881">
            <v>0</v>
          </cell>
          <cell r="AU13881">
            <v>0</v>
          </cell>
          <cell r="AV13881" t="str">
            <v>VIABLE</v>
          </cell>
        </row>
        <row r="13882">
          <cell r="AP13882">
            <v>298891</v>
          </cell>
          <cell r="AQ13882">
            <v>5004060</v>
          </cell>
          <cell r="AR13882">
            <v>5</v>
          </cell>
          <cell r="AS13882">
            <v>0</v>
          </cell>
          <cell r="AT13882">
            <v>0</v>
          </cell>
          <cell r="AU13882">
            <v>0</v>
          </cell>
          <cell r="AV13882" t="str">
            <v>VIABLE</v>
          </cell>
        </row>
        <row r="13883">
          <cell r="AP13883">
            <v>304607</v>
          </cell>
          <cell r="AQ13883">
            <v>5006550</v>
          </cell>
          <cell r="AR13883">
            <v>5</v>
          </cell>
          <cell r="AS13883">
            <v>0</v>
          </cell>
          <cell r="AT13883">
            <v>0</v>
          </cell>
          <cell r="AU13883">
            <v>0</v>
          </cell>
          <cell r="AV13883" t="str">
            <v>VIABLE</v>
          </cell>
        </row>
        <row r="13884">
          <cell r="AP13884">
            <v>471307</v>
          </cell>
          <cell r="AQ13884">
            <v>5007831</v>
          </cell>
          <cell r="AR13884">
            <v>5</v>
          </cell>
          <cell r="AS13884">
            <v>0</v>
          </cell>
          <cell r="AT13884">
            <v>0</v>
          </cell>
          <cell r="AU13884">
            <v>0</v>
          </cell>
          <cell r="AV13884" t="str">
            <v>VIABLE</v>
          </cell>
        </row>
        <row r="13885">
          <cell r="AP13885">
            <v>304463</v>
          </cell>
          <cell r="AQ13885">
            <v>5006500</v>
          </cell>
          <cell r="AR13885">
            <v>5</v>
          </cell>
          <cell r="AS13885">
            <v>0</v>
          </cell>
          <cell r="AT13885">
            <v>0</v>
          </cell>
          <cell r="AU13885">
            <v>0</v>
          </cell>
          <cell r="AV13885" t="str">
            <v>VIABLE</v>
          </cell>
        </row>
        <row r="13886">
          <cell r="AP13886">
            <v>304235</v>
          </cell>
          <cell r="AQ13886">
            <v>5006409</v>
          </cell>
          <cell r="AR13886">
            <v>5</v>
          </cell>
          <cell r="AS13886">
            <v>0</v>
          </cell>
          <cell r="AT13886">
            <v>0</v>
          </cell>
          <cell r="AU13886">
            <v>0</v>
          </cell>
          <cell r="AV13886" t="str">
            <v>VIABLE</v>
          </cell>
        </row>
        <row r="13887">
          <cell r="AP13887">
            <v>304526</v>
          </cell>
          <cell r="AQ13887">
            <v>5006522</v>
          </cell>
          <cell r="AR13887">
            <v>5</v>
          </cell>
          <cell r="AS13887">
            <v>0</v>
          </cell>
          <cell r="AT13887">
            <v>0</v>
          </cell>
          <cell r="AU13887">
            <v>0</v>
          </cell>
          <cell r="AV13887" t="str">
            <v>VIABLE</v>
          </cell>
        </row>
        <row r="13888">
          <cell r="AP13888">
            <v>304844</v>
          </cell>
          <cell r="AQ13888">
            <v>5006649</v>
          </cell>
          <cell r="AR13888">
            <v>5</v>
          </cell>
          <cell r="AS13888">
            <v>0</v>
          </cell>
          <cell r="AT13888">
            <v>0</v>
          </cell>
          <cell r="AU13888">
            <v>0</v>
          </cell>
          <cell r="AV13888" t="str">
            <v>VIABLE</v>
          </cell>
        </row>
        <row r="13889">
          <cell r="AP13889">
            <v>304319</v>
          </cell>
          <cell r="AQ13889">
            <v>5006446</v>
          </cell>
          <cell r="AR13889">
            <v>5</v>
          </cell>
          <cell r="AS13889">
            <v>0</v>
          </cell>
          <cell r="AT13889">
            <v>0</v>
          </cell>
          <cell r="AU13889">
            <v>0</v>
          </cell>
          <cell r="AV13889" t="str">
            <v>VIABLE</v>
          </cell>
        </row>
        <row r="13890">
          <cell r="AP13890">
            <v>304664</v>
          </cell>
          <cell r="AQ13890">
            <v>5006572</v>
          </cell>
          <cell r="AR13890">
            <v>5</v>
          </cell>
          <cell r="AS13890">
            <v>0</v>
          </cell>
          <cell r="AT13890">
            <v>0</v>
          </cell>
          <cell r="AU13890">
            <v>0</v>
          </cell>
          <cell r="AV13890" t="str">
            <v>VIABLE</v>
          </cell>
        </row>
        <row r="13891">
          <cell r="AP13891">
            <v>471306</v>
          </cell>
          <cell r="AQ13891">
            <v>5007830</v>
          </cell>
          <cell r="AR13891">
            <v>5</v>
          </cell>
          <cell r="AS13891">
            <v>0</v>
          </cell>
          <cell r="AT13891">
            <v>0</v>
          </cell>
          <cell r="AU13891">
            <v>0</v>
          </cell>
          <cell r="AV13891" t="str">
            <v>VIABLE</v>
          </cell>
        </row>
        <row r="13892">
          <cell r="AP13892">
            <v>304904</v>
          </cell>
          <cell r="AQ13892">
            <v>5006673</v>
          </cell>
          <cell r="AR13892">
            <v>5</v>
          </cell>
          <cell r="AS13892">
            <v>0</v>
          </cell>
          <cell r="AT13892">
            <v>0</v>
          </cell>
          <cell r="AU13892">
            <v>0</v>
          </cell>
          <cell r="AV13892" t="str">
            <v>VIABLE</v>
          </cell>
        </row>
        <row r="13893">
          <cell r="AP13893">
            <v>471305</v>
          </cell>
          <cell r="AQ13893">
            <v>5007829</v>
          </cell>
          <cell r="AR13893">
            <v>5</v>
          </cell>
          <cell r="AS13893">
            <v>0</v>
          </cell>
          <cell r="AT13893">
            <v>0</v>
          </cell>
          <cell r="AU13893">
            <v>0</v>
          </cell>
          <cell r="AV13893" t="str">
            <v>VIABLE</v>
          </cell>
        </row>
        <row r="13894">
          <cell r="AP13894">
            <v>304856</v>
          </cell>
          <cell r="AQ13894">
            <v>5006656</v>
          </cell>
          <cell r="AR13894">
            <v>5</v>
          </cell>
          <cell r="AS13894">
            <v>0</v>
          </cell>
          <cell r="AT13894">
            <v>0</v>
          </cell>
          <cell r="AU13894">
            <v>0</v>
          </cell>
          <cell r="AV13894" t="str">
            <v>VIABLE</v>
          </cell>
        </row>
        <row r="13895">
          <cell r="AP13895">
            <v>304247</v>
          </cell>
          <cell r="AQ13895">
            <v>5006414</v>
          </cell>
          <cell r="AR13895">
            <v>5</v>
          </cell>
          <cell r="AS13895">
            <v>0</v>
          </cell>
          <cell r="AT13895">
            <v>0</v>
          </cell>
          <cell r="AU13895">
            <v>0</v>
          </cell>
          <cell r="AV13895" t="str">
            <v>VIABLE</v>
          </cell>
        </row>
        <row r="13896">
          <cell r="AP13896">
            <v>304400</v>
          </cell>
          <cell r="AQ13896">
            <v>5006479</v>
          </cell>
          <cell r="AR13896">
            <v>5</v>
          </cell>
          <cell r="AS13896">
            <v>0</v>
          </cell>
          <cell r="AT13896">
            <v>0</v>
          </cell>
          <cell r="AU13896">
            <v>0</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v>0</v>
          </cell>
          <cell r="AV13897" t="str">
            <v>IDU SITP 2016</v>
          </cell>
        </row>
        <row r="13898">
          <cell r="AP13898">
            <v>290796</v>
          </cell>
          <cell r="AQ13898">
            <v>5000349</v>
          </cell>
          <cell r="AR13898">
            <v>5</v>
          </cell>
          <cell r="AS13898">
            <v>0</v>
          </cell>
          <cell r="AT13898">
            <v>0</v>
          </cell>
          <cell r="AU13898">
            <v>0</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v>0</v>
          </cell>
          <cell r="AT13900">
            <v>0</v>
          </cell>
          <cell r="AU13900">
            <v>0</v>
          </cell>
          <cell r="AV13900" t="str">
            <v>VIABLE</v>
          </cell>
        </row>
        <row r="13901">
          <cell r="AP13901">
            <v>290805</v>
          </cell>
          <cell r="AQ13901">
            <v>5000354</v>
          </cell>
          <cell r="AR13901">
            <v>5</v>
          </cell>
          <cell r="AS13901">
            <v>0</v>
          </cell>
          <cell r="AT13901">
            <v>0</v>
          </cell>
          <cell r="AU13901">
            <v>0</v>
          </cell>
          <cell r="AV13901" t="str">
            <v>VIABLE</v>
          </cell>
        </row>
        <row r="13902">
          <cell r="AP13902">
            <v>296147</v>
          </cell>
          <cell r="AQ13902">
            <v>5002845</v>
          </cell>
          <cell r="AR13902">
            <v>5</v>
          </cell>
          <cell r="AS13902">
            <v>0</v>
          </cell>
          <cell r="AT13902">
            <v>0</v>
          </cell>
          <cell r="AU13902">
            <v>0</v>
          </cell>
          <cell r="AV13902" t="str">
            <v>VIABLE</v>
          </cell>
        </row>
        <row r="13903">
          <cell r="AP13903">
            <v>295544</v>
          </cell>
          <cell r="AQ13903">
            <v>5002530</v>
          </cell>
          <cell r="AR13903">
            <v>5</v>
          </cell>
          <cell r="AS13903">
            <v>0</v>
          </cell>
          <cell r="AT13903">
            <v>0</v>
          </cell>
          <cell r="AU13903">
            <v>0</v>
          </cell>
          <cell r="AV13903" t="str">
            <v>VIABLE</v>
          </cell>
        </row>
        <row r="13904">
          <cell r="AP13904">
            <v>295777</v>
          </cell>
          <cell r="AQ13904">
            <v>5002657</v>
          </cell>
          <cell r="AR13904">
            <v>5</v>
          </cell>
          <cell r="AS13904">
            <v>0</v>
          </cell>
          <cell r="AT13904">
            <v>0</v>
          </cell>
          <cell r="AU13904">
            <v>0</v>
          </cell>
          <cell r="AV13904" t="str">
            <v>VIABLE</v>
          </cell>
        </row>
        <row r="13905">
          <cell r="AP13905">
            <v>295669</v>
          </cell>
          <cell r="AQ13905">
            <v>5002599</v>
          </cell>
          <cell r="AR13905">
            <v>5</v>
          </cell>
          <cell r="AS13905">
            <v>0</v>
          </cell>
          <cell r="AT13905">
            <v>0</v>
          </cell>
          <cell r="AU13905">
            <v>0</v>
          </cell>
          <cell r="AV13905" t="str">
            <v>VIABLE</v>
          </cell>
        </row>
        <row r="13906">
          <cell r="AP13906">
            <v>295997</v>
          </cell>
          <cell r="AQ13906">
            <v>5002755</v>
          </cell>
          <cell r="AR13906">
            <v>5</v>
          </cell>
          <cell r="AS13906">
            <v>0</v>
          </cell>
          <cell r="AT13906">
            <v>0</v>
          </cell>
          <cell r="AU13906">
            <v>0</v>
          </cell>
          <cell r="AV13906" t="str">
            <v>VIABLE</v>
          </cell>
        </row>
        <row r="13907">
          <cell r="AP13907">
            <v>296331</v>
          </cell>
          <cell r="AQ13907">
            <v>5002942</v>
          </cell>
          <cell r="AR13907">
            <v>5</v>
          </cell>
          <cell r="AS13907">
            <v>0</v>
          </cell>
          <cell r="AT13907">
            <v>0</v>
          </cell>
          <cell r="AU13907">
            <v>0</v>
          </cell>
          <cell r="AV13907" t="str">
            <v>VIABLE</v>
          </cell>
        </row>
        <row r="13908">
          <cell r="AP13908">
            <v>530495</v>
          </cell>
          <cell r="AQ13908">
            <v>5007934</v>
          </cell>
          <cell r="AR13908">
            <v>5</v>
          </cell>
          <cell r="AS13908">
            <v>0</v>
          </cell>
          <cell r="AT13908">
            <v>0</v>
          </cell>
          <cell r="AU13908">
            <v>0</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v>0</v>
          </cell>
          <cell r="AT13911">
            <v>0</v>
          </cell>
          <cell r="AU13911">
            <v>0</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v>0</v>
          </cell>
          <cell r="AT13913">
            <v>0</v>
          </cell>
          <cell r="AU13913">
            <v>0</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v>0</v>
          </cell>
          <cell r="AT13918">
            <v>0</v>
          </cell>
          <cell r="AU13918">
            <v>0</v>
          </cell>
          <cell r="AV13918" t="str">
            <v>POLIZA</v>
          </cell>
        </row>
        <row r="13919">
          <cell r="AP13919">
            <v>302945</v>
          </cell>
          <cell r="AQ13919">
            <v>5005896</v>
          </cell>
          <cell r="AR13919">
            <v>5</v>
          </cell>
          <cell r="AS13919">
            <v>0</v>
          </cell>
          <cell r="AT13919">
            <v>0</v>
          </cell>
          <cell r="AU13919">
            <v>0</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v>0</v>
          </cell>
          <cell r="AT13921">
            <v>0</v>
          </cell>
          <cell r="AU13921">
            <v>0</v>
          </cell>
          <cell r="AV13921" t="str">
            <v>VIABLE</v>
          </cell>
        </row>
        <row r="13922">
          <cell r="AP13922">
            <v>295295</v>
          </cell>
          <cell r="AQ13922">
            <v>5002426</v>
          </cell>
          <cell r="AR13922">
            <v>5</v>
          </cell>
          <cell r="AS13922">
            <v>0</v>
          </cell>
          <cell r="AT13922">
            <v>0</v>
          </cell>
          <cell r="AU13922">
            <v>0</v>
          </cell>
          <cell r="AV13922" t="str">
            <v>VIABLE</v>
          </cell>
        </row>
        <row r="13923">
          <cell r="AP13923">
            <v>295511</v>
          </cell>
          <cell r="AQ13923">
            <v>5002514</v>
          </cell>
          <cell r="AR13923">
            <v>5</v>
          </cell>
          <cell r="AS13923">
            <v>0</v>
          </cell>
          <cell r="AT13923">
            <v>0</v>
          </cell>
          <cell r="AU13923">
            <v>0</v>
          </cell>
          <cell r="AV13923" t="str">
            <v>VIABLE</v>
          </cell>
        </row>
        <row r="13924">
          <cell r="AP13924">
            <v>91022196</v>
          </cell>
          <cell r="AQ13924">
            <v>5009132</v>
          </cell>
          <cell r="AR13924">
            <v>5</v>
          </cell>
          <cell r="AS13924">
            <v>0</v>
          </cell>
          <cell r="AT13924">
            <v>0</v>
          </cell>
          <cell r="AU13924">
            <v>0</v>
          </cell>
          <cell r="AV13924" t="str">
            <v>VIABLE</v>
          </cell>
        </row>
        <row r="13925">
          <cell r="AP13925">
            <v>294909</v>
          </cell>
          <cell r="AQ13925">
            <v>5002267</v>
          </cell>
          <cell r="AR13925">
            <v>5</v>
          </cell>
          <cell r="AS13925">
            <v>0</v>
          </cell>
          <cell r="AT13925">
            <v>0</v>
          </cell>
          <cell r="AU13925">
            <v>0</v>
          </cell>
          <cell r="AV13925" t="str">
            <v>VIABLE</v>
          </cell>
        </row>
        <row r="13926">
          <cell r="AP13926">
            <v>295194</v>
          </cell>
          <cell r="AQ13926">
            <v>5002387</v>
          </cell>
          <cell r="AR13926">
            <v>5</v>
          </cell>
          <cell r="AS13926">
            <v>0</v>
          </cell>
          <cell r="AT13926">
            <v>0</v>
          </cell>
          <cell r="AU13926">
            <v>0</v>
          </cell>
          <cell r="AV13926" t="str">
            <v>VIABLE</v>
          </cell>
        </row>
        <row r="13927">
          <cell r="AP13927">
            <v>471285</v>
          </cell>
          <cell r="AQ13927">
            <v>5007803</v>
          </cell>
          <cell r="AR13927">
            <v>5</v>
          </cell>
          <cell r="AS13927">
            <v>42313</v>
          </cell>
          <cell r="AT13927" t="str">
            <v>IDU-1699-2014 Terminado Mantenimiento Periódico IDU Circuito Movilidad  -</v>
          </cell>
          <cell r="AU13927">
            <v>0</v>
          </cell>
          <cell r="AV13927" t="str">
            <v>VIABLE</v>
          </cell>
        </row>
        <row r="13928">
          <cell r="AP13928">
            <v>295256</v>
          </cell>
          <cell r="AQ13928">
            <v>5002410</v>
          </cell>
          <cell r="AR13928">
            <v>5</v>
          </cell>
          <cell r="AS13928">
            <v>0</v>
          </cell>
          <cell r="AT13928">
            <v>0</v>
          </cell>
          <cell r="AU13928">
            <v>0</v>
          </cell>
          <cell r="AV13928" t="str">
            <v>VIABLE</v>
          </cell>
        </row>
        <row r="13929">
          <cell r="AP13929">
            <v>91022198</v>
          </cell>
          <cell r="AQ13929">
            <v>5009147</v>
          </cell>
          <cell r="AR13929">
            <v>5</v>
          </cell>
          <cell r="AS13929">
            <v>0</v>
          </cell>
          <cell r="AT13929">
            <v>0</v>
          </cell>
          <cell r="AU13929">
            <v>0</v>
          </cell>
          <cell r="AV13929" t="str">
            <v>VIABLE</v>
          </cell>
        </row>
        <row r="13930">
          <cell r="AP13930">
            <v>295651</v>
          </cell>
          <cell r="AQ13930">
            <v>5002585</v>
          </cell>
          <cell r="AR13930">
            <v>5</v>
          </cell>
          <cell r="AS13930">
            <v>42313</v>
          </cell>
          <cell r="AT13930" t="str">
            <v>IDU-1699-2014 Terminado Mantenimiento Periódico IDU Circuito Movilidad  -</v>
          </cell>
          <cell r="AU13930">
            <v>0</v>
          </cell>
          <cell r="AV13930" t="str">
            <v>IDU CTO 1699</v>
          </cell>
        </row>
        <row r="13931">
          <cell r="AP13931">
            <v>294888</v>
          </cell>
          <cell r="AQ13931">
            <v>5002257</v>
          </cell>
          <cell r="AR13931">
            <v>5</v>
          </cell>
          <cell r="AS13931">
            <v>0</v>
          </cell>
          <cell r="AT13931">
            <v>0</v>
          </cell>
          <cell r="AU13931">
            <v>0</v>
          </cell>
          <cell r="AV13931" t="str">
            <v>VIABLE</v>
          </cell>
        </row>
        <row r="13932">
          <cell r="AP13932">
            <v>295268</v>
          </cell>
          <cell r="AQ13932">
            <v>5002414</v>
          </cell>
          <cell r="AR13932">
            <v>5</v>
          </cell>
          <cell r="AS13932">
            <v>0</v>
          </cell>
          <cell r="AT13932">
            <v>0</v>
          </cell>
          <cell r="AU13932">
            <v>0</v>
          </cell>
          <cell r="AV13932" t="str">
            <v>VIABLE</v>
          </cell>
        </row>
        <row r="13933">
          <cell r="AP13933">
            <v>294972</v>
          </cell>
          <cell r="AQ13933">
            <v>5002292</v>
          </cell>
          <cell r="AR13933">
            <v>5</v>
          </cell>
          <cell r="AS13933">
            <v>0</v>
          </cell>
          <cell r="AT13933">
            <v>0</v>
          </cell>
          <cell r="AU13933">
            <v>0</v>
          </cell>
          <cell r="AV13933" t="str">
            <v>VIABLE</v>
          </cell>
        </row>
        <row r="13934">
          <cell r="AP13934">
            <v>295113</v>
          </cell>
          <cell r="AQ13934">
            <v>5002351</v>
          </cell>
          <cell r="AR13934">
            <v>5</v>
          </cell>
          <cell r="AS13934">
            <v>0</v>
          </cell>
          <cell r="AT13934">
            <v>0</v>
          </cell>
          <cell r="AU13934">
            <v>0</v>
          </cell>
          <cell r="AV13934" t="str">
            <v>VIABLE</v>
          </cell>
        </row>
        <row r="13935">
          <cell r="AP13935">
            <v>294942</v>
          </cell>
          <cell r="AQ13935">
            <v>5002279</v>
          </cell>
          <cell r="AR13935">
            <v>5</v>
          </cell>
          <cell r="AS13935">
            <v>0</v>
          </cell>
          <cell r="AT13935">
            <v>0</v>
          </cell>
          <cell r="AU13935">
            <v>0</v>
          </cell>
          <cell r="AV13935" t="str">
            <v>VIABLE</v>
          </cell>
        </row>
        <row r="13936">
          <cell r="AP13936">
            <v>294867</v>
          </cell>
          <cell r="AQ13936">
            <v>5002246</v>
          </cell>
          <cell r="AR13936">
            <v>5</v>
          </cell>
          <cell r="AS13936">
            <v>0</v>
          </cell>
          <cell r="AT13936">
            <v>0</v>
          </cell>
          <cell r="AU13936">
            <v>0</v>
          </cell>
          <cell r="AV13936" t="str">
            <v>VIABLE</v>
          </cell>
        </row>
        <row r="13937">
          <cell r="AP13937">
            <v>294981</v>
          </cell>
          <cell r="AQ13937">
            <v>5002296</v>
          </cell>
          <cell r="AR13937">
            <v>5</v>
          </cell>
          <cell r="AS13937">
            <v>0</v>
          </cell>
          <cell r="AT13937">
            <v>0</v>
          </cell>
          <cell r="AU13937">
            <v>0</v>
          </cell>
          <cell r="AV13937" t="str">
            <v>VIABLE</v>
          </cell>
        </row>
        <row r="13938">
          <cell r="AP13938">
            <v>294963</v>
          </cell>
          <cell r="AQ13938">
            <v>5002288</v>
          </cell>
          <cell r="AR13938">
            <v>5</v>
          </cell>
          <cell r="AS13938">
            <v>0</v>
          </cell>
          <cell r="AT13938">
            <v>0</v>
          </cell>
          <cell r="AU13938">
            <v>0</v>
          </cell>
          <cell r="AV13938" t="str">
            <v>VIABLE</v>
          </cell>
        </row>
        <row r="13939">
          <cell r="AP13939">
            <v>295328</v>
          </cell>
          <cell r="AQ13939">
            <v>50007669</v>
          </cell>
          <cell r="AR13939">
            <v>5</v>
          </cell>
          <cell r="AS13939">
            <v>0</v>
          </cell>
          <cell r="AT13939">
            <v>0</v>
          </cell>
          <cell r="AU13939">
            <v>0</v>
          </cell>
          <cell r="AV13939" t="str">
            <v>VIABLE</v>
          </cell>
        </row>
        <row r="13940">
          <cell r="AP13940">
            <v>295023</v>
          </cell>
          <cell r="AQ13940">
            <v>5002311</v>
          </cell>
          <cell r="AR13940">
            <v>5</v>
          </cell>
          <cell r="AS13940">
            <v>0</v>
          </cell>
          <cell r="AT13940">
            <v>0</v>
          </cell>
          <cell r="AU13940">
            <v>0</v>
          </cell>
          <cell r="AV13940" t="str">
            <v>VIABLE</v>
          </cell>
        </row>
        <row r="13941">
          <cell r="AP13941">
            <v>91015918</v>
          </cell>
          <cell r="AQ13941">
            <v>50005065</v>
          </cell>
          <cell r="AR13941">
            <v>5</v>
          </cell>
          <cell r="AS13941">
            <v>0</v>
          </cell>
          <cell r="AT13941">
            <v>0</v>
          </cell>
          <cell r="AU13941">
            <v>0</v>
          </cell>
          <cell r="AV13941" t="str">
            <v>VIABLE</v>
          </cell>
        </row>
        <row r="13942">
          <cell r="AP13942">
            <v>294879</v>
          </cell>
          <cell r="AQ13942">
            <v>5002252</v>
          </cell>
          <cell r="AR13942">
            <v>5</v>
          </cell>
          <cell r="AS13942">
            <v>0</v>
          </cell>
          <cell r="AT13942">
            <v>0</v>
          </cell>
          <cell r="AU13942">
            <v>0</v>
          </cell>
          <cell r="AV13942" t="str">
            <v>VIABLE</v>
          </cell>
        </row>
        <row r="13943">
          <cell r="AP13943">
            <v>294966</v>
          </cell>
          <cell r="AQ13943">
            <v>5002289</v>
          </cell>
          <cell r="AR13943">
            <v>5</v>
          </cell>
          <cell r="AS13943">
            <v>0</v>
          </cell>
          <cell r="AT13943">
            <v>0</v>
          </cell>
          <cell r="AU13943">
            <v>0</v>
          </cell>
          <cell r="AV13943" t="str">
            <v>VIABLE</v>
          </cell>
        </row>
        <row r="13944">
          <cell r="AP13944">
            <v>294834</v>
          </cell>
          <cell r="AQ13944">
            <v>5002212</v>
          </cell>
          <cell r="AR13944">
            <v>5</v>
          </cell>
          <cell r="AS13944">
            <v>0</v>
          </cell>
          <cell r="AT13944">
            <v>0</v>
          </cell>
          <cell r="AU13944">
            <v>0</v>
          </cell>
          <cell r="AV13944" t="str">
            <v>VIABLE</v>
          </cell>
        </row>
        <row r="13945">
          <cell r="AP13945">
            <v>607176</v>
          </cell>
          <cell r="AQ13945">
            <v>5008378</v>
          </cell>
          <cell r="AR13945">
            <v>5</v>
          </cell>
          <cell r="AS13945">
            <v>0</v>
          </cell>
          <cell r="AT13945">
            <v>0</v>
          </cell>
          <cell r="AU13945">
            <v>0</v>
          </cell>
          <cell r="AV13945" t="str">
            <v>VIABLE</v>
          </cell>
        </row>
        <row r="13946">
          <cell r="AP13946">
            <v>600258</v>
          </cell>
          <cell r="AQ13946">
            <v>5002232</v>
          </cell>
          <cell r="AR13946">
            <v>5</v>
          </cell>
          <cell r="AS13946">
            <v>0</v>
          </cell>
          <cell r="AT13946">
            <v>0</v>
          </cell>
          <cell r="AU13946">
            <v>0</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v>0</v>
          </cell>
          <cell r="AT13948">
            <v>0</v>
          </cell>
          <cell r="AU13948">
            <v>0</v>
          </cell>
          <cell r="AV13948" t="str">
            <v>VIABLE</v>
          </cell>
        </row>
        <row r="13949">
          <cell r="AP13949">
            <v>291430</v>
          </cell>
          <cell r="AQ13949">
            <v>5000674</v>
          </cell>
          <cell r="AR13949">
            <v>5</v>
          </cell>
          <cell r="AS13949">
            <v>0</v>
          </cell>
          <cell r="AT13949">
            <v>0</v>
          </cell>
          <cell r="AU13949">
            <v>0</v>
          </cell>
          <cell r="AV13949" t="str">
            <v>VIABLE</v>
          </cell>
        </row>
        <row r="13950">
          <cell r="AP13950">
            <v>291971</v>
          </cell>
          <cell r="AQ13950">
            <v>5000925</v>
          </cell>
          <cell r="AR13950">
            <v>5</v>
          </cell>
          <cell r="AS13950">
            <v>0</v>
          </cell>
          <cell r="AT13950">
            <v>0</v>
          </cell>
          <cell r="AU13950">
            <v>0</v>
          </cell>
          <cell r="AV13950" t="str">
            <v>VIABLE</v>
          </cell>
        </row>
        <row r="13951">
          <cell r="AP13951">
            <v>291470</v>
          </cell>
          <cell r="AQ13951">
            <v>5000688</v>
          </cell>
          <cell r="AR13951">
            <v>5</v>
          </cell>
          <cell r="AS13951">
            <v>0</v>
          </cell>
          <cell r="AT13951">
            <v>0</v>
          </cell>
          <cell r="AU13951">
            <v>0</v>
          </cell>
          <cell r="AV13951" t="str">
            <v>VIABLE</v>
          </cell>
        </row>
        <row r="13952">
          <cell r="AP13952">
            <v>291613</v>
          </cell>
          <cell r="AQ13952">
            <v>5000740</v>
          </cell>
          <cell r="AR13952">
            <v>5</v>
          </cell>
          <cell r="AS13952">
            <v>0</v>
          </cell>
          <cell r="AT13952">
            <v>0</v>
          </cell>
          <cell r="AU13952">
            <v>0</v>
          </cell>
          <cell r="AV13952" t="str">
            <v>VIABLE</v>
          </cell>
        </row>
        <row r="13953">
          <cell r="AP13953">
            <v>291737</v>
          </cell>
          <cell r="AQ13953">
            <v>5000793</v>
          </cell>
          <cell r="AR13953">
            <v>5</v>
          </cell>
          <cell r="AS13953">
            <v>0</v>
          </cell>
          <cell r="AT13953">
            <v>0</v>
          </cell>
          <cell r="AU13953">
            <v>0</v>
          </cell>
          <cell r="AV13953" t="str">
            <v>VIABLE</v>
          </cell>
        </row>
        <row r="13954">
          <cell r="AP13954">
            <v>291776</v>
          </cell>
          <cell r="AQ13954">
            <v>5000811</v>
          </cell>
          <cell r="AR13954">
            <v>5</v>
          </cell>
          <cell r="AS13954">
            <v>0</v>
          </cell>
          <cell r="AT13954">
            <v>0</v>
          </cell>
          <cell r="AU13954">
            <v>0</v>
          </cell>
          <cell r="AV13954" t="str">
            <v>VIABLE</v>
          </cell>
        </row>
        <row r="13955">
          <cell r="AP13955">
            <v>291551</v>
          </cell>
          <cell r="AQ13955">
            <v>5000717</v>
          </cell>
          <cell r="AR13955">
            <v>5</v>
          </cell>
          <cell r="AS13955">
            <v>0</v>
          </cell>
          <cell r="AT13955">
            <v>0</v>
          </cell>
          <cell r="AU13955">
            <v>0</v>
          </cell>
          <cell r="AV13955" t="str">
            <v>VIABLE</v>
          </cell>
        </row>
        <row r="13956">
          <cell r="AP13956">
            <v>292057</v>
          </cell>
          <cell r="AQ13956">
            <v>5000996</v>
          </cell>
          <cell r="AR13956">
            <v>5</v>
          </cell>
          <cell r="AS13956">
            <v>0</v>
          </cell>
          <cell r="AT13956">
            <v>0</v>
          </cell>
          <cell r="AU13956">
            <v>0</v>
          </cell>
          <cell r="AV13956" t="str">
            <v>VIABLE</v>
          </cell>
        </row>
        <row r="13957">
          <cell r="AP13957">
            <v>291928</v>
          </cell>
          <cell r="AQ13957">
            <v>5000906</v>
          </cell>
          <cell r="AR13957">
            <v>5</v>
          </cell>
          <cell r="AS13957">
            <v>0</v>
          </cell>
          <cell r="AT13957">
            <v>0</v>
          </cell>
          <cell r="AU13957">
            <v>0</v>
          </cell>
          <cell r="AV13957" t="str">
            <v>VIABLE</v>
          </cell>
        </row>
        <row r="13958">
          <cell r="AP13958">
            <v>291803</v>
          </cell>
          <cell r="AQ13958">
            <v>5000831</v>
          </cell>
          <cell r="AR13958">
            <v>5</v>
          </cell>
          <cell r="AS13958">
            <v>0</v>
          </cell>
          <cell r="AT13958">
            <v>0</v>
          </cell>
          <cell r="AU13958">
            <v>0</v>
          </cell>
          <cell r="AV13958" t="str">
            <v>VIABLE</v>
          </cell>
        </row>
        <row r="13959">
          <cell r="AP13959">
            <v>291569</v>
          </cell>
          <cell r="AQ13959">
            <v>5000723</v>
          </cell>
          <cell r="AR13959">
            <v>5</v>
          </cell>
          <cell r="AS13959">
            <v>0</v>
          </cell>
          <cell r="AT13959">
            <v>0</v>
          </cell>
          <cell r="AU13959">
            <v>0</v>
          </cell>
          <cell r="AV13959" t="str">
            <v>VIABLE</v>
          </cell>
        </row>
        <row r="13960">
          <cell r="AP13960">
            <v>291521</v>
          </cell>
          <cell r="AQ13960">
            <v>5000706</v>
          </cell>
          <cell r="AR13960">
            <v>5</v>
          </cell>
          <cell r="AS13960">
            <v>0</v>
          </cell>
          <cell r="AT13960">
            <v>0</v>
          </cell>
          <cell r="AU13960">
            <v>0</v>
          </cell>
          <cell r="AV13960" t="str">
            <v>VIABLE</v>
          </cell>
        </row>
        <row r="13961">
          <cell r="AP13961">
            <v>291884</v>
          </cell>
          <cell r="AQ13961">
            <v>5000875</v>
          </cell>
          <cell r="AR13961">
            <v>5</v>
          </cell>
          <cell r="AS13961">
            <v>0</v>
          </cell>
          <cell r="AT13961">
            <v>0</v>
          </cell>
          <cell r="AU13961">
            <v>0</v>
          </cell>
          <cell r="AV13961" t="str">
            <v>VIABLE</v>
          </cell>
        </row>
        <row r="13962">
          <cell r="AP13962">
            <v>292022</v>
          </cell>
          <cell r="AQ13962">
            <v>5000953</v>
          </cell>
          <cell r="AR13962">
            <v>5</v>
          </cell>
          <cell r="AS13962">
            <v>0</v>
          </cell>
          <cell r="AT13962">
            <v>0</v>
          </cell>
          <cell r="AU13962">
            <v>0</v>
          </cell>
          <cell r="AV13962" t="str">
            <v>VIABLE</v>
          </cell>
        </row>
        <row r="13963">
          <cell r="AP13963">
            <v>291684</v>
          </cell>
          <cell r="AQ13963">
            <v>5000771</v>
          </cell>
          <cell r="AR13963">
            <v>5</v>
          </cell>
          <cell r="AS13963">
            <v>0</v>
          </cell>
          <cell r="AT13963">
            <v>0</v>
          </cell>
          <cell r="AU13963">
            <v>0</v>
          </cell>
          <cell r="AV13963" t="str">
            <v>VIABLE</v>
          </cell>
        </row>
        <row r="13964">
          <cell r="AP13964">
            <v>91016638</v>
          </cell>
          <cell r="AQ13964">
            <v>5007773</v>
          </cell>
          <cell r="AR13964">
            <v>5</v>
          </cell>
          <cell r="AS13964">
            <v>0</v>
          </cell>
          <cell r="AT13964">
            <v>0</v>
          </cell>
          <cell r="AU13964">
            <v>0</v>
          </cell>
          <cell r="AV13964" t="str">
            <v>VIABLE</v>
          </cell>
        </row>
        <row r="13965">
          <cell r="AP13965">
            <v>291913</v>
          </cell>
          <cell r="AQ13965">
            <v>5000887</v>
          </cell>
          <cell r="AR13965">
            <v>5</v>
          </cell>
          <cell r="AS13965">
            <v>0</v>
          </cell>
          <cell r="AT13965">
            <v>0</v>
          </cell>
          <cell r="AU13965">
            <v>0</v>
          </cell>
          <cell r="AV13965" t="str">
            <v>VIABLE</v>
          </cell>
        </row>
        <row r="13966">
          <cell r="AP13966">
            <v>291832</v>
          </cell>
          <cell r="AQ13966">
            <v>5000851</v>
          </cell>
          <cell r="AR13966">
            <v>5</v>
          </cell>
          <cell r="AS13966">
            <v>0</v>
          </cell>
          <cell r="AT13966">
            <v>0</v>
          </cell>
          <cell r="AU13966">
            <v>0</v>
          </cell>
          <cell r="AV13966" t="str">
            <v>VIABLE</v>
          </cell>
        </row>
        <row r="13967">
          <cell r="AP13967">
            <v>291982</v>
          </cell>
          <cell r="AQ13967">
            <v>5000937</v>
          </cell>
          <cell r="AR13967">
            <v>5</v>
          </cell>
          <cell r="AS13967">
            <v>0</v>
          </cell>
          <cell r="AT13967">
            <v>0</v>
          </cell>
          <cell r="AU13967">
            <v>0</v>
          </cell>
          <cell r="AV13967" t="str">
            <v>VIABLE</v>
          </cell>
        </row>
        <row r="13968">
          <cell r="AP13968">
            <v>291869</v>
          </cell>
          <cell r="AQ13968">
            <v>5000869</v>
          </cell>
          <cell r="AR13968">
            <v>5</v>
          </cell>
          <cell r="AS13968">
            <v>0</v>
          </cell>
          <cell r="AT13968">
            <v>0</v>
          </cell>
          <cell r="AU13968">
            <v>0</v>
          </cell>
          <cell r="AV13968" t="str">
            <v>VIABLE</v>
          </cell>
        </row>
        <row r="13969">
          <cell r="AP13969">
            <v>305645</v>
          </cell>
          <cell r="AQ13969">
            <v>5006979</v>
          </cell>
          <cell r="AR13969">
            <v>5</v>
          </cell>
          <cell r="AS13969">
            <v>42516</v>
          </cell>
          <cell r="AT13969" t="str">
            <v>SD Reservado Diagnostico IDU Circuito Movilidad SITP 2016 -</v>
          </cell>
          <cell r="AU13969">
            <v>0</v>
          </cell>
          <cell r="AV13969" t="str">
            <v>VIABLE</v>
          </cell>
        </row>
        <row r="13970">
          <cell r="AP13970">
            <v>479474</v>
          </cell>
          <cell r="AQ13970">
            <v>5007460</v>
          </cell>
          <cell r="AR13970">
            <v>5</v>
          </cell>
          <cell r="AS13970">
            <v>0</v>
          </cell>
          <cell r="AT13970">
            <v>0</v>
          </cell>
          <cell r="AU13970">
            <v>0</v>
          </cell>
          <cell r="AV13970" t="str">
            <v>VIABLE</v>
          </cell>
        </row>
        <row r="13971">
          <cell r="AP13971">
            <v>306473</v>
          </cell>
          <cell r="AQ13971">
            <v>5007391</v>
          </cell>
          <cell r="AR13971">
            <v>5</v>
          </cell>
          <cell r="AS13971">
            <v>0</v>
          </cell>
          <cell r="AT13971">
            <v>0</v>
          </cell>
          <cell r="AU13971">
            <v>0</v>
          </cell>
          <cell r="AV13971" t="str">
            <v>VIABLE</v>
          </cell>
        </row>
        <row r="13972">
          <cell r="AP13972">
            <v>306573</v>
          </cell>
          <cell r="AQ13972">
            <v>5007452</v>
          </cell>
          <cell r="AR13972">
            <v>5</v>
          </cell>
          <cell r="AS13972">
            <v>42515</v>
          </cell>
          <cell r="AT13972" t="str">
            <v>IDU-2128-2013 Terminado Conservacion IDU Expansion SD -</v>
          </cell>
          <cell r="AU13972">
            <v>0</v>
          </cell>
          <cell r="AV13972" t="str">
            <v>VIABLE</v>
          </cell>
        </row>
        <row r="13973">
          <cell r="AP13973">
            <v>306747</v>
          </cell>
          <cell r="AQ13973">
            <v>5007550</v>
          </cell>
          <cell r="AR13973">
            <v>5</v>
          </cell>
          <cell r="AS13973">
            <v>41519</v>
          </cell>
          <cell r="AT13973" t="str">
            <v>SD Terminado Mantenimiento Periódico UAERMV Local  -</v>
          </cell>
          <cell r="AU13973">
            <v>0</v>
          </cell>
          <cell r="AV13973" t="str">
            <v>VIABLE</v>
          </cell>
        </row>
        <row r="13974">
          <cell r="AP13974">
            <v>91021666</v>
          </cell>
          <cell r="AQ13974">
            <v>5009617</v>
          </cell>
          <cell r="AR13974">
            <v>5</v>
          </cell>
          <cell r="AS13974">
            <v>0</v>
          </cell>
          <cell r="AT13974">
            <v>0</v>
          </cell>
          <cell r="AU13974">
            <v>0</v>
          </cell>
          <cell r="AV13974" t="str">
            <v>VIABLE</v>
          </cell>
        </row>
        <row r="13975">
          <cell r="AP13975">
            <v>479480</v>
          </cell>
          <cell r="AQ13975">
            <v>5007468</v>
          </cell>
          <cell r="AR13975">
            <v>5</v>
          </cell>
          <cell r="AS13975">
            <v>0</v>
          </cell>
          <cell r="AT13975">
            <v>0</v>
          </cell>
          <cell r="AU13975">
            <v>0</v>
          </cell>
          <cell r="AV13975" t="str">
            <v>VIABLE</v>
          </cell>
        </row>
        <row r="13976">
          <cell r="AP13976">
            <v>306510</v>
          </cell>
          <cell r="AQ13976">
            <v>5007412</v>
          </cell>
          <cell r="AR13976">
            <v>5</v>
          </cell>
          <cell r="AS13976">
            <v>0</v>
          </cell>
          <cell r="AT13976">
            <v>0</v>
          </cell>
          <cell r="AU13976">
            <v>0</v>
          </cell>
          <cell r="AV13976" t="str">
            <v>VIABLE</v>
          </cell>
        </row>
        <row r="13977">
          <cell r="AP13977">
            <v>306490</v>
          </cell>
          <cell r="AQ13977">
            <v>5007403</v>
          </cell>
          <cell r="AR13977">
            <v>5</v>
          </cell>
          <cell r="AS13977">
            <v>0</v>
          </cell>
          <cell r="AT13977">
            <v>0</v>
          </cell>
          <cell r="AU13977">
            <v>0</v>
          </cell>
          <cell r="AV13977" t="str">
            <v>VIABLE</v>
          </cell>
        </row>
        <row r="13978">
          <cell r="AP13978">
            <v>306565</v>
          </cell>
          <cell r="AQ13978">
            <v>5007442</v>
          </cell>
          <cell r="AR13978">
            <v>5</v>
          </cell>
          <cell r="AS13978">
            <v>42515</v>
          </cell>
          <cell r="AT13978" t="str">
            <v>IDU-2128-2013 Terminado Conservacion IDU Local SD -</v>
          </cell>
          <cell r="AU13978">
            <v>0</v>
          </cell>
          <cell r="AV13978" t="str">
            <v>VIABLE</v>
          </cell>
        </row>
        <row r="13979">
          <cell r="AP13979">
            <v>91021667</v>
          </cell>
          <cell r="AQ13979">
            <v>5009619</v>
          </cell>
          <cell r="AR13979">
            <v>5</v>
          </cell>
          <cell r="AS13979">
            <v>0</v>
          </cell>
          <cell r="AT13979">
            <v>0</v>
          </cell>
          <cell r="AU13979">
            <v>0</v>
          </cell>
          <cell r="AV13979" t="str">
            <v>VIABLE</v>
          </cell>
        </row>
        <row r="13980">
          <cell r="AP13980">
            <v>306551</v>
          </cell>
          <cell r="AQ13980">
            <v>5007431</v>
          </cell>
          <cell r="AR13980">
            <v>5</v>
          </cell>
          <cell r="AS13980">
            <v>0</v>
          </cell>
          <cell r="AT13980">
            <v>0</v>
          </cell>
          <cell r="AU13980">
            <v>0</v>
          </cell>
          <cell r="AV13980" t="str">
            <v>VIABLE</v>
          </cell>
        </row>
        <row r="13981">
          <cell r="AP13981">
            <v>297954</v>
          </cell>
          <cell r="AQ13981">
            <v>5003625</v>
          </cell>
          <cell r="AR13981">
            <v>5</v>
          </cell>
          <cell r="AS13981">
            <v>0</v>
          </cell>
          <cell r="AT13981">
            <v>0</v>
          </cell>
          <cell r="AU13981">
            <v>0</v>
          </cell>
          <cell r="AV13981" t="str">
            <v>VIABLE</v>
          </cell>
        </row>
        <row r="13982">
          <cell r="AP13982">
            <v>298092</v>
          </cell>
          <cell r="AQ13982">
            <v>5003689</v>
          </cell>
          <cell r="AR13982">
            <v>5</v>
          </cell>
          <cell r="AS13982">
            <v>0</v>
          </cell>
          <cell r="AT13982">
            <v>0</v>
          </cell>
          <cell r="AU13982">
            <v>0</v>
          </cell>
          <cell r="AV13982" t="str">
            <v>VIABLE</v>
          </cell>
        </row>
        <row r="13983">
          <cell r="AP13983">
            <v>298370</v>
          </cell>
          <cell r="AQ13983">
            <v>5003815</v>
          </cell>
          <cell r="AR13983">
            <v>5</v>
          </cell>
          <cell r="AS13983">
            <v>0</v>
          </cell>
          <cell r="AT13983">
            <v>0</v>
          </cell>
          <cell r="AU13983">
            <v>0</v>
          </cell>
          <cell r="AV13983" t="str">
            <v>VIABLE</v>
          </cell>
        </row>
        <row r="13984">
          <cell r="AP13984">
            <v>298640</v>
          </cell>
          <cell r="AQ13984">
            <v>5003944</v>
          </cell>
          <cell r="AR13984">
            <v>5</v>
          </cell>
          <cell r="AS13984">
            <v>0</v>
          </cell>
          <cell r="AT13984">
            <v>0</v>
          </cell>
          <cell r="AU13984">
            <v>0</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v>0</v>
          </cell>
          <cell r="AV13985" t="str">
            <v>IDU SITP 2016</v>
          </cell>
        </row>
        <row r="13986">
          <cell r="AP13986">
            <v>298538</v>
          </cell>
          <cell r="AQ13986">
            <v>5003896</v>
          </cell>
          <cell r="AR13986">
            <v>5</v>
          </cell>
          <cell r="AS13986">
            <v>0</v>
          </cell>
          <cell r="AT13986">
            <v>0</v>
          </cell>
          <cell r="AU13986">
            <v>0</v>
          </cell>
          <cell r="AV13986" t="str">
            <v>VIABLE</v>
          </cell>
        </row>
        <row r="13987">
          <cell r="AP13987">
            <v>298209</v>
          </cell>
          <cell r="AQ13987">
            <v>5003738</v>
          </cell>
          <cell r="AR13987">
            <v>5</v>
          </cell>
          <cell r="AS13987">
            <v>0</v>
          </cell>
          <cell r="AT13987">
            <v>0</v>
          </cell>
          <cell r="AU13987">
            <v>0</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v>0</v>
          </cell>
          <cell r="AV13989" t="str">
            <v>VIABLE</v>
          </cell>
        </row>
        <row r="13990">
          <cell r="AP13990">
            <v>298296</v>
          </cell>
          <cell r="AQ13990">
            <v>5003779</v>
          </cell>
          <cell r="AR13990">
            <v>5</v>
          </cell>
          <cell r="AS13990">
            <v>0</v>
          </cell>
          <cell r="AT13990">
            <v>0</v>
          </cell>
          <cell r="AU13990">
            <v>0</v>
          </cell>
          <cell r="AV13990" t="str">
            <v>VIABLE</v>
          </cell>
        </row>
        <row r="13991">
          <cell r="AP13991">
            <v>298472</v>
          </cell>
          <cell r="AQ13991">
            <v>5003862</v>
          </cell>
          <cell r="AR13991">
            <v>5</v>
          </cell>
          <cell r="AS13991">
            <v>0</v>
          </cell>
          <cell r="AT13991">
            <v>0</v>
          </cell>
          <cell r="AU13991">
            <v>0</v>
          </cell>
          <cell r="AV13991" t="str">
            <v>VIABLE</v>
          </cell>
        </row>
        <row r="13992">
          <cell r="AP13992">
            <v>91015923</v>
          </cell>
          <cell r="AQ13992">
            <v>50000476</v>
          </cell>
          <cell r="AR13992">
            <v>5</v>
          </cell>
          <cell r="AS13992">
            <v>0</v>
          </cell>
          <cell r="AT13992">
            <v>0</v>
          </cell>
          <cell r="AU13992">
            <v>0</v>
          </cell>
          <cell r="AV13992" t="str">
            <v>VIABLE</v>
          </cell>
        </row>
        <row r="13993">
          <cell r="AP13993">
            <v>295379</v>
          </cell>
          <cell r="AQ13993">
            <v>5002460</v>
          </cell>
          <cell r="AR13993">
            <v>5</v>
          </cell>
          <cell r="AS13993">
            <v>0</v>
          </cell>
          <cell r="AT13993">
            <v>0</v>
          </cell>
          <cell r="AU13993">
            <v>0</v>
          </cell>
          <cell r="AV13993" t="str">
            <v>VIABLE</v>
          </cell>
        </row>
        <row r="13994">
          <cell r="AP13994">
            <v>810136</v>
          </cell>
          <cell r="AQ13994">
            <v>5002525</v>
          </cell>
          <cell r="AR13994">
            <v>5</v>
          </cell>
          <cell r="AS13994">
            <v>0</v>
          </cell>
          <cell r="AT13994">
            <v>0</v>
          </cell>
          <cell r="AU13994">
            <v>0</v>
          </cell>
          <cell r="AV13994" t="str">
            <v>VIABLE</v>
          </cell>
        </row>
        <row r="13995">
          <cell r="AP13995">
            <v>806194</v>
          </cell>
          <cell r="AQ13995">
            <v>5002558</v>
          </cell>
          <cell r="AR13995">
            <v>5</v>
          </cell>
          <cell r="AS13995">
            <v>0</v>
          </cell>
          <cell r="AT13995">
            <v>0</v>
          </cell>
          <cell r="AU13995">
            <v>0</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v>0</v>
          </cell>
          <cell r="AT13997">
            <v>0</v>
          </cell>
          <cell r="AU13997">
            <v>0</v>
          </cell>
          <cell r="AV13997" t="str">
            <v>VIABLE</v>
          </cell>
        </row>
        <row r="13998">
          <cell r="AP13998">
            <v>295415</v>
          </cell>
          <cell r="AQ13998">
            <v>5002477</v>
          </cell>
          <cell r="AR13998">
            <v>5</v>
          </cell>
          <cell r="AS13998">
            <v>0</v>
          </cell>
          <cell r="AT13998">
            <v>0</v>
          </cell>
          <cell r="AU13998">
            <v>0</v>
          </cell>
          <cell r="AV13998" t="str">
            <v>VIABLE</v>
          </cell>
        </row>
        <row r="13999">
          <cell r="AP13999">
            <v>810113</v>
          </cell>
          <cell r="AQ13999">
            <v>5002481</v>
          </cell>
          <cell r="AR13999">
            <v>5</v>
          </cell>
          <cell r="AS13999">
            <v>0</v>
          </cell>
          <cell r="AT13999">
            <v>0</v>
          </cell>
          <cell r="AU13999">
            <v>0</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v>0</v>
          </cell>
          <cell r="AT14001">
            <v>0</v>
          </cell>
          <cell r="AU14001">
            <v>0</v>
          </cell>
          <cell r="AV14001" t="str">
            <v>VIABLE</v>
          </cell>
        </row>
        <row r="14002">
          <cell r="AP14002">
            <v>295493</v>
          </cell>
          <cell r="AQ14002">
            <v>5002508</v>
          </cell>
          <cell r="AR14002">
            <v>5</v>
          </cell>
          <cell r="AS14002">
            <v>0</v>
          </cell>
          <cell r="AT14002">
            <v>0</v>
          </cell>
          <cell r="AU14002">
            <v>0</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v>0</v>
          </cell>
          <cell r="AT14004">
            <v>0</v>
          </cell>
          <cell r="AU14004">
            <v>0</v>
          </cell>
          <cell r="AV14004" t="str">
            <v>VIABLE</v>
          </cell>
        </row>
        <row r="14005">
          <cell r="AP14005">
            <v>290907</v>
          </cell>
          <cell r="AQ14005">
            <v>5000415</v>
          </cell>
          <cell r="AR14005">
            <v>5</v>
          </cell>
          <cell r="AS14005">
            <v>0</v>
          </cell>
          <cell r="AT14005">
            <v>0</v>
          </cell>
          <cell r="AU14005">
            <v>0</v>
          </cell>
          <cell r="AV14005" t="str">
            <v>VIABLE</v>
          </cell>
        </row>
        <row r="14006">
          <cell r="AP14006">
            <v>290832</v>
          </cell>
          <cell r="AQ14006">
            <v>50007670</v>
          </cell>
          <cell r="AR14006">
            <v>5</v>
          </cell>
          <cell r="AS14006">
            <v>0</v>
          </cell>
          <cell r="AT14006">
            <v>0</v>
          </cell>
          <cell r="AU14006">
            <v>0</v>
          </cell>
          <cell r="AV14006" t="str">
            <v>VIABLE</v>
          </cell>
        </row>
        <row r="14007">
          <cell r="AP14007">
            <v>290847</v>
          </cell>
          <cell r="AQ14007">
            <v>5000389</v>
          </cell>
          <cell r="AR14007">
            <v>5</v>
          </cell>
          <cell r="AS14007">
            <v>0</v>
          </cell>
          <cell r="AT14007">
            <v>0</v>
          </cell>
          <cell r="AU14007">
            <v>0</v>
          </cell>
          <cell r="AV14007" t="str">
            <v>VIABLE</v>
          </cell>
        </row>
        <row r="14008">
          <cell r="AP14008">
            <v>290955</v>
          </cell>
          <cell r="AQ14008">
            <v>5000434</v>
          </cell>
          <cell r="AR14008">
            <v>5</v>
          </cell>
          <cell r="AS14008">
            <v>0</v>
          </cell>
          <cell r="AT14008">
            <v>0</v>
          </cell>
          <cell r="AU14008">
            <v>0</v>
          </cell>
          <cell r="AV14008" t="str">
            <v>VIABLE</v>
          </cell>
        </row>
        <row r="14009">
          <cell r="AP14009">
            <v>471273</v>
          </cell>
          <cell r="AQ14009">
            <v>5007788</v>
          </cell>
          <cell r="AR14009">
            <v>5</v>
          </cell>
          <cell r="AS14009">
            <v>0</v>
          </cell>
          <cell r="AT14009">
            <v>0</v>
          </cell>
          <cell r="AU14009">
            <v>0</v>
          </cell>
          <cell r="AV14009" t="str">
            <v>VIABLE</v>
          </cell>
        </row>
        <row r="14010">
          <cell r="AP14010">
            <v>91021902</v>
          </cell>
          <cell r="AQ14010">
            <v>5009194</v>
          </cell>
          <cell r="AR14010">
            <v>5</v>
          </cell>
          <cell r="AS14010">
            <v>0</v>
          </cell>
          <cell r="AT14010">
            <v>0</v>
          </cell>
          <cell r="AU14010">
            <v>0</v>
          </cell>
          <cell r="AV14010" t="str">
            <v>VIABLE</v>
          </cell>
        </row>
        <row r="14011">
          <cell r="AP14011">
            <v>534168</v>
          </cell>
          <cell r="AQ14011">
            <v>5008313</v>
          </cell>
          <cell r="AR14011">
            <v>5</v>
          </cell>
          <cell r="AS14011">
            <v>0</v>
          </cell>
          <cell r="AT14011">
            <v>0</v>
          </cell>
          <cell r="AU14011">
            <v>0</v>
          </cell>
          <cell r="AV14011" t="str">
            <v>VIABLE</v>
          </cell>
        </row>
        <row r="14012">
          <cell r="AP14012">
            <v>291936</v>
          </cell>
          <cell r="AQ14012">
            <v>5000908</v>
          </cell>
          <cell r="AR14012">
            <v>5</v>
          </cell>
          <cell r="AS14012">
            <v>0</v>
          </cell>
          <cell r="AT14012">
            <v>0</v>
          </cell>
          <cell r="AU14012">
            <v>0</v>
          </cell>
          <cell r="AV14012" t="str">
            <v>VIABLE</v>
          </cell>
        </row>
        <row r="14013">
          <cell r="AP14013">
            <v>292051</v>
          </cell>
          <cell r="AQ14013">
            <v>5000988</v>
          </cell>
          <cell r="AR14013">
            <v>5</v>
          </cell>
          <cell r="AS14013">
            <v>0</v>
          </cell>
          <cell r="AT14013">
            <v>0</v>
          </cell>
          <cell r="AU14013">
            <v>0</v>
          </cell>
          <cell r="AV14013" t="str">
            <v>VIABLE</v>
          </cell>
        </row>
        <row r="14014">
          <cell r="AP14014">
            <v>292025</v>
          </cell>
          <cell r="AQ14014">
            <v>5000955</v>
          </cell>
          <cell r="AR14014">
            <v>5</v>
          </cell>
          <cell r="AS14014">
            <v>0</v>
          </cell>
          <cell r="AT14014">
            <v>0</v>
          </cell>
          <cell r="AU14014">
            <v>0</v>
          </cell>
          <cell r="AV14014" t="str">
            <v>VIABLE</v>
          </cell>
        </row>
        <row r="14015">
          <cell r="AP14015">
            <v>292112</v>
          </cell>
          <cell r="AQ14015">
            <v>5001029</v>
          </cell>
          <cell r="AR14015">
            <v>5</v>
          </cell>
          <cell r="AS14015">
            <v>0</v>
          </cell>
          <cell r="AT14015">
            <v>0</v>
          </cell>
          <cell r="AU14015">
            <v>0</v>
          </cell>
          <cell r="AV14015" t="str">
            <v>VIABLE</v>
          </cell>
        </row>
        <row r="14016">
          <cell r="AP14016">
            <v>292078</v>
          </cell>
          <cell r="AQ14016">
            <v>5001004</v>
          </cell>
          <cell r="AR14016">
            <v>5</v>
          </cell>
          <cell r="AS14016">
            <v>0</v>
          </cell>
          <cell r="AT14016">
            <v>0</v>
          </cell>
          <cell r="AU14016">
            <v>0</v>
          </cell>
          <cell r="AV14016" t="str">
            <v>VIABLE</v>
          </cell>
        </row>
        <row r="14017">
          <cell r="AP14017">
            <v>291987</v>
          </cell>
          <cell r="AQ14017">
            <v>5000938</v>
          </cell>
          <cell r="AR14017">
            <v>5</v>
          </cell>
          <cell r="AS14017">
            <v>0</v>
          </cell>
          <cell r="AT14017">
            <v>0</v>
          </cell>
          <cell r="AU14017">
            <v>0</v>
          </cell>
          <cell r="AV14017" t="str">
            <v>VIABLE</v>
          </cell>
        </row>
        <row r="14018">
          <cell r="AP14018">
            <v>292129</v>
          </cell>
          <cell r="AQ14018">
            <v>5001042</v>
          </cell>
          <cell r="AR14018">
            <v>5</v>
          </cell>
          <cell r="AS14018">
            <v>0</v>
          </cell>
          <cell r="AT14018">
            <v>0</v>
          </cell>
          <cell r="AU14018">
            <v>0</v>
          </cell>
          <cell r="AV14018" t="str">
            <v>VIABLE</v>
          </cell>
        </row>
        <row r="14019">
          <cell r="AP14019">
            <v>292040</v>
          </cell>
          <cell r="AQ14019">
            <v>5000974</v>
          </cell>
          <cell r="AR14019">
            <v>5</v>
          </cell>
          <cell r="AS14019">
            <v>0</v>
          </cell>
          <cell r="AT14019">
            <v>0</v>
          </cell>
          <cell r="AU14019">
            <v>0</v>
          </cell>
          <cell r="AV14019" t="str">
            <v>VIABLE</v>
          </cell>
        </row>
        <row r="14020">
          <cell r="AP14020">
            <v>292219</v>
          </cell>
          <cell r="AQ14020">
            <v>5001091</v>
          </cell>
          <cell r="AR14020">
            <v>5</v>
          </cell>
          <cell r="AS14020">
            <v>0</v>
          </cell>
          <cell r="AT14020">
            <v>0</v>
          </cell>
          <cell r="AU14020">
            <v>0</v>
          </cell>
          <cell r="AV14020" t="str">
            <v>VIABLE</v>
          </cell>
        </row>
        <row r="14021">
          <cell r="AP14021">
            <v>291257</v>
          </cell>
          <cell r="AQ14021">
            <v>5000602</v>
          </cell>
          <cell r="AR14021">
            <v>5</v>
          </cell>
          <cell r="AS14021">
            <v>0</v>
          </cell>
          <cell r="AT14021">
            <v>0</v>
          </cell>
          <cell r="AU14021">
            <v>0</v>
          </cell>
          <cell r="AV14021" t="str">
            <v>VIABLE</v>
          </cell>
        </row>
        <row r="14022">
          <cell r="AP14022">
            <v>291266</v>
          </cell>
          <cell r="AQ14022">
            <v>5000605</v>
          </cell>
          <cell r="AR14022">
            <v>5</v>
          </cell>
          <cell r="AS14022">
            <v>0</v>
          </cell>
          <cell r="AT14022">
            <v>0</v>
          </cell>
          <cell r="AU14022">
            <v>0</v>
          </cell>
          <cell r="AV14022" t="str">
            <v>VIABLE</v>
          </cell>
        </row>
        <row r="14023">
          <cell r="AP14023">
            <v>291305</v>
          </cell>
          <cell r="AQ14023">
            <v>5000619</v>
          </cell>
          <cell r="AR14023">
            <v>5</v>
          </cell>
          <cell r="AS14023">
            <v>0</v>
          </cell>
          <cell r="AT14023">
            <v>0</v>
          </cell>
          <cell r="AU14023">
            <v>0</v>
          </cell>
          <cell r="AV14023" t="str">
            <v>VIABLE</v>
          </cell>
        </row>
        <row r="14024">
          <cell r="AP14024">
            <v>291272</v>
          </cell>
          <cell r="AQ14024">
            <v>5000608</v>
          </cell>
          <cell r="AR14024">
            <v>5</v>
          </cell>
          <cell r="AS14024">
            <v>0</v>
          </cell>
          <cell r="AT14024">
            <v>0</v>
          </cell>
          <cell r="AU14024">
            <v>0</v>
          </cell>
          <cell r="AV14024" t="str">
            <v>VIABLE</v>
          </cell>
        </row>
        <row r="14025">
          <cell r="AP14025">
            <v>291296</v>
          </cell>
          <cell r="AQ14025">
            <v>5000616</v>
          </cell>
          <cell r="AR14025">
            <v>5</v>
          </cell>
          <cell r="AS14025">
            <v>0</v>
          </cell>
          <cell r="AT14025">
            <v>0</v>
          </cell>
          <cell r="AU14025">
            <v>0</v>
          </cell>
          <cell r="AV14025" t="str">
            <v>VIABLE</v>
          </cell>
        </row>
        <row r="14026">
          <cell r="AP14026">
            <v>291263</v>
          </cell>
          <cell r="AQ14026">
            <v>5000604</v>
          </cell>
          <cell r="AR14026">
            <v>5</v>
          </cell>
          <cell r="AS14026">
            <v>0</v>
          </cell>
          <cell r="AT14026">
            <v>0</v>
          </cell>
          <cell r="AU14026">
            <v>0</v>
          </cell>
          <cell r="AV14026" t="str">
            <v>VIABLE</v>
          </cell>
        </row>
        <row r="14027">
          <cell r="AP14027">
            <v>291278</v>
          </cell>
          <cell r="AQ14027">
            <v>5000610</v>
          </cell>
          <cell r="AR14027">
            <v>5</v>
          </cell>
          <cell r="AS14027">
            <v>0</v>
          </cell>
          <cell r="AT14027">
            <v>0</v>
          </cell>
          <cell r="AU14027">
            <v>0</v>
          </cell>
          <cell r="AV14027" t="str">
            <v>VIABLE</v>
          </cell>
        </row>
        <row r="14028">
          <cell r="AP14028">
            <v>291287</v>
          </cell>
          <cell r="AQ14028">
            <v>5000613</v>
          </cell>
          <cell r="AR14028">
            <v>5</v>
          </cell>
          <cell r="AS14028">
            <v>0</v>
          </cell>
          <cell r="AT14028">
            <v>0</v>
          </cell>
          <cell r="AU14028">
            <v>0</v>
          </cell>
          <cell r="AV14028" t="str">
            <v>VIABLE</v>
          </cell>
        </row>
        <row r="14029">
          <cell r="AP14029">
            <v>471279</v>
          </cell>
          <cell r="AQ14029">
            <v>5007794</v>
          </cell>
          <cell r="AR14029">
            <v>5</v>
          </cell>
          <cell r="AS14029">
            <v>0</v>
          </cell>
          <cell r="AT14029">
            <v>0</v>
          </cell>
          <cell r="AU14029">
            <v>0</v>
          </cell>
          <cell r="AV14029" t="str">
            <v>VIABLE</v>
          </cell>
        </row>
        <row r="14030">
          <cell r="AP14030">
            <v>471281</v>
          </cell>
          <cell r="AQ14030">
            <v>5007798</v>
          </cell>
          <cell r="AR14030">
            <v>5</v>
          </cell>
          <cell r="AS14030">
            <v>0</v>
          </cell>
          <cell r="AT14030">
            <v>0</v>
          </cell>
          <cell r="AU14030">
            <v>0</v>
          </cell>
          <cell r="AV14030" t="str">
            <v>VIABLE</v>
          </cell>
        </row>
        <row r="14031">
          <cell r="AP14031">
            <v>291299</v>
          </cell>
          <cell r="AQ14031">
            <v>5000617</v>
          </cell>
          <cell r="AR14031">
            <v>5</v>
          </cell>
          <cell r="AS14031">
            <v>0</v>
          </cell>
          <cell r="AT14031">
            <v>0</v>
          </cell>
          <cell r="AU14031">
            <v>0</v>
          </cell>
          <cell r="AV14031" t="str">
            <v>VIABLE</v>
          </cell>
        </row>
        <row r="14032">
          <cell r="AP14032">
            <v>291269</v>
          </cell>
          <cell r="AQ14032">
            <v>5000606</v>
          </cell>
          <cell r="AR14032">
            <v>5</v>
          </cell>
          <cell r="AS14032">
            <v>0</v>
          </cell>
          <cell r="AT14032">
            <v>0</v>
          </cell>
          <cell r="AU14032">
            <v>0</v>
          </cell>
          <cell r="AV14032" t="str">
            <v>VIABLE</v>
          </cell>
        </row>
        <row r="14033">
          <cell r="AP14033">
            <v>291281</v>
          </cell>
          <cell r="AQ14033">
            <v>5000611</v>
          </cell>
          <cell r="AR14033">
            <v>5</v>
          </cell>
          <cell r="AS14033">
            <v>0</v>
          </cell>
          <cell r="AT14033">
            <v>0</v>
          </cell>
          <cell r="AU14033">
            <v>0</v>
          </cell>
          <cell r="AV14033" t="str">
            <v>VIABLE</v>
          </cell>
        </row>
        <row r="14034">
          <cell r="AP14034">
            <v>607090</v>
          </cell>
          <cell r="AQ14034">
            <v>5008352</v>
          </cell>
          <cell r="AR14034">
            <v>5</v>
          </cell>
          <cell r="AS14034">
            <v>0</v>
          </cell>
          <cell r="AT14034">
            <v>0</v>
          </cell>
          <cell r="AU14034">
            <v>0</v>
          </cell>
          <cell r="AV14034" t="str">
            <v>VIABLE</v>
          </cell>
        </row>
        <row r="14035">
          <cell r="AP14035">
            <v>291290</v>
          </cell>
          <cell r="AQ14035">
            <v>5000614</v>
          </cell>
          <cell r="AR14035">
            <v>5</v>
          </cell>
          <cell r="AS14035">
            <v>0</v>
          </cell>
          <cell r="AT14035">
            <v>0</v>
          </cell>
          <cell r="AU14035">
            <v>0</v>
          </cell>
          <cell r="AV14035" t="str">
            <v>VIABLE</v>
          </cell>
        </row>
        <row r="14036">
          <cell r="AP14036">
            <v>297948</v>
          </cell>
          <cell r="AQ14036">
            <v>5003623</v>
          </cell>
          <cell r="AR14036">
            <v>5</v>
          </cell>
          <cell r="AS14036">
            <v>0</v>
          </cell>
          <cell r="AT14036">
            <v>0</v>
          </cell>
          <cell r="AU14036">
            <v>0</v>
          </cell>
          <cell r="AV14036" t="str">
            <v>VIABLE</v>
          </cell>
        </row>
        <row r="14037">
          <cell r="AP14037">
            <v>297936</v>
          </cell>
          <cell r="AQ14037">
            <v>5003617</v>
          </cell>
          <cell r="AR14037">
            <v>5</v>
          </cell>
          <cell r="AS14037">
            <v>0</v>
          </cell>
          <cell r="AT14037">
            <v>0</v>
          </cell>
          <cell r="AU14037">
            <v>0</v>
          </cell>
          <cell r="AV14037" t="str">
            <v>VIABLE</v>
          </cell>
        </row>
        <row r="14038">
          <cell r="AP14038">
            <v>297750</v>
          </cell>
          <cell r="AQ14038">
            <v>5003544</v>
          </cell>
          <cell r="AR14038">
            <v>5</v>
          </cell>
          <cell r="AS14038">
            <v>0</v>
          </cell>
          <cell r="AT14038">
            <v>0</v>
          </cell>
          <cell r="AU14038">
            <v>0</v>
          </cell>
          <cell r="AV14038" t="str">
            <v>VIABLE</v>
          </cell>
        </row>
        <row r="14039">
          <cell r="AP14039">
            <v>297496</v>
          </cell>
          <cell r="AQ14039">
            <v>5003448</v>
          </cell>
          <cell r="AR14039">
            <v>5</v>
          </cell>
          <cell r="AS14039">
            <v>0</v>
          </cell>
          <cell r="AT14039">
            <v>0</v>
          </cell>
          <cell r="AU14039">
            <v>0</v>
          </cell>
          <cell r="AV14039" t="str">
            <v>VIABLE</v>
          </cell>
        </row>
        <row r="14040">
          <cell r="AP14040">
            <v>297933</v>
          </cell>
          <cell r="AQ14040">
            <v>5003616</v>
          </cell>
          <cell r="AR14040">
            <v>5</v>
          </cell>
          <cell r="AS14040">
            <v>0</v>
          </cell>
          <cell r="AT14040">
            <v>0</v>
          </cell>
          <cell r="AU14040">
            <v>0</v>
          </cell>
          <cell r="AV14040" t="str">
            <v>VIABLE</v>
          </cell>
        </row>
        <row r="14041">
          <cell r="AP14041">
            <v>297200</v>
          </cell>
          <cell r="AQ14041">
            <v>5003338</v>
          </cell>
          <cell r="AR14041">
            <v>5</v>
          </cell>
          <cell r="AS14041">
            <v>0</v>
          </cell>
          <cell r="AT14041">
            <v>0</v>
          </cell>
          <cell r="AU14041">
            <v>0</v>
          </cell>
          <cell r="AV14041" t="str">
            <v>VIABLE</v>
          </cell>
        </row>
        <row r="14042">
          <cell r="AP14042">
            <v>298197</v>
          </cell>
          <cell r="AQ14042">
            <v>5003733</v>
          </cell>
          <cell r="AR14042">
            <v>5</v>
          </cell>
          <cell r="AS14042">
            <v>0</v>
          </cell>
          <cell r="AT14042">
            <v>0</v>
          </cell>
          <cell r="AU14042">
            <v>0</v>
          </cell>
          <cell r="AV14042" t="str">
            <v>VIABLE</v>
          </cell>
        </row>
        <row r="14043">
          <cell r="AP14043">
            <v>298188</v>
          </cell>
          <cell r="AQ14043">
            <v>5003729</v>
          </cell>
          <cell r="AR14043">
            <v>5</v>
          </cell>
          <cell r="AS14043">
            <v>0</v>
          </cell>
          <cell r="AT14043">
            <v>0</v>
          </cell>
          <cell r="AU14043">
            <v>0</v>
          </cell>
          <cell r="AV14043" t="str">
            <v>VIABLE</v>
          </cell>
        </row>
        <row r="14044">
          <cell r="AP14044">
            <v>297644</v>
          </cell>
          <cell r="AQ14044">
            <v>5003501</v>
          </cell>
          <cell r="AR14044">
            <v>5</v>
          </cell>
          <cell r="AS14044">
            <v>0</v>
          </cell>
          <cell r="AT14044">
            <v>0</v>
          </cell>
          <cell r="AU14044">
            <v>0</v>
          </cell>
          <cell r="AV14044" t="str">
            <v>VIABLE</v>
          </cell>
        </row>
        <row r="14045">
          <cell r="AP14045">
            <v>478499</v>
          </cell>
          <cell r="AQ14045">
            <v>5003396</v>
          </cell>
          <cell r="AR14045">
            <v>5</v>
          </cell>
          <cell r="AS14045">
            <v>0</v>
          </cell>
          <cell r="AT14045">
            <v>0</v>
          </cell>
          <cell r="AU14045">
            <v>0</v>
          </cell>
          <cell r="AV14045" t="str">
            <v>VIABLE</v>
          </cell>
        </row>
        <row r="14046">
          <cell r="AP14046">
            <v>91021941</v>
          </cell>
          <cell r="AQ14046">
            <v>5009336</v>
          </cell>
          <cell r="AR14046">
            <v>5</v>
          </cell>
          <cell r="AS14046">
            <v>0</v>
          </cell>
          <cell r="AT14046">
            <v>0</v>
          </cell>
          <cell r="AU14046">
            <v>0</v>
          </cell>
          <cell r="AV14046" t="str">
            <v>VIABLE</v>
          </cell>
        </row>
        <row r="14047">
          <cell r="AP14047">
            <v>298287</v>
          </cell>
          <cell r="AQ14047">
            <v>5003773</v>
          </cell>
          <cell r="AR14047">
            <v>5</v>
          </cell>
          <cell r="AS14047">
            <v>0</v>
          </cell>
          <cell r="AT14047">
            <v>0</v>
          </cell>
          <cell r="AU14047">
            <v>0</v>
          </cell>
          <cell r="AV14047" t="str">
            <v>VIABLE</v>
          </cell>
        </row>
        <row r="14048">
          <cell r="AP14048">
            <v>91021938</v>
          </cell>
          <cell r="AQ14048">
            <v>5009337</v>
          </cell>
          <cell r="AR14048">
            <v>5</v>
          </cell>
          <cell r="AS14048">
            <v>0</v>
          </cell>
          <cell r="AT14048">
            <v>0</v>
          </cell>
          <cell r="AU14048">
            <v>0</v>
          </cell>
          <cell r="AV14048" t="str">
            <v>VIABLE</v>
          </cell>
        </row>
        <row r="14049">
          <cell r="AP14049">
            <v>298047</v>
          </cell>
          <cell r="AQ14049">
            <v>5003671</v>
          </cell>
          <cell r="AR14049">
            <v>5</v>
          </cell>
          <cell r="AS14049">
            <v>0</v>
          </cell>
          <cell r="AT14049">
            <v>0</v>
          </cell>
          <cell r="AU14049">
            <v>0</v>
          </cell>
          <cell r="AV14049" t="str">
            <v>VIABLE</v>
          </cell>
        </row>
        <row r="14050">
          <cell r="AP14050">
            <v>297969</v>
          </cell>
          <cell r="AQ14050">
            <v>5003632</v>
          </cell>
          <cell r="AR14050">
            <v>5</v>
          </cell>
          <cell r="AS14050">
            <v>0</v>
          </cell>
          <cell r="AT14050">
            <v>0</v>
          </cell>
          <cell r="AU14050">
            <v>0</v>
          </cell>
          <cell r="AV14050" t="str">
            <v>VIABLE</v>
          </cell>
        </row>
        <row r="14051">
          <cell r="AP14051">
            <v>296691</v>
          </cell>
          <cell r="AQ14051">
            <v>5003109</v>
          </cell>
          <cell r="AR14051">
            <v>5</v>
          </cell>
          <cell r="AS14051">
            <v>0</v>
          </cell>
          <cell r="AT14051">
            <v>0</v>
          </cell>
          <cell r="AU14051">
            <v>0</v>
          </cell>
          <cell r="AV14051" t="str">
            <v>VIABLE</v>
          </cell>
        </row>
        <row r="14052">
          <cell r="AP14052">
            <v>297846</v>
          </cell>
          <cell r="AQ14052">
            <v>5003583</v>
          </cell>
          <cell r="AR14052">
            <v>5</v>
          </cell>
          <cell r="AS14052">
            <v>0</v>
          </cell>
          <cell r="AT14052">
            <v>0</v>
          </cell>
          <cell r="AU14052">
            <v>0</v>
          </cell>
          <cell r="AV14052" t="str">
            <v>VIABLE</v>
          </cell>
        </row>
        <row r="14053">
          <cell r="AP14053">
            <v>297083</v>
          </cell>
          <cell r="AQ14053">
            <v>5003289</v>
          </cell>
          <cell r="AR14053">
            <v>5</v>
          </cell>
          <cell r="AS14053">
            <v>0</v>
          </cell>
          <cell r="AT14053">
            <v>0</v>
          </cell>
          <cell r="AU14053">
            <v>0</v>
          </cell>
          <cell r="AV14053" t="str">
            <v>VIABLE</v>
          </cell>
        </row>
        <row r="14054">
          <cell r="AP14054">
            <v>298182</v>
          </cell>
          <cell r="AQ14054">
            <v>5003727</v>
          </cell>
          <cell r="AR14054">
            <v>5</v>
          </cell>
          <cell r="AS14054">
            <v>0</v>
          </cell>
          <cell r="AT14054">
            <v>0</v>
          </cell>
          <cell r="AU14054">
            <v>0</v>
          </cell>
          <cell r="AV14054" t="str">
            <v>VIABLE</v>
          </cell>
        </row>
        <row r="14055">
          <cell r="AP14055">
            <v>296159</v>
          </cell>
          <cell r="AQ14055">
            <v>5002857</v>
          </cell>
          <cell r="AR14055">
            <v>5</v>
          </cell>
          <cell r="AS14055">
            <v>0</v>
          </cell>
          <cell r="AT14055">
            <v>0</v>
          </cell>
          <cell r="AU14055">
            <v>0</v>
          </cell>
          <cell r="AV14055" t="str">
            <v>VIABLE</v>
          </cell>
        </row>
        <row r="14056">
          <cell r="AP14056">
            <v>296189</v>
          </cell>
          <cell r="AQ14056">
            <v>5002872</v>
          </cell>
          <cell r="AR14056">
            <v>5</v>
          </cell>
          <cell r="AS14056">
            <v>0</v>
          </cell>
          <cell r="AT14056">
            <v>0</v>
          </cell>
          <cell r="AU14056">
            <v>0</v>
          </cell>
          <cell r="AV14056" t="str">
            <v>VIABLE</v>
          </cell>
        </row>
        <row r="14057">
          <cell r="AP14057">
            <v>296141</v>
          </cell>
          <cell r="AQ14057">
            <v>5002843</v>
          </cell>
          <cell r="AR14057">
            <v>5</v>
          </cell>
          <cell r="AS14057">
            <v>0</v>
          </cell>
          <cell r="AT14057">
            <v>0</v>
          </cell>
          <cell r="AU14057">
            <v>0</v>
          </cell>
          <cell r="AV14057" t="str">
            <v>VIABLE</v>
          </cell>
        </row>
        <row r="14058">
          <cell r="AP14058">
            <v>531609</v>
          </cell>
          <cell r="AQ14058">
            <v>5008098</v>
          </cell>
          <cell r="AR14058">
            <v>5</v>
          </cell>
          <cell r="AS14058">
            <v>0</v>
          </cell>
          <cell r="AT14058">
            <v>0</v>
          </cell>
          <cell r="AU14058">
            <v>0</v>
          </cell>
          <cell r="AV14058" t="str">
            <v>VIABLE</v>
          </cell>
        </row>
        <row r="14059">
          <cell r="AP14059">
            <v>296224</v>
          </cell>
          <cell r="AQ14059">
            <v>5002893</v>
          </cell>
          <cell r="AR14059">
            <v>5</v>
          </cell>
          <cell r="AS14059">
            <v>0</v>
          </cell>
          <cell r="AT14059">
            <v>0</v>
          </cell>
          <cell r="AU14059">
            <v>0</v>
          </cell>
          <cell r="AV14059" t="str">
            <v>VIABLE</v>
          </cell>
        </row>
        <row r="14060">
          <cell r="AP14060">
            <v>296278</v>
          </cell>
          <cell r="AQ14060">
            <v>5002919</v>
          </cell>
          <cell r="AR14060">
            <v>5</v>
          </cell>
          <cell r="AS14060">
            <v>0</v>
          </cell>
          <cell r="AT14060">
            <v>0</v>
          </cell>
          <cell r="AU14060">
            <v>0</v>
          </cell>
          <cell r="AV14060" t="str">
            <v>VIABLE</v>
          </cell>
        </row>
        <row r="14061">
          <cell r="AP14061">
            <v>478337</v>
          </cell>
          <cell r="AQ14061">
            <v>5002822</v>
          </cell>
          <cell r="AR14061">
            <v>5</v>
          </cell>
          <cell r="AS14061">
            <v>0</v>
          </cell>
          <cell r="AT14061">
            <v>0</v>
          </cell>
          <cell r="AU14061">
            <v>0</v>
          </cell>
          <cell r="AV14061" t="str">
            <v>VIABLE</v>
          </cell>
        </row>
        <row r="14062">
          <cell r="AP14062">
            <v>91015992</v>
          </cell>
          <cell r="AQ14062">
            <v>50005432</v>
          </cell>
          <cell r="AR14062">
            <v>5</v>
          </cell>
          <cell r="AS14062">
            <v>0</v>
          </cell>
          <cell r="AT14062">
            <v>0</v>
          </cell>
          <cell r="AU14062">
            <v>0</v>
          </cell>
          <cell r="AV14062" t="str">
            <v>VIABLE</v>
          </cell>
        </row>
        <row r="14063">
          <cell r="AP14063">
            <v>91015991</v>
          </cell>
          <cell r="AQ14063">
            <v>50005432</v>
          </cell>
          <cell r="AR14063">
            <v>5</v>
          </cell>
          <cell r="AS14063">
            <v>0</v>
          </cell>
          <cell r="AT14063">
            <v>0</v>
          </cell>
          <cell r="AU14063">
            <v>0</v>
          </cell>
          <cell r="AV14063" t="str">
            <v>VIABLE</v>
          </cell>
        </row>
        <row r="14064">
          <cell r="AP14064">
            <v>296413</v>
          </cell>
          <cell r="AQ14064">
            <v>5002977</v>
          </cell>
          <cell r="AR14064">
            <v>5</v>
          </cell>
          <cell r="AS14064">
            <v>0</v>
          </cell>
          <cell r="AT14064">
            <v>0</v>
          </cell>
          <cell r="AU14064">
            <v>0</v>
          </cell>
          <cell r="AV14064" t="str">
            <v>VIABLE</v>
          </cell>
        </row>
        <row r="14065">
          <cell r="AP14065">
            <v>296257</v>
          </cell>
          <cell r="AQ14065">
            <v>5002911</v>
          </cell>
          <cell r="AR14065">
            <v>5</v>
          </cell>
          <cell r="AS14065">
            <v>0</v>
          </cell>
          <cell r="AT14065">
            <v>0</v>
          </cell>
          <cell r="AU14065">
            <v>0</v>
          </cell>
          <cell r="AV14065" t="str">
            <v>VIABLE</v>
          </cell>
        </row>
        <row r="14066">
          <cell r="AP14066">
            <v>91021937</v>
          </cell>
          <cell r="AQ14066">
            <v>5009334</v>
          </cell>
          <cell r="AR14066">
            <v>5</v>
          </cell>
          <cell r="AS14066">
            <v>0</v>
          </cell>
          <cell r="AT14066">
            <v>0</v>
          </cell>
          <cell r="AU14066">
            <v>0</v>
          </cell>
          <cell r="AV14066" t="str">
            <v>VIABLE</v>
          </cell>
        </row>
        <row r="14067">
          <cell r="AP14067">
            <v>91021952</v>
          </cell>
          <cell r="AQ14067">
            <v>5009333</v>
          </cell>
          <cell r="AR14067">
            <v>5</v>
          </cell>
          <cell r="AS14067">
            <v>0</v>
          </cell>
          <cell r="AT14067">
            <v>0</v>
          </cell>
          <cell r="AU14067">
            <v>0</v>
          </cell>
          <cell r="AV14067" t="str">
            <v>VIABLE</v>
          </cell>
        </row>
        <row r="14068">
          <cell r="AP14068">
            <v>91015993</v>
          </cell>
          <cell r="AQ14068">
            <v>50005433</v>
          </cell>
          <cell r="AR14068">
            <v>5</v>
          </cell>
          <cell r="AS14068">
            <v>0</v>
          </cell>
          <cell r="AT14068">
            <v>0</v>
          </cell>
          <cell r="AU14068">
            <v>0</v>
          </cell>
          <cell r="AV14068" t="str">
            <v>VIABLE</v>
          </cell>
        </row>
        <row r="14069">
          <cell r="AP14069">
            <v>296380</v>
          </cell>
          <cell r="AQ14069">
            <v>5002961</v>
          </cell>
          <cell r="AR14069">
            <v>5</v>
          </cell>
          <cell r="AS14069">
            <v>0</v>
          </cell>
          <cell r="AT14069">
            <v>0</v>
          </cell>
          <cell r="AU14069">
            <v>0</v>
          </cell>
          <cell r="AV14069" t="str">
            <v>VIABLE</v>
          </cell>
        </row>
        <row r="14070">
          <cell r="AP14070">
            <v>296383</v>
          </cell>
          <cell r="AQ14070">
            <v>5002962</v>
          </cell>
          <cell r="AR14070">
            <v>5</v>
          </cell>
          <cell r="AS14070">
            <v>0</v>
          </cell>
          <cell r="AT14070">
            <v>0</v>
          </cell>
          <cell r="AU14070">
            <v>0</v>
          </cell>
          <cell r="AV14070" t="str">
            <v>VIABLE</v>
          </cell>
        </row>
        <row r="14071">
          <cell r="AP14071">
            <v>296325</v>
          </cell>
          <cell r="AQ14071">
            <v>5002940</v>
          </cell>
          <cell r="AR14071">
            <v>5</v>
          </cell>
          <cell r="AS14071">
            <v>0</v>
          </cell>
          <cell r="AT14071">
            <v>0</v>
          </cell>
          <cell r="AU14071">
            <v>0</v>
          </cell>
          <cell r="AV14071" t="str">
            <v>VIABLE</v>
          </cell>
        </row>
        <row r="14072">
          <cell r="AP14072">
            <v>296198</v>
          </cell>
          <cell r="AQ14072">
            <v>5002882</v>
          </cell>
          <cell r="AR14072">
            <v>5</v>
          </cell>
          <cell r="AS14072">
            <v>0</v>
          </cell>
          <cell r="AT14072">
            <v>0</v>
          </cell>
          <cell r="AU14072">
            <v>0</v>
          </cell>
          <cell r="AV14072" t="str">
            <v>VIABLE</v>
          </cell>
        </row>
        <row r="14073">
          <cell r="AP14073">
            <v>91016015</v>
          </cell>
          <cell r="AQ14073">
            <v>5002977</v>
          </cell>
          <cell r="AR14073">
            <v>5</v>
          </cell>
          <cell r="AS14073">
            <v>0</v>
          </cell>
          <cell r="AT14073">
            <v>0</v>
          </cell>
          <cell r="AU14073">
            <v>0</v>
          </cell>
          <cell r="AV14073" t="str">
            <v>VIABLE</v>
          </cell>
        </row>
        <row r="14074">
          <cell r="AP14074">
            <v>296192</v>
          </cell>
          <cell r="AQ14074">
            <v>5002880</v>
          </cell>
          <cell r="AR14074">
            <v>5</v>
          </cell>
          <cell r="AS14074">
            <v>0</v>
          </cell>
          <cell r="AT14074">
            <v>0</v>
          </cell>
          <cell r="AU14074">
            <v>0</v>
          </cell>
          <cell r="AV14074" t="str">
            <v>VIABLE</v>
          </cell>
        </row>
        <row r="14075">
          <cell r="AP14075">
            <v>296304</v>
          </cell>
          <cell r="AQ14075">
            <v>5002931</v>
          </cell>
          <cell r="AR14075">
            <v>5</v>
          </cell>
          <cell r="AS14075">
            <v>0</v>
          </cell>
          <cell r="AT14075">
            <v>0</v>
          </cell>
          <cell r="AU14075">
            <v>0</v>
          </cell>
          <cell r="AV14075" t="str">
            <v>VIABLE</v>
          </cell>
        </row>
        <row r="14076">
          <cell r="AP14076">
            <v>296242</v>
          </cell>
          <cell r="AQ14076">
            <v>5002902</v>
          </cell>
          <cell r="AR14076">
            <v>5</v>
          </cell>
          <cell r="AS14076">
            <v>0</v>
          </cell>
          <cell r="AT14076">
            <v>0</v>
          </cell>
          <cell r="AU14076">
            <v>0</v>
          </cell>
          <cell r="AV14076" t="str">
            <v>VIABLE</v>
          </cell>
        </row>
        <row r="14077">
          <cell r="AP14077">
            <v>479475</v>
          </cell>
          <cell r="AQ14077">
            <v>5007461</v>
          </cell>
          <cell r="AR14077">
            <v>5</v>
          </cell>
          <cell r="AS14077">
            <v>0</v>
          </cell>
          <cell r="AT14077">
            <v>0</v>
          </cell>
          <cell r="AU14077">
            <v>0</v>
          </cell>
          <cell r="AV14077" t="str">
            <v>VIABLE</v>
          </cell>
        </row>
        <row r="14078">
          <cell r="AP14078">
            <v>479471</v>
          </cell>
          <cell r="AQ14078">
            <v>5007456</v>
          </cell>
          <cell r="AR14078">
            <v>5</v>
          </cell>
          <cell r="AS14078">
            <v>0</v>
          </cell>
          <cell r="AT14078">
            <v>0</v>
          </cell>
          <cell r="AU14078">
            <v>0</v>
          </cell>
          <cell r="AV14078" t="str">
            <v>VIABLE</v>
          </cell>
        </row>
        <row r="14079">
          <cell r="AP14079">
            <v>479465</v>
          </cell>
          <cell r="AQ14079">
            <v>5007449</v>
          </cell>
          <cell r="AR14079">
            <v>5</v>
          </cell>
          <cell r="AS14079">
            <v>0</v>
          </cell>
          <cell r="AT14079">
            <v>0</v>
          </cell>
          <cell r="AU14079">
            <v>0</v>
          </cell>
          <cell r="AV14079" t="str">
            <v>VIABLE</v>
          </cell>
        </row>
        <row r="14080">
          <cell r="AP14080">
            <v>479506</v>
          </cell>
          <cell r="AQ14080">
            <v>5007540</v>
          </cell>
          <cell r="AR14080">
            <v>5</v>
          </cell>
          <cell r="AS14080">
            <v>0</v>
          </cell>
          <cell r="AT14080">
            <v>0</v>
          </cell>
          <cell r="AU14080">
            <v>0</v>
          </cell>
          <cell r="AV14080" t="str">
            <v>VIABLE</v>
          </cell>
        </row>
        <row r="14081">
          <cell r="AP14081">
            <v>479487</v>
          </cell>
          <cell r="AQ14081">
            <v>5007479</v>
          </cell>
          <cell r="AR14081">
            <v>5</v>
          </cell>
          <cell r="AS14081">
            <v>0</v>
          </cell>
          <cell r="AT14081">
            <v>0</v>
          </cell>
          <cell r="AU14081">
            <v>0</v>
          </cell>
          <cell r="AV14081" t="str">
            <v>VIABLE</v>
          </cell>
        </row>
        <row r="14082">
          <cell r="AP14082">
            <v>91021677</v>
          </cell>
          <cell r="AQ14082">
            <v>5009611</v>
          </cell>
          <cell r="AR14082">
            <v>5</v>
          </cell>
          <cell r="AS14082">
            <v>0</v>
          </cell>
          <cell r="AT14082">
            <v>0</v>
          </cell>
          <cell r="AU14082">
            <v>0</v>
          </cell>
          <cell r="AV14082" t="str">
            <v>VIABLE</v>
          </cell>
        </row>
        <row r="14083">
          <cell r="AP14083">
            <v>91021676</v>
          </cell>
          <cell r="AQ14083">
            <v>5009610</v>
          </cell>
          <cell r="AR14083">
            <v>5</v>
          </cell>
          <cell r="AS14083">
            <v>0</v>
          </cell>
          <cell r="AT14083">
            <v>0</v>
          </cell>
          <cell r="AU14083">
            <v>0</v>
          </cell>
          <cell r="AV14083" t="str">
            <v>VIABLE</v>
          </cell>
        </row>
        <row r="14084">
          <cell r="AP14084">
            <v>479505</v>
          </cell>
          <cell r="AQ14084">
            <v>5007539</v>
          </cell>
          <cell r="AR14084">
            <v>5</v>
          </cell>
          <cell r="AS14084">
            <v>0</v>
          </cell>
          <cell r="AT14084">
            <v>0</v>
          </cell>
          <cell r="AU14084">
            <v>0</v>
          </cell>
          <cell r="AV14084" t="str">
            <v>VIABLE</v>
          </cell>
        </row>
        <row r="14085">
          <cell r="AP14085">
            <v>91021631</v>
          </cell>
          <cell r="AQ14085">
            <v>5009610</v>
          </cell>
          <cell r="AR14085">
            <v>5</v>
          </cell>
          <cell r="AS14085">
            <v>0</v>
          </cell>
          <cell r="AT14085">
            <v>0</v>
          </cell>
          <cell r="AU14085">
            <v>0</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A TÉCNICA"/>
      <sheetName val="Fotos"/>
      <sheetName val="Hoja2"/>
    </sheetNames>
    <sheetDataSet>
      <sheetData sheetId="0"/>
      <sheetData sheetId="1"/>
      <sheetData sheetId="2">
        <row r="3">
          <cell r="B3" t="str">
            <v>SELECCIONE</v>
          </cell>
          <cell r="D3" t="str">
            <v>SELECCIONE</v>
          </cell>
        </row>
        <row r="4">
          <cell r="D4" t="str">
            <v>SI</v>
          </cell>
        </row>
        <row r="5">
          <cell r="D5" t="str">
            <v>NO</v>
          </cell>
        </row>
      </sheetData>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Y TARIFAS"/>
      <sheetName val="3.1.8. RET SEÑAL"/>
      <sheetName val="3.1.7. REUB SEÑ"/>
      <sheetName val="3.1.6. CHEVRON"/>
      <sheetName val="3.1.5. SUM INST SI 05"/>
      <sheetName val="3.1.3. SUM SEÑ INFOR"/>
      <sheetName val="3.1.2. SUM SEÑAL DUPLEX"/>
      <sheetName val="3.1.1. SUM SEÑAL 60X60"/>
      <sheetName val="4.10.2.CARC TUB 14"/>
      <sheetName val="4.9.8. SUM TIP 1"/>
      <sheetName val="4.9.7.SUM ST 2"/>
      <sheetName val="4.9.6. CONS SL 250"/>
      <sheetName val="4.9.5. CONS SL 200"/>
      <sheetName val="4.9.4. DEM Y RET"/>
      <sheetName val="4.9.3. SUMID ST 1"/>
      <sheetName val="4.9.2. CONST SL 150"/>
      <sheetName val="4.9.1. CONS SL 100"/>
      <sheetName val="4.8.1. tub pvc4"/>
      <sheetName val="4.7.4. NIV POZO"/>
      <sheetName val="4.7.3. PLACA"/>
      <sheetName val="4.7.2. CONSPOZO TA"/>
      <sheetName val="4.7.1. CONSTRCD170"/>
      <sheetName val="4.6.14. TUB III REF 36"/>
      <sheetName val="4.6.13. TUB III REF 30"/>
      <sheetName val="4.6.10. TUB II REF 20"/>
      <sheetName val="4.6.9. TUB II REF 16"/>
      <sheetName val="4.6.8. TUB II REF 14"/>
      <sheetName val="4.6.7. TUB I REF 8"/>
      <sheetName val="4.6.6. TUB II REF 10"/>
      <sheetName val="4.6.5. TUB II REF 12"/>
      <sheetName val="4.6.4. TUB REF 14"/>
      <sheetName val="4.6.2. TUB REF 12"/>
      <sheetName val="4.6.1. TUB REF 16"/>
      <sheetName val="4.3.1. SUM T 2A"/>
      <sheetName val="4.2.6. RELL T 9"/>
      <sheetName val="4.2.5. RELL T 8"/>
      <sheetName val="4.2.4. RELL T 7"/>
      <sheetName val="4.2.3. RELL T 3"/>
      <sheetName val="4.2.2. RELL T 2"/>
      <sheetName val="4.2.1. RELL T 1"/>
      <sheetName val="4.1.2. EXC 2,00 a 3,50 m"/>
      <sheetName val="4.1.1. EXC 0,00A2,00"/>
      <sheetName val="3.2.15. AGUJAS"/>
      <sheetName val="3.2.14.CEBRA"/>
      <sheetName val="3.2.13. LIN CONT.AMA"/>
      <sheetName val="3.2.12. LIN AMA"/>
      <sheetName val="3.2.11. LIN PAV."/>
      <sheetName val="3.2.10. LIN SEN PEA"/>
      <sheetName val="3.2.9.LIN FIN"/>
      <sheetName val="3.2.8. LINEA CONTIN."/>
      <sheetName val="3.2.7.LINEA PINT."/>
      <sheetName val="3.2.6.LINEA RET."/>
      <sheetName val="3.2.5.FLECHA"/>
      <sheetName val="3.2.4. FLECHA"/>
      <sheetName val="3.2.3. FLECHA"/>
      <sheetName val="3.2.2. FLECHA"/>
      <sheetName val="3.2.1. FLECHA"/>
      <sheetName val="1.5.5. JUNTA BORDE"/>
      <sheetName val="1.5.4. CORTE SIKAFLEX 15"/>
      <sheetName val="1.5.3. SUM 60000"/>
      <sheetName val="1.5.2. SUM 37000"/>
      <sheetName val="1.5.6. SUM MR 45"/>
      <sheetName val="1.5.5. SUM MR 43"/>
      <sheetName val="1.5. 1. SUM MR 41"/>
      <sheetName val="0.1EyD"/>
      <sheetName val="1.1DIAG en MVLconMDR"/>
      <sheetName val="1.2DIAG en MVL pav flex"/>
      <sheetName val="1.3DIAG en MVL pav rig"/>
      <sheetName val="1.4DIAG en MVLen afirm"/>
      <sheetName val="2.1.1 Sello fis. poliflex"/>
      <sheetName val="2.1.2,Limp. sum Conv"/>
      <sheetName val="2.1.3,Limp. sum SL"/>
      <sheetName val=",2.1.4 Limp. sum ST"/>
      <sheetName val="1.2.1demol"/>
      <sheetName val="1.4.26. SUM INV 510 96"/>
      <sheetName val="1.4.25. SUM INV 320 02"/>
      <sheetName val="1.4.24.SUM INV 330 02"/>
      <sheetName val="1.4.23.SUM GEOT2400"/>
      <sheetName val="1.4.22.MEJ INV 311 02"/>
      <sheetName val="1.4.21.SELLO"/>
      <sheetName val="1.4.20.SUM TUB D 2"/>
      <sheetName val="1.4.11. RIEG CRR 0"/>
      <sheetName val="1.4.10. IMP ASF CRL O"/>
      <sheetName val="1.4.9. SUM INV 320 96"/>
      <sheetName val="1.4.8. SUM INV 330 96"/>
      <sheetName val="1.4.7. SUM GOTEXTIL NT 1800"/>
      <sheetName val="1.4.5. SUM GOTEXTILT2100"/>
      <sheetName val="1.4.4. MEJ RAJON"/>
      <sheetName val="1.2.2. DEM PISOS"/>
      <sheetName val="1.2.4. DEM LOSAS CONC"/>
      <sheetName val="1.2.3.DEM PAV ASF"/>
      <sheetName val="1.2.1. DEM SARD"/>
      <sheetName val="1.1.1. REPLANTEO"/>
      <sheetName val="3.1.MDC-1 Modificada"/>
      <sheetName val="3.4.MDC-2 Normalizada "/>
      <sheetName val="3.2.MDC-1 Normalizada"/>
      <sheetName val="3.3. MDC-2 Polimeros"/>
      <sheetName val="3.5. MDC-3 Polimeros"/>
      <sheetName val="3.6. MDC-3 Normalizada"/>
      <sheetName val="3.7. IMPRIM con Emul"/>
      <sheetName val="1.4.3. sub base gran"/>
      <sheetName val="3.8. BASE GR"/>
      <sheetName val="3.9. GEOT NT1800"/>
      <sheetName val="3.1.4 DEMOLICION"/>
      <sheetName val="1.4.1. RENV COMP"/>
      <sheetName val="1.3.1. EXCAV. MEC"/>
      <sheetName val="3.10. FRESADO"/>
      <sheetName val="3.11. CHEAP SEAL"/>
      <sheetName val="3.12.SUM.COL.POL."/>
      <sheetName val="3.13. RIEGO DE LIGA"/>
      <sheetName val="4.5.PINT12CON M (2)"/>
      <sheetName val="3.14.PINT12CON M"/>
      <sheetName val="4.6.PINT12SIN M (2)"/>
      <sheetName val="3.15.PINT12SIN M"/>
      <sheetName val="4-7-PINT15CO M (2)"/>
      <sheetName val="3.16.PINT15CO M"/>
      <sheetName val="4.8.PINT15SINM (2)"/>
      <sheetName val="3.17.PINT15SINM"/>
      <sheetName val="4.9.PINT20CONM (2)"/>
      <sheetName val="3.18.PINT20CONM"/>
      <sheetName val="4.10.PINt20SINM (2)"/>
      <sheetName val="3.19.PINt20SINM"/>
      <sheetName val="4.11.MARVIALconM (2)"/>
      <sheetName val="3.20.MARVIALconM"/>
      <sheetName val="4.12.MARVIALsinM (2)"/>
      <sheetName val="3.21.MARVIALsinM"/>
      <sheetName val="3.22. RESINA 12 CM"/>
      <sheetName val=" 3.23.RESINA 15 CM"/>
      <sheetName val="3.24. RESINA 20 CM"/>
      <sheetName val="3.25. RESINA M2"/>
      <sheetName val="4.13.DEMOL SARD (2)"/>
      <sheetName val="3.26.DEMOL SARD"/>
      <sheetName val="4.14.CARG,TRANS (2)"/>
      <sheetName val="3.27.CARG,TRANS"/>
      <sheetName val="4.15. RELLENO RECEBO (2)"/>
      <sheetName val="1.4.2. SUM RELL"/>
      <sheetName val="3.28. RELLENO RECEBO"/>
      <sheetName val="4.16. ACERO 37000 (2)"/>
      <sheetName val="3.29. ACERO 37000"/>
      <sheetName val="4.17.ACERO 60000 (2)"/>
      <sheetName val="3.30.ACERO 60000"/>
      <sheetName val="4.18. SARD H=0,20 (2)"/>
      <sheetName val="3.31. SARD H=0,20"/>
      <sheetName val="4.19. SARD H=0,25 (2)"/>
      <sheetName val="3.32. SARD H=0,25"/>
      <sheetName val="4.20. SARD H=0,40 (2)"/>
      <sheetName val="3.33 SARD H=0,40"/>
      <sheetName val="4.21. SARDINEL A-10 (2)"/>
      <sheetName val="3.34 SARDINEL A-10"/>
      <sheetName val="4.23. REJILLA SUM. (2)"/>
      <sheetName val="3.36 REJILLA SUM."/>
      <sheetName val="4.24. TAPAS POZOS (2)"/>
      <sheetName val="3.37 TAPAS POZOS"/>
      <sheetName val="3.1.66,3.2.48 placa pozo insp"/>
      <sheetName val="3.1.69,Transporte"/>
      <sheetName val="3.38 reciclado CARP ASFALT."/>
      <sheetName val="3.39. SUM EM CRL-1"/>
      <sheetName val="3.40. SUM CEMENTO"/>
      <sheetName val="3.41 CORT, DEM, CAR Y TRAN"/>
      <sheetName val="1.4.9sum base gran"/>
      <sheetName val="4.1.demol losas"/>
      <sheetName val="4.2. REPARACION LOSAS MR-41"/>
      <sheetName val="4.3repar losa mr43"/>
      <sheetName val="4.4.REPAR LOSAS MR45"/>
      <sheetName val="6.1GESTION AMBIENTAL"/>
      <sheetName val="6.2 GESTION SOCIAL"/>
      <sheetName val="6.3 MANEJO TRAFICO"/>
      <sheetName val="Item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815"/>
      <sheetName val="4817"/>
      <sheetName val="4758"/>
      <sheetName val="6154"/>
      <sheetName val="4816"/>
      <sheetName val="3464"/>
      <sheetName val="4581"/>
      <sheetName val="4704"/>
      <sheetName val="3021"/>
      <sheetName val="3017"/>
      <sheetName val="4159"/>
      <sheetName val="6167"/>
      <sheetName val="4703"/>
      <sheetName val="6166"/>
      <sheetName val="4593MTOPER"/>
      <sheetName val="4919MTOPER"/>
      <sheetName val="4075"/>
      <sheetName val="3874"/>
      <sheetName val="4207"/>
      <sheetName val="3464REAB"/>
      <sheetName val="4581REAB"/>
      <sheetName val="4704REAB"/>
      <sheetName val="4579"/>
      <sheetName val="4160"/>
      <sheetName val="4593"/>
      <sheetName val="4823"/>
      <sheetName val="3012"/>
      <sheetName val="3050"/>
      <sheetName val="3403"/>
      <sheetName val="4390"/>
      <sheetName val="4814"/>
      <sheetName val="3017REAB"/>
      <sheetName val="4157"/>
      <sheetName val="4159REAB"/>
      <sheetName val="4073REAB"/>
      <sheetName val="4856"/>
      <sheetName val="4919"/>
      <sheetName val="4948"/>
      <sheetName val="3021REPOSPAV"/>
      <sheetName val="4207REPOSPAV"/>
      <sheetName val="6155"/>
      <sheetName val="4613PODAS"/>
      <sheetName val="6219"/>
      <sheetName val="3007"/>
      <sheetName val="3464RECONS"/>
      <sheetName val="3011"/>
      <sheetName val="3012RECONS"/>
      <sheetName val="3017RECONS"/>
      <sheetName val="4159RECONS"/>
      <sheetName val="4054"/>
      <sheetName val="3210"/>
      <sheetName val="4052"/>
      <sheetName val="4089"/>
      <sheetName val="4544"/>
      <sheetName val="4073RECONS"/>
      <sheetName val="4856RECONS"/>
      <sheetName val="4593RECONS"/>
      <sheetName val="4051"/>
      <sheetName val="4948RECONS"/>
      <sheetName val="3552"/>
      <sheetName val="4082"/>
      <sheetName val="4675"/>
      <sheetName val="4583"/>
      <sheetName val="3378"/>
      <sheetName val="3721"/>
      <sheetName val="4798"/>
      <sheetName val="3007CICLO"/>
      <sheetName val="3710"/>
      <sheetName val="3021CICLO"/>
      <sheetName val="3017CICLO"/>
      <sheetName val="4159CICLO"/>
      <sheetName val="3210CICLO"/>
      <sheetName val="3866"/>
      <sheetName val="4207CICLO"/>
      <sheetName val="3179"/>
      <sheetName val="3871"/>
      <sheetName val="3872"/>
      <sheetName val="4711"/>
      <sheetName val="5220"/>
      <sheetName val="5221"/>
      <sheetName val="4826"/>
      <sheetName val="5223"/>
      <sheetName val="5955CICLO"/>
      <sheetName val="3464VADOS"/>
      <sheetName val="3012VADOS"/>
      <sheetName val="3017VADOS"/>
      <sheetName val="4593VADOS"/>
      <sheetName val="3207"/>
      <sheetName val="4159VADOS"/>
      <sheetName val="3007POMPEYA"/>
      <sheetName val="3710POMPEYA"/>
      <sheetName val="3021POMPEY"/>
      <sheetName val="3155"/>
      <sheetName val="3017POMPEY"/>
      <sheetName val="4556"/>
      <sheetName val="3210POMPEY"/>
      <sheetName val="6095"/>
      <sheetName val="3811"/>
      <sheetName val="4687"/>
      <sheetName val="3548"/>
      <sheetName val="4396"/>
      <sheetName val="3722"/>
      <sheetName val="4551"/>
      <sheetName val="3044"/>
      <sheetName val="4686"/>
      <sheetName val="4687MOBILIAR"/>
      <sheetName val="4073"/>
      <sheetName val="5923"/>
      <sheetName val="3401"/>
      <sheetName val="4833"/>
      <sheetName val="4563"/>
      <sheetName val="3552MOBILIAR"/>
      <sheetName val="4675MOBILIAR"/>
      <sheetName val="3179SEÑALIZ"/>
      <sheetName val="3872SEÑALIZ"/>
      <sheetName val="4711SEÑALIZ"/>
      <sheetName val="5410"/>
      <sheetName val="5220SEÑALIZ"/>
      <sheetName val="5221SEÑALIZ"/>
      <sheetName val="4826SAÑALIZ"/>
      <sheetName val="5738"/>
      <sheetName val="5861"/>
      <sheetName val="5223SEÑALIZ"/>
      <sheetName val="5955"/>
      <sheetName val="5955SEÑALIZ"/>
      <sheetName val="6416"/>
      <sheetName val="5167"/>
      <sheetName val="4935"/>
      <sheetName val="9280"/>
      <sheetName val="9290"/>
      <sheetName val="4932"/>
      <sheetName val="4945"/>
      <sheetName val="4946"/>
      <sheetName val="5166"/>
      <sheetName val="5366"/>
      <sheetName val="7573"/>
      <sheetName val="5168"/>
      <sheetName val="5169"/>
      <sheetName val="4931"/>
      <sheetName val="5170"/>
      <sheetName val="4934"/>
      <sheetName val="7906"/>
      <sheetName val="Hoja2"/>
      <sheetName val="Hoja1"/>
      <sheetName val="Hoja3"/>
      <sheetName val="PU"/>
      <sheetName val="Equipo"/>
      <sheetName val="Materiales"/>
      <sheetName val="Person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 val="Banderas"/>
    </sheetNames>
    <sheetDataSet>
      <sheetData sheetId="0">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s>
    <sheetDataSet>
      <sheetData sheetId="0"/>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s>
    <sheetDataSet>
      <sheetData sheetId="0">
        <row r="1">
          <cell r="A1" t="str">
            <v>URBANISMO DE LA EMILIA III</v>
          </cell>
        </row>
      </sheetData>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 val="V3 (1000m)"/>
      <sheetName val="EPP_Consultoria"/>
      <sheetName val="%_EyD"/>
      <sheetName val="%_Int"/>
      <sheetName val="F_M_"/>
      <sheetName val="ANALISIS_COSTOS"/>
      <sheetName val="FLUJO_DE_CAJA"/>
    </sheetNames>
    <sheetDataSet>
      <sheetData sheetId="0"/>
      <sheetData sheetId="1"/>
      <sheetData sheetId="2"/>
      <sheetData sheetId="3"/>
      <sheetData sheetId="4"/>
      <sheetData sheetId="5"/>
      <sheetData sheetId="6" refreshError="1">
        <row r="3">
          <cell r="C3">
            <v>737717</v>
          </cell>
        </row>
      </sheetData>
      <sheetData sheetId="7">
        <row r="1">
          <cell r="A1">
            <v>0</v>
          </cell>
        </row>
      </sheetData>
      <sheetData sheetId="8"/>
      <sheetData sheetId="9"/>
      <sheetData sheetId="10" refreshError="1"/>
      <sheetData sheetId="11" refreshError="1"/>
      <sheetData sheetId="12"/>
      <sheetData sheetId="13"/>
      <sheetData sheetId="14">
        <row r="3">
          <cell r="C3">
            <v>737717</v>
          </cell>
        </row>
      </sheetData>
      <sheetData sheetId="15">
        <row r="1">
          <cell r="A1">
            <v>0</v>
          </cell>
        </row>
      </sheetData>
      <sheetData sheetId="16">
        <row r="1">
          <cell r="A1">
            <v>0</v>
          </cell>
        </row>
      </sheetData>
      <sheetData sheetId="17"/>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BASE"/>
      <sheetName val="TARIFAS"/>
      <sheetName val="SUB APU"/>
      <sheetName val="OBRAS_SES1"/>
      <sheetName val="RES_COSTOS_SES1"/>
      <sheetName val="COSTOS_AT1"/>
      <sheetName val="COSTOS_MTyBT1"/>
      <sheetName val="COSTOS_SES_AT1"/>
      <sheetName val="COSTOS_DE_OBRAS_LINEAS1"/>
      <sheetName val="COSTOS_OBRAS_SES1"/>
      <sheetName val="ACT_LINEAS1"/>
      <sheetName val="ACT_SES1"/>
      <sheetName val="SUBEST_1"/>
      <sheetName val="OTROS_PROYECTOS_M_T1"/>
      <sheetName val="OTROS_PROYECTOS_A_T1"/>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Cuadrillas"/>
      <sheetName val="Equ"/>
      <sheetName val="Trans"/>
      <sheetName val="Mat"/>
      <sheetName val="Salarios"/>
      <sheetName val="PRESUPUESTO"/>
      <sheetName val="2,2,6,1 Pilotes 0,30"/>
      <sheetName val="OBRAS SES"/>
      <sheetName val="cuad2_11"/>
      <sheetName val="cuad2_21"/>
      <sheetName val="cuad2_31"/>
      <sheetName val="cuad2_41"/>
      <sheetName val="c2_5y2_62"/>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478E7-E7F5-4727-A496-D94F1736783F}">
  <sheetPr>
    <tabColor rgb="FF92D050"/>
  </sheetPr>
  <dimension ref="A1:N45"/>
  <sheetViews>
    <sheetView tabSelected="1" view="pageBreakPreview" topLeftCell="A26" zoomScale="82" zoomScaleNormal="70" zoomScaleSheetLayoutView="82" workbookViewId="0">
      <selection activeCell="K37" sqref="K37"/>
    </sheetView>
  </sheetViews>
  <sheetFormatPr baseColWidth="10" defaultColWidth="11.42578125" defaultRowHeight="12.75" x14ac:dyDescent="0.25"/>
  <cols>
    <col min="1" max="1" width="7.140625" style="1" bestFit="1" customWidth="1"/>
    <col min="2" max="2" width="7.140625" style="1" customWidth="1"/>
    <col min="3" max="3" width="47.140625" style="1" customWidth="1"/>
    <col min="4" max="4" width="14.7109375" style="1" customWidth="1"/>
    <col min="5" max="5" width="9.28515625" style="1" customWidth="1"/>
    <col min="6" max="6" width="9.7109375" style="1" customWidth="1"/>
    <col min="7" max="7" width="16.28515625" style="1" customWidth="1"/>
    <col min="8" max="8" width="13.5703125" style="1" customWidth="1"/>
    <col min="9" max="9" width="10" style="1" customWidth="1"/>
    <col min="10" max="10" width="9.7109375" style="1" customWidth="1"/>
    <col min="11" max="11" width="20.140625" style="1" customWidth="1"/>
    <col min="12" max="12" width="17.42578125" style="1" bestFit="1" customWidth="1"/>
    <col min="13" max="13" width="13.7109375" style="1" bestFit="1" customWidth="1"/>
    <col min="14" max="16384" width="11.42578125" style="1"/>
  </cols>
  <sheetData>
    <row r="1" spans="1:11" ht="7.5" customHeight="1" thickBot="1" x14ac:dyDescent="0.3"/>
    <row r="2" spans="1:11" ht="66.75" customHeight="1" thickBot="1" x14ac:dyDescent="0.3">
      <c r="B2" s="2" t="s">
        <v>0</v>
      </c>
      <c r="C2" s="3"/>
      <c r="D2" s="4" t="s">
        <v>1</v>
      </c>
      <c r="E2" s="5"/>
      <c r="F2" s="5"/>
      <c r="G2" s="5"/>
      <c r="H2" s="5"/>
      <c r="I2" s="5"/>
      <c r="J2" s="5"/>
      <c r="K2" s="6"/>
    </row>
    <row r="3" spans="1:11" ht="13.5" thickBot="1" x14ac:dyDescent="0.3">
      <c r="B3" s="7"/>
      <c r="C3" s="8"/>
      <c r="D3" s="8"/>
      <c r="E3" s="8"/>
      <c r="F3" s="8"/>
      <c r="G3" s="8"/>
      <c r="H3" s="8"/>
      <c r="I3" s="8"/>
      <c r="J3" s="8"/>
      <c r="K3" s="9"/>
    </row>
    <row r="4" spans="1:11" ht="13.5" thickBot="1" x14ac:dyDescent="0.3">
      <c r="B4" s="10" t="s">
        <v>2</v>
      </c>
      <c r="C4" s="11"/>
      <c r="D4" s="11"/>
      <c r="E4" s="12"/>
      <c r="F4" s="12"/>
      <c r="G4" s="13"/>
      <c r="H4" s="14" t="s">
        <v>3</v>
      </c>
      <c r="I4" s="15"/>
      <c r="J4" s="15"/>
      <c r="K4" s="16"/>
    </row>
    <row r="5" spans="1:11" x14ac:dyDescent="0.25">
      <c r="B5" s="17" t="s">
        <v>4</v>
      </c>
      <c r="C5" s="18"/>
      <c r="D5" s="18"/>
      <c r="E5" s="19">
        <v>3</v>
      </c>
      <c r="F5" s="18" t="s">
        <v>5</v>
      </c>
      <c r="G5" s="20"/>
      <c r="H5" s="21" t="s">
        <v>6</v>
      </c>
      <c r="I5" s="22"/>
      <c r="J5" s="22"/>
      <c r="K5" s="23"/>
    </row>
    <row r="6" spans="1:11" x14ac:dyDescent="0.25">
      <c r="B6" s="17" t="s">
        <v>7</v>
      </c>
      <c r="C6" s="18"/>
      <c r="D6" s="18"/>
      <c r="E6" s="19">
        <v>5</v>
      </c>
      <c r="F6" s="18" t="s">
        <v>5</v>
      </c>
      <c r="G6" s="20"/>
      <c r="H6" s="24"/>
      <c r="I6" s="25"/>
      <c r="J6" s="25"/>
      <c r="K6" s="26"/>
    </row>
    <row r="7" spans="1:11" ht="13.5" thickBot="1" x14ac:dyDescent="0.3">
      <c r="B7" s="17" t="s">
        <v>8</v>
      </c>
      <c r="C7" s="18"/>
      <c r="D7" s="18"/>
      <c r="E7" s="19">
        <v>1</v>
      </c>
      <c r="F7" s="18" t="s">
        <v>9</v>
      </c>
      <c r="G7" s="20"/>
      <c r="H7" s="27"/>
      <c r="I7" s="28"/>
      <c r="J7" s="28"/>
      <c r="K7" s="29"/>
    </row>
    <row r="8" spans="1:11" ht="7.5" customHeight="1" x14ac:dyDescent="0.25"/>
    <row r="9" spans="1:11" s="32" customFormat="1" ht="13.5" customHeight="1" x14ac:dyDescent="0.25">
      <c r="A9" s="30" t="s">
        <v>10</v>
      </c>
      <c r="B9" s="30" t="s">
        <v>11</v>
      </c>
      <c r="C9" s="31" t="s">
        <v>12</v>
      </c>
      <c r="D9" s="31"/>
      <c r="E9" s="31"/>
      <c r="F9" s="31"/>
      <c r="G9" s="31"/>
      <c r="H9" s="31"/>
      <c r="I9" s="31"/>
      <c r="J9" s="31"/>
      <c r="K9" s="31"/>
    </row>
    <row r="10" spans="1:11" s="36" customFormat="1" ht="13.5" customHeight="1" x14ac:dyDescent="0.25">
      <c r="A10" s="30"/>
      <c r="B10" s="30"/>
      <c r="C10" s="33" t="s">
        <v>13</v>
      </c>
      <c r="D10" s="34"/>
      <c r="E10" s="34"/>
      <c r="F10" s="34"/>
      <c r="G10" s="34"/>
      <c r="H10" s="34"/>
      <c r="I10" s="34"/>
      <c r="J10" s="34"/>
      <c r="K10" s="35"/>
    </row>
    <row r="11" spans="1:11" s="39" customFormat="1" ht="61.5" customHeight="1" x14ac:dyDescent="0.25">
      <c r="A11" s="30"/>
      <c r="B11" s="30"/>
      <c r="C11" s="30" t="s">
        <v>14</v>
      </c>
      <c r="D11" s="30"/>
      <c r="E11" s="37" t="s">
        <v>15</v>
      </c>
      <c r="F11" s="37" t="s">
        <v>16</v>
      </c>
      <c r="G11" s="38" t="s">
        <v>17</v>
      </c>
      <c r="H11" s="38" t="s">
        <v>18</v>
      </c>
      <c r="I11" s="38" t="s">
        <v>19</v>
      </c>
      <c r="J11" s="38" t="s">
        <v>20</v>
      </c>
      <c r="K11" s="38" t="s">
        <v>21</v>
      </c>
    </row>
    <row r="12" spans="1:11" s="46" customFormat="1" x14ac:dyDescent="0.25">
      <c r="A12" s="40"/>
      <c r="B12" s="41">
        <v>1.1000000000000001</v>
      </c>
      <c r="C12" s="42" t="s">
        <v>22</v>
      </c>
      <c r="D12" s="43"/>
      <c r="E12" s="44"/>
      <c r="F12" s="44"/>
      <c r="G12" s="44"/>
      <c r="H12" s="44"/>
      <c r="I12" s="44"/>
      <c r="J12" s="44"/>
      <c r="K12" s="45"/>
    </row>
    <row r="13" spans="1:11" s="58" customFormat="1" ht="14.25" x14ac:dyDescent="0.25">
      <c r="A13" s="47">
        <v>9110</v>
      </c>
      <c r="B13" s="48" t="s">
        <v>23</v>
      </c>
      <c r="C13" s="49" t="s">
        <v>24</v>
      </c>
      <c r="D13" s="50"/>
      <c r="E13" s="51">
        <v>1</v>
      </c>
      <c r="F13" s="52">
        <v>4</v>
      </c>
      <c r="G13" s="53">
        <v>0.2</v>
      </c>
      <c r="H13" s="54"/>
      <c r="I13" s="55">
        <v>2</v>
      </c>
      <c r="J13" s="56">
        <v>9</v>
      </c>
      <c r="K13" s="57">
        <f t="shared" ref="K13:K19" si="0">J13*I13*H13*G13*E13</f>
        <v>0</v>
      </c>
    </row>
    <row r="14" spans="1:11" s="58" customFormat="1" ht="14.25" x14ac:dyDescent="0.25">
      <c r="A14" s="47">
        <v>9110</v>
      </c>
      <c r="B14" s="48" t="s">
        <v>25</v>
      </c>
      <c r="C14" s="49" t="s">
        <v>26</v>
      </c>
      <c r="D14" s="50"/>
      <c r="E14" s="51">
        <v>1</v>
      </c>
      <c r="F14" s="52">
        <v>6</v>
      </c>
      <c r="G14" s="53">
        <v>1</v>
      </c>
      <c r="H14" s="54"/>
      <c r="I14" s="55">
        <v>2</v>
      </c>
      <c r="J14" s="56">
        <v>9</v>
      </c>
      <c r="K14" s="57">
        <f t="shared" si="0"/>
        <v>0</v>
      </c>
    </row>
    <row r="15" spans="1:11" s="58" customFormat="1" ht="14.25" x14ac:dyDescent="0.25">
      <c r="A15" s="47">
        <v>9110</v>
      </c>
      <c r="B15" s="48" t="s">
        <v>27</v>
      </c>
      <c r="C15" s="49" t="s">
        <v>28</v>
      </c>
      <c r="D15" s="50"/>
      <c r="E15" s="51">
        <v>1</v>
      </c>
      <c r="F15" s="52">
        <v>4</v>
      </c>
      <c r="G15" s="53">
        <v>0.2</v>
      </c>
      <c r="H15" s="54"/>
      <c r="I15" s="55">
        <v>2</v>
      </c>
      <c r="J15" s="56">
        <v>5</v>
      </c>
      <c r="K15" s="57">
        <f t="shared" si="0"/>
        <v>0</v>
      </c>
    </row>
    <row r="16" spans="1:11" s="58" customFormat="1" ht="14.25" x14ac:dyDescent="0.25">
      <c r="A16" s="47">
        <v>9110</v>
      </c>
      <c r="B16" s="48" t="s">
        <v>27</v>
      </c>
      <c r="C16" s="49" t="s">
        <v>29</v>
      </c>
      <c r="D16" s="50"/>
      <c r="E16" s="51">
        <v>1</v>
      </c>
      <c r="F16" s="52">
        <v>4</v>
      </c>
      <c r="G16" s="53">
        <v>0.2</v>
      </c>
      <c r="H16" s="54"/>
      <c r="I16" s="55">
        <v>2</v>
      </c>
      <c r="J16" s="56">
        <v>5</v>
      </c>
      <c r="K16" s="57">
        <f t="shared" si="0"/>
        <v>0</v>
      </c>
    </row>
    <row r="17" spans="1:12" s="58" customFormat="1" ht="14.25" x14ac:dyDescent="0.25">
      <c r="A17" s="47">
        <v>9112</v>
      </c>
      <c r="B17" s="48" t="s">
        <v>30</v>
      </c>
      <c r="C17" s="49" t="s">
        <v>31</v>
      </c>
      <c r="D17" s="50"/>
      <c r="E17" s="51">
        <v>1</v>
      </c>
      <c r="F17" s="52">
        <v>6</v>
      </c>
      <c r="G17" s="53">
        <v>0.1</v>
      </c>
      <c r="H17" s="54"/>
      <c r="I17" s="55">
        <v>2</v>
      </c>
      <c r="J17" s="56">
        <v>5</v>
      </c>
      <c r="K17" s="57">
        <f t="shared" si="0"/>
        <v>0</v>
      </c>
    </row>
    <row r="18" spans="1:12" s="58" customFormat="1" ht="14.25" x14ac:dyDescent="0.25">
      <c r="A18" s="47">
        <v>9112</v>
      </c>
      <c r="B18" s="48" t="s">
        <v>32</v>
      </c>
      <c r="C18" s="49" t="s">
        <v>33</v>
      </c>
      <c r="D18" s="50"/>
      <c r="E18" s="51">
        <v>1</v>
      </c>
      <c r="F18" s="52">
        <v>6</v>
      </c>
      <c r="G18" s="53">
        <v>0.125</v>
      </c>
      <c r="H18" s="54"/>
      <c r="I18" s="55">
        <v>2</v>
      </c>
      <c r="J18" s="56">
        <v>5</v>
      </c>
      <c r="K18" s="57">
        <f t="shared" si="0"/>
        <v>0</v>
      </c>
    </row>
    <row r="19" spans="1:12" s="58" customFormat="1" ht="14.25" x14ac:dyDescent="0.25">
      <c r="A19" s="47">
        <v>9112</v>
      </c>
      <c r="B19" s="48" t="s">
        <v>34</v>
      </c>
      <c r="C19" s="49" t="s">
        <v>35</v>
      </c>
      <c r="D19" s="50"/>
      <c r="E19" s="51">
        <v>1</v>
      </c>
      <c r="F19" s="52">
        <v>6</v>
      </c>
      <c r="G19" s="53">
        <v>0.3</v>
      </c>
      <c r="H19" s="54"/>
      <c r="I19" s="55">
        <v>2</v>
      </c>
      <c r="J19" s="56">
        <v>9</v>
      </c>
      <c r="K19" s="57">
        <f t="shared" si="0"/>
        <v>0</v>
      </c>
    </row>
    <row r="20" spans="1:12" s="46" customFormat="1" x14ac:dyDescent="0.25">
      <c r="A20" s="47"/>
      <c r="B20" s="59">
        <v>1.2</v>
      </c>
      <c r="C20" s="60" t="s">
        <v>36</v>
      </c>
      <c r="D20" s="61"/>
      <c r="E20" s="62"/>
      <c r="F20" s="62"/>
      <c r="G20" s="62"/>
      <c r="H20" s="62"/>
      <c r="I20" s="63"/>
      <c r="J20" s="64"/>
      <c r="K20" s="62"/>
    </row>
    <row r="21" spans="1:12" s="75" customFormat="1" ht="26.45" customHeight="1" x14ac:dyDescent="0.25">
      <c r="A21" s="65">
        <v>9088</v>
      </c>
      <c r="B21" s="66" t="s">
        <v>37</v>
      </c>
      <c r="C21" s="67" t="s">
        <v>38</v>
      </c>
      <c r="D21" s="68"/>
      <c r="E21" s="47">
        <v>1</v>
      </c>
      <c r="F21" s="69" t="s">
        <v>39</v>
      </c>
      <c r="G21" s="70">
        <v>0.1</v>
      </c>
      <c r="H21" s="71"/>
      <c r="I21" s="72">
        <v>2</v>
      </c>
      <c r="J21" s="73">
        <v>5</v>
      </c>
      <c r="K21" s="74">
        <f>E21*G21*H21*I21*J21</f>
        <v>0</v>
      </c>
    </row>
    <row r="22" spans="1:12" s="76" customFormat="1" ht="25.9" customHeight="1" x14ac:dyDescent="0.25">
      <c r="A22" s="65">
        <v>9099</v>
      </c>
      <c r="B22" s="66" t="s">
        <v>40</v>
      </c>
      <c r="C22" s="67" t="s">
        <v>41</v>
      </c>
      <c r="D22" s="68"/>
      <c r="E22" s="47">
        <v>1</v>
      </c>
      <c r="F22" s="69" t="s">
        <v>39</v>
      </c>
      <c r="G22" s="70">
        <v>0.1</v>
      </c>
      <c r="H22" s="71"/>
      <c r="I22" s="72">
        <v>2</v>
      </c>
      <c r="J22" s="73">
        <v>5</v>
      </c>
      <c r="K22" s="74">
        <f>E22*G22*H22*I22*J22</f>
        <v>0</v>
      </c>
    </row>
    <row r="23" spans="1:12" s="76" customFormat="1" x14ac:dyDescent="0.25">
      <c r="A23" s="65"/>
      <c r="B23" s="77">
        <v>1.3</v>
      </c>
      <c r="C23" s="78" t="s">
        <v>42</v>
      </c>
      <c r="D23" s="78"/>
      <c r="E23" s="79"/>
      <c r="F23" s="79"/>
      <c r="G23" s="80"/>
      <c r="H23" s="81"/>
      <c r="I23" s="82"/>
      <c r="J23" s="83"/>
      <c r="K23" s="83"/>
    </row>
    <row r="24" spans="1:12" s="76" customFormat="1" x14ac:dyDescent="0.25">
      <c r="C24" s="84" t="s">
        <v>43</v>
      </c>
      <c r="D24" s="84"/>
      <c r="E24" s="84"/>
      <c r="F24" s="84"/>
      <c r="G24" s="84"/>
      <c r="H24" s="84"/>
      <c r="I24" s="84"/>
      <c r="J24" s="84"/>
      <c r="K24" s="85">
        <f>SUM(K13:K23)</f>
        <v>0</v>
      </c>
    </row>
    <row r="25" spans="1:12" s="76" customFormat="1" ht="9.75" customHeight="1" x14ac:dyDescent="0.25">
      <c r="C25" s="86"/>
      <c r="D25" s="86"/>
      <c r="E25" s="86"/>
      <c r="F25" s="86"/>
      <c r="G25" s="86"/>
      <c r="H25" s="86"/>
      <c r="I25" s="86"/>
      <c r="J25" s="86"/>
      <c r="K25" s="86"/>
    </row>
    <row r="26" spans="1:12" s="46" customFormat="1" ht="51.75" customHeight="1" x14ac:dyDescent="0.25">
      <c r="A26" s="59" t="s">
        <v>10</v>
      </c>
      <c r="B26" s="59">
        <v>2</v>
      </c>
      <c r="C26" s="31" t="s">
        <v>44</v>
      </c>
      <c r="D26" s="31"/>
      <c r="E26" s="87" t="s">
        <v>45</v>
      </c>
      <c r="F26" s="59" t="s">
        <v>46</v>
      </c>
      <c r="G26" s="88" t="s">
        <v>47</v>
      </c>
      <c r="H26" s="89" t="s">
        <v>48</v>
      </c>
      <c r="I26" s="90"/>
      <c r="J26" s="91" t="s">
        <v>49</v>
      </c>
      <c r="K26" s="59" t="s">
        <v>50</v>
      </c>
    </row>
    <row r="27" spans="1:12" s="76" customFormat="1" ht="24" customHeight="1" x14ac:dyDescent="0.25">
      <c r="A27" s="47">
        <v>9577</v>
      </c>
      <c r="B27" s="66">
        <v>2.1</v>
      </c>
      <c r="C27" s="92" t="s">
        <v>51</v>
      </c>
      <c r="D27" s="92"/>
      <c r="E27" s="65">
        <v>1</v>
      </c>
      <c r="F27" s="93">
        <v>13</v>
      </c>
      <c r="G27" s="94">
        <v>1</v>
      </c>
      <c r="H27" s="95"/>
      <c r="I27" s="96"/>
      <c r="J27" s="73">
        <v>5</v>
      </c>
      <c r="K27" s="97">
        <f>E27*G27*I27*J27*F27</f>
        <v>0</v>
      </c>
      <c r="L27" s="98"/>
    </row>
    <row r="28" spans="1:12" s="76" customFormat="1" ht="29.25" customHeight="1" x14ac:dyDescent="0.25">
      <c r="A28" s="47">
        <v>9578</v>
      </c>
      <c r="B28" s="66">
        <v>2.2000000000000002</v>
      </c>
      <c r="C28" s="99" t="s">
        <v>52</v>
      </c>
      <c r="D28" s="99"/>
      <c r="E28" s="65">
        <v>1</v>
      </c>
      <c r="F28" s="65" t="s">
        <v>39</v>
      </c>
      <c r="G28" s="94">
        <v>0.5</v>
      </c>
      <c r="H28" s="95"/>
      <c r="I28" s="96"/>
      <c r="J28" s="73">
        <v>9</v>
      </c>
      <c r="K28" s="97">
        <f>E28*G28*I28*J28</f>
        <v>0</v>
      </c>
      <c r="L28" s="98"/>
    </row>
    <row r="29" spans="1:12" s="76" customFormat="1" ht="27.75" customHeight="1" x14ac:dyDescent="0.25">
      <c r="A29" s="65">
        <v>9115</v>
      </c>
      <c r="B29" s="66">
        <v>2.2999999999999998</v>
      </c>
      <c r="C29" s="67" t="s">
        <v>53</v>
      </c>
      <c r="D29" s="68"/>
      <c r="E29" s="47">
        <v>1</v>
      </c>
      <c r="F29" s="69" t="s">
        <v>39</v>
      </c>
      <c r="G29" s="70">
        <v>0.1</v>
      </c>
      <c r="H29" s="95"/>
      <c r="I29" s="96"/>
      <c r="J29" s="73">
        <v>5</v>
      </c>
      <c r="K29" s="97">
        <f>E29*G29*I29*J29</f>
        <v>0</v>
      </c>
      <c r="L29" s="98"/>
    </row>
    <row r="30" spans="1:12" s="76" customFormat="1" ht="27.75" customHeight="1" x14ac:dyDescent="0.25">
      <c r="A30" s="65"/>
      <c r="B30" s="66"/>
      <c r="C30" s="100" t="s">
        <v>54</v>
      </c>
      <c r="D30" s="101"/>
      <c r="E30" s="101"/>
      <c r="F30" s="101"/>
      <c r="G30" s="101"/>
      <c r="H30" s="101"/>
      <c r="I30" s="101"/>
      <c r="J30" s="101"/>
      <c r="K30" s="85">
        <f>SUM(K27:K29)</f>
        <v>0</v>
      </c>
      <c r="L30" s="98"/>
    </row>
    <row r="31" spans="1:12" s="76" customFormat="1" ht="27.75" customHeight="1" x14ac:dyDescent="0.25">
      <c r="A31" s="65"/>
      <c r="B31" s="59">
        <v>3</v>
      </c>
      <c r="C31" s="31" t="s">
        <v>55</v>
      </c>
      <c r="D31" s="31"/>
      <c r="E31" s="33" t="s">
        <v>56</v>
      </c>
      <c r="F31" s="34"/>
      <c r="G31" s="87" t="s">
        <v>57</v>
      </c>
      <c r="H31" s="102" t="s">
        <v>58</v>
      </c>
      <c r="I31" s="103"/>
      <c r="J31" s="104"/>
      <c r="K31" s="59" t="s">
        <v>50</v>
      </c>
      <c r="L31" s="98"/>
    </row>
    <row r="32" spans="1:12" s="76" customFormat="1" ht="38.25" customHeight="1" x14ac:dyDescent="0.25">
      <c r="A32" s="105">
        <v>7488</v>
      </c>
      <c r="B32" s="105">
        <f>B31+0.1</f>
        <v>3.1</v>
      </c>
      <c r="C32" s="67" t="s">
        <v>59</v>
      </c>
      <c r="D32" s="68"/>
      <c r="E32" s="106">
        <v>0.1</v>
      </c>
      <c r="F32" s="86"/>
      <c r="G32" s="47">
        <v>5</v>
      </c>
      <c r="H32" s="107"/>
      <c r="I32" s="108"/>
      <c r="J32" s="109"/>
      <c r="K32" s="97">
        <f>H32*E32*G32</f>
        <v>0</v>
      </c>
      <c r="L32" s="98"/>
    </row>
    <row r="33" spans="3:14" s="76" customFormat="1" x14ac:dyDescent="0.25">
      <c r="C33" s="110" t="s">
        <v>54</v>
      </c>
      <c r="D33" s="111"/>
      <c r="E33" s="111"/>
      <c r="F33" s="111"/>
      <c r="G33" s="111"/>
      <c r="H33" s="111"/>
      <c r="I33" s="111"/>
      <c r="J33" s="111"/>
      <c r="K33" s="85">
        <f>SUM(K32:K32)</f>
        <v>0</v>
      </c>
    </row>
    <row r="34" spans="3:14" s="36" customFormat="1" ht="9.75" customHeight="1" x14ac:dyDescent="0.25">
      <c r="C34" s="86"/>
      <c r="D34" s="86"/>
      <c r="E34" s="86"/>
      <c r="F34" s="86"/>
      <c r="G34" s="86"/>
      <c r="H34" s="86"/>
      <c r="I34" s="86"/>
      <c r="J34" s="86"/>
      <c r="K34" s="86"/>
    </row>
    <row r="35" spans="3:14" s="36" customFormat="1" x14ac:dyDescent="0.25">
      <c r="C35" s="112"/>
      <c r="D35" s="112"/>
      <c r="E35" s="112"/>
      <c r="F35" s="112"/>
      <c r="G35" s="112"/>
      <c r="H35" s="112"/>
      <c r="I35" s="112"/>
      <c r="J35" s="112"/>
      <c r="K35" s="112"/>
    </row>
    <row r="36" spans="3:14" s="36" customFormat="1" ht="12.75" customHeight="1" x14ac:dyDescent="0.25">
      <c r="C36" s="113" t="s">
        <v>60</v>
      </c>
      <c r="D36" s="114"/>
      <c r="E36" s="114"/>
      <c r="F36" s="114"/>
      <c r="G36" s="114"/>
      <c r="H36" s="114"/>
      <c r="I36" s="114"/>
      <c r="J36" s="114"/>
      <c r="K36" s="115">
        <f>K33+K30+K24</f>
        <v>0</v>
      </c>
    </row>
    <row r="37" spans="3:14" s="32" customFormat="1" ht="12.75" customHeight="1" x14ac:dyDescent="0.25">
      <c r="C37" s="113" t="s">
        <v>61</v>
      </c>
      <c r="D37" s="114"/>
      <c r="E37" s="114"/>
      <c r="F37" s="114"/>
      <c r="G37" s="114"/>
      <c r="H37" s="114"/>
      <c r="I37" s="114"/>
      <c r="J37" s="114"/>
      <c r="K37" s="120">
        <f>K36*0.19+K36</f>
        <v>0</v>
      </c>
    </row>
    <row r="38" spans="3:14" s="32" customFormat="1" ht="12.75" customHeight="1" x14ac:dyDescent="0.25">
      <c r="C38" s="113"/>
      <c r="D38" s="114"/>
      <c r="E38" s="114"/>
      <c r="F38" s="114"/>
      <c r="G38" s="114"/>
      <c r="H38" s="114"/>
      <c r="I38" s="114"/>
      <c r="J38" s="114"/>
      <c r="K38" s="115"/>
    </row>
    <row r="39" spans="3:14" s="36" customFormat="1" x14ac:dyDescent="0.25">
      <c r="C39" s="32"/>
      <c r="D39" s="32"/>
      <c r="E39" s="32"/>
      <c r="F39" s="32"/>
      <c r="G39" s="32"/>
      <c r="H39" s="32"/>
      <c r="I39" s="32"/>
      <c r="J39" s="32"/>
      <c r="K39" s="116"/>
    </row>
    <row r="40" spans="3:14" x14ac:dyDescent="0.25">
      <c r="C40" s="121" t="s">
        <v>62</v>
      </c>
      <c r="D40" s="121"/>
      <c r="E40" s="121"/>
      <c r="F40" s="121"/>
      <c r="G40" s="121"/>
      <c r="H40" s="121"/>
      <c r="I40" s="121"/>
      <c r="J40" s="121"/>
      <c r="K40" s="121"/>
    </row>
    <row r="41" spans="3:14" x14ac:dyDescent="0.25">
      <c r="I41" s="117"/>
    </row>
    <row r="42" spans="3:14" x14ac:dyDescent="0.25">
      <c r="K42" s="117"/>
    </row>
    <row r="44" spans="3:14" x14ac:dyDescent="0.25">
      <c r="L44" s="118"/>
      <c r="N44" s="119"/>
    </row>
    <row r="45" spans="3:14" x14ac:dyDescent="0.25">
      <c r="L45" s="119"/>
    </row>
  </sheetData>
  <mergeCells count="47">
    <mergeCell ref="C32:D32"/>
    <mergeCell ref="E32:F32"/>
    <mergeCell ref="H32:J32"/>
    <mergeCell ref="C34:K34"/>
    <mergeCell ref="C35:K35"/>
    <mergeCell ref="C40:K40"/>
    <mergeCell ref="C29:D29"/>
    <mergeCell ref="H29:I29"/>
    <mergeCell ref="C30:J30"/>
    <mergeCell ref="C31:D31"/>
    <mergeCell ref="E31:F31"/>
    <mergeCell ref="H31:J31"/>
    <mergeCell ref="C26:D26"/>
    <mergeCell ref="H26:I26"/>
    <mergeCell ref="C27:D27"/>
    <mergeCell ref="H27:I27"/>
    <mergeCell ref="C28:D28"/>
    <mergeCell ref="H28:I28"/>
    <mergeCell ref="C19:D19"/>
    <mergeCell ref="C21:D21"/>
    <mergeCell ref="C22:D22"/>
    <mergeCell ref="C23:D23"/>
    <mergeCell ref="C24:J24"/>
    <mergeCell ref="C25:K25"/>
    <mergeCell ref="C13:D13"/>
    <mergeCell ref="C14:D14"/>
    <mergeCell ref="C15:D15"/>
    <mergeCell ref="C16:D16"/>
    <mergeCell ref="C17:D17"/>
    <mergeCell ref="C18:D18"/>
    <mergeCell ref="B7:D7"/>
    <mergeCell ref="F7:G7"/>
    <mergeCell ref="A9:A11"/>
    <mergeCell ref="B9:B11"/>
    <mergeCell ref="C9:K9"/>
    <mergeCell ref="C10:K10"/>
    <mergeCell ref="C11:D11"/>
    <mergeCell ref="B2:C2"/>
    <mergeCell ref="D2:K2"/>
    <mergeCell ref="B4:D4"/>
    <mergeCell ref="E4:G4"/>
    <mergeCell ref="I4:K4"/>
    <mergeCell ref="B5:D5"/>
    <mergeCell ref="F5:G5"/>
    <mergeCell ref="H5:K7"/>
    <mergeCell ref="B6:D6"/>
    <mergeCell ref="F6:G6"/>
  </mergeCells>
  <printOptions horizontalCentered="1"/>
  <pageMargins left="0.39370078740157483" right="0.39370078740157483" top="0.78740157480314965" bottom="0.78740157480314965" header="0.94488188976377963" footer="0"/>
  <pageSetup scale="51" fitToHeight="2" orientation="portrait" horizontalDpi="300" verticalDpi="300"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interventoria </vt:lpstr>
      <vt:lpstr>'interventoria '!Área_de_impresión</vt:lpstr>
      <vt:lpstr>'interventoria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Jacome</dc:creator>
  <cp:lastModifiedBy>Daniela Jacome</cp:lastModifiedBy>
  <dcterms:created xsi:type="dcterms:W3CDTF">2022-10-31T04:29:39Z</dcterms:created>
  <dcterms:modified xsi:type="dcterms:W3CDTF">2022-10-31T04:31:59Z</dcterms:modified>
</cp:coreProperties>
</file>