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5"/>
  <workbookPr/>
  <mc:AlternateContent xmlns:mc="http://schemas.openxmlformats.org/markup-compatibility/2006">
    <mc:Choice Requires="x15">
      <x15ac:absPath xmlns:x15ac="http://schemas.microsoft.com/office/spreadsheetml/2010/11/ac" url="C:\Users\maria\Documents\2022\ALCALDIA SAN CRISTOBAL\INFORME N°9\PROCEDAS\ÚLTIMOS\"/>
    </mc:Choice>
  </mc:AlternateContent>
  <xr:revisionPtr revIDLastSave="0" documentId="13_ncr:1_{217B059B-0298-44FF-A0BD-92064C686C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OCEDA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4oipeNEQfDbuB8hOL5ZNguH5l+Q=="/>
    </ext>
  </extLst>
</workbook>
</file>

<file path=xl/calcChain.xml><?xml version="1.0" encoding="utf-8"?>
<calcChain xmlns="http://schemas.openxmlformats.org/spreadsheetml/2006/main">
  <c r="Q11" i="1" l="1"/>
  <c r="K11" i="1"/>
  <c r="Q10" i="1"/>
  <c r="K10" i="1"/>
  <c r="Q8" i="1"/>
  <c r="K8" i="1"/>
  <c r="K5" i="1"/>
  <c r="Q4" i="1"/>
  <c r="K4" i="1"/>
</calcChain>
</file>

<file path=xl/sharedStrings.xml><?xml version="1.0" encoding="utf-8"?>
<sst xmlns="http://schemas.openxmlformats.org/spreadsheetml/2006/main" count="139" uniqueCount="92">
  <si>
    <t>Anexo . MATRIZ DE RIESGOS
El Fondo de Desarrollo Local de San Cristóbal, de acuerdo con las disposiciones del artículo 4 de la ley 1150 de 2007 y del decreto 1082 de 2015,  identificar y clasificar los riesgos elaborado por Colombia Compra Eficiente  procede a tipificar, estimar y asignar los riesgos de la presente contratación. Seguidamente, se identifican y describen los riesgos, según el tipo y la etapa del proceso y  luego, se evalúan los riegos teniendo en cuenta su impacto y su probabilidad de ocurrencia y finalmente, se establece un orden de prioridad teniendo en cuenta los controles existentes y el contexto de los mismos, así: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</si>
  <si>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</si>
  <si>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</si>
  <si>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</si>
  <si>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</si>
  <si>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</si>
  <si>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</si>
  <si>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</si>
  <si>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PROBALIDAD</t>
  </si>
  <si>
    <t>IMPACTO</t>
  </si>
  <si>
    <t>VALORACIPN DEL RIESGO</t>
  </si>
  <si>
    <t>CATEGORIA</t>
  </si>
  <si>
    <t>¡A QUIEN SE LE ASIGNA?</t>
  </si>
  <si>
    <t>TRATAMIENTO DE CONTROLES A SER IMPLANTADOS</t>
  </si>
  <si>
    <t>Impacto después del Tratamiento</t>
  </si>
  <si>
    <t>AFECTA  A LA EJECUCIÓN DEL PROYECTO</t>
  </si>
  <si>
    <t>FECHA ESTIMADA EN QUE SE COMPLETA EL TRATAMIENTO</t>
  </si>
  <si>
    <t>MONITOREO Y REVISIÓN</t>
  </si>
  <si>
    <t>Probabilidad</t>
  </si>
  <si>
    <t>Impacto</t>
  </si>
  <si>
    <t>Valoración del Riesgo</t>
  </si>
  <si>
    <t xml:space="preserve">Categoía </t>
  </si>
  <si>
    <t>¿Como se realiza el Monitoreo?</t>
  </si>
  <si>
    <t>Periodicidad ¿Cuándo?</t>
  </si>
  <si>
    <t>General</t>
  </si>
  <si>
    <t>Interno</t>
  </si>
  <si>
    <t>EJECUCIÓN</t>
  </si>
  <si>
    <t>OPERACIONAL</t>
  </si>
  <si>
    <t>Incumplimiento de las especificaciones técnicas del FDLSC.</t>
  </si>
  <si>
    <t xml:space="preserve">Restraso en el desarrollo de las actividades contratadas, baja calidad de las labores, afectaciones a las comunidades participamtes de los procesos.
Imposibilidad del cumplimiento del contrato.Pérdida de credibilidad y deterioro de la imagen de la Alcaldia ante las comunidades.
</t>
  </si>
  <si>
    <t>Riesgo  Alto</t>
  </si>
  <si>
    <t>FDLSC</t>
  </si>
  <si>
    <t>Establecimiento detallado de las especificaciones técnicas que debe cumplir el contratista.
Mesa de trabajo inicial para explicar alcances y productos esperados.
Seguimiento mensual de avance.
Exigencia de póliza de cumplimiento.</t>
  </si>
  <si>
    <t>Riesgo bajo</t>
  </si>
  <si>
    <t>SI</t>
  </si>
  <si>
    <t>En la formulación del anexo técnico.
Al inicio del contrato.
En el seguimiento mensual.</t>
  </si>
  <si>
    <t>Detallando adecuadamente las especificaciones técnicas que debe cumplir el contratista.
Dando orientaciones en mesa de trabajo inicial.
Seguimiento mensual de avance.</t>
  </si>
  <si>
    <t>única durante la etapa precontractual y mensualmente en la etapa contractual.</t>
  </si>
  <si>
    <t>Específico</t>
  </si>
  <si>
    <t>Externo</t>
  </si>
  <si>
    <t>Retrasos en las intervenciones por labores que dependen de terceros</t>
  </si>
  <si>
    <t>Retraso en el desarrollo de las acciones y cronogramas previstos.</t>
  </si>
  <si>
    <t>Riesgo Medio</t>
  </si>
  <si>
    <t>Contratista
FDLSC</t>
  </si>
  <si>
    <t xml:space="preserve">Seguimiento permanente al avance de contrato. 
Gestión interinsitucional para apoyar al contratista en trámites  o gestiones con terceros.
Respuesta oportuna a imprevistos de las partes.
</t>
  </si>
  <si>
    <t>A partir del inicio del contrato y hasta su terminación y/o liquidación.</t>
  </si>
  <si>
    <t>A través de los comités técnicos de avance mensual y mediante canales abiertos de comunicación permanente.</t>
  </si>
  <si>
    <t>MENSUAL</t>
  </si>
  <si>
    <t>SOCIAL</t>
  </si>
  <si>
    <t xml:space="preserve">Imposibilidad de la intervención por factores sociales, intervención o resistencia de la comunidad. </t>
  </si>
  <si>
    <t>Retraso en el desarrollo de las acciones y cronogramas previstos.
Situaciones de encuentro con la comunidad y disociaciones al respecto.
Procesos legales.</t>
  </si>
  <si>
    <t>Claridad en el procesos de selección de las iniciativas, criterios objetivos de selección y mantenimiento de canales de comunicación abiertos a la comunidad de forma permanente.
Acercamientos social permanente y espacios de socializaciones a la comunidad.</t>
  </si>
  <si>
    <t xml:space="preserve">EJECUCIÓN </t>
  </si>
  <si>
    <t xml:space="preserve">Afectaciones a la integridad o salud física de los promotores o terceros en el desarrollo de las actividades. </t>
  </si>
  <si>
    <t xml:space="preserve">Demandas de terceros, procesos legales, suspensión del contrato y demoras en la ejecución.
</t>
  </si>
  <si>
    <t xml:space="preserve">Exigencia del cumplimiento del plan de riesgos laborales y uso de EPP.
Cumplimiento de aportes al sistema de seguridad social y salud.
Exigencia de póliza de responsabilidad civil extracontractual.
</t>
  </si>
  <si>
    <t>En la formulación del anexo técnico.
Al inicio del contrato.
A partir del inicio del contrato y hasta su terminación y/o liquidación.</t>
  </si>
  <si>
    <t>A través de los comités técnicos de avance mensual, Seguimiento y verificación de labores en campo.</t>
  </si>
  <si>
    <t>SEMANAL Y MENSUAL.</t>
  </si>
  <si>
    <t>EJECUCION</t>
  </si>
  <si>
    <t>Demora en la radicación oportuna de los informes por parte del contratista</t>
  </si>
  <si>
    <t>Inconvenientes en la ejecución presupuestal y seguimeinto de las labores convenidas.</t>
  </si>
  <si>
    <t>Alto</t>
  </si>
  <si>
    <t>Establecimiento y seguimiento de cronogramas.
Requerimientos oportunos al contratista.</t>
  </si>
  <si>
    <t>Bajo</t>
  </si>
  <si>
    <t>ECONÓMICO</t>
  </si>
  <si>
    <t>Fluctuación de los precios de los insumos y combustibles, desabasteciomiento de materia prima y especulación de precios.</t>
  </si>
  <si>
    <t>Retrasos en la ejecución del contrato, posible variación del mismo, imposibilidad del contratista para continuar con la ejecución del convenio, desequilibrio económico.</t>
  </si>
  <si>
    <t xml:space="preserve">Contratista </t>
  </si>
  <si>
    <t>Revisión periódica del mercado en materia de fluctuación de precios</t>
  </si>
  <si>
    <t>Especifico</t>
  </si>
  <si>
    <t>PLANEACIÓN</t>
  </si>
  <si>
    <t>Que  se presenten errores involuntarios en la estructura de las condiciones contractuales representadas en estudios previos y anexo técnico, así como los demás documentos del  presente proceso.</t>
  </si>
  <si>
    <t xml:space="preserve">*Fallas en la ejecución o imposibilidad del cumplimiento de los términos por inviabilidad técnica, jurídica o financiera.
</t>
  </si>
  <si>
    <t>FDLSC
Planeación y Ambiente</t>
  </si>
  <si>
    <t>Aplicación de los procedimientos establecidos.
Revisión técnica, jurídica y financiera de los documentos formulados. 
Realización de los comités técnicos internos de la administración para la revisión detallada de los documentos pre contractuales.</t>
  </si>
  <si>
    <t>Riesgo  bajo</t>
  </si>
  <si>
    <t>En el proceso precontractual, desde la proyección del estudio previo, anexo técnico y demás documentos del proyecto.</t>
  </si>
  <si>
    <t xml:space="preserve">Realización de mesas de trabajo y/o revisiones individuales por parte de las áreas involucradas.
Se elabora cronograma para realizar seguimiento y monitoreo a cada una de las acciones y oportuna revisión y aprobación de los documentos contractuales. </t>
  </si>
  <si>
    <t>SEMANAL</t>
  </si>
  <si>
    <t>PLANEACIÓN Y EJECUCIÓN</t>
  </si>
  <si>
    <t>REGULATORIO</t>
  </si>
  <si>
    <t>Que el proponente no tuviese capacidad técnica, adminsitrativa y/o financiera para cumplir el objeto contractual.</t>
  </si>
  <si>
    <t xml:space="preserve">*Detrimento patrimonial al Distrito
*Afectación del logro de los objetivos y de las metas del proyecto 1859.
*Investigaciones y sanciones. </t>
  </si>
  <si>
    <t>*Verificación de requistos e idoneidad.
*Exigencia degarantias al contratista con la suscripción de pólizas de calidad y cumplimiento.</t>
  </si>
  <si>
    <t>Riesgo Bajo</t>
  </si>
  <si>
    <t xml:space="preserve">*Establecimiento adecuado de requisitos de idoneidad.
*Adecuado proceso de verificación de requisitos de idoneidad técnica,financiera, jurídica,administrativa por parte del FDLSC previo a la contratación.
*Seguimiento a la ejecución del contrato.                        </t>
  </si>
  <si>
    <t xml:space="preserve">*Durante la planeación del proceso precontractual y la evaluacón de proponentes.
*Durante los comites técnicos de segumiento. </t>
  </si>
  <si>
    <t>ANTES DE INICIAR EL CONTRATO Y MENSUAL</t>
  </si>
  <si>
    <t>Elaborado por: Mariam Alejandra Alarcón - Contratista- Profesional de Apoyo Ambiente.
                             Harold Stiven Garzón Cárdenas- Contratista- Profesional de Apoyo Ambiente.</t>
  </si>
  <si>
    <t>Revisado por: Diego Mauricio Rojas -Contratista- Referente Ambiental ALSC</t>
  </si>
  <si>
    <t xml:space="preserve">Aprobado por: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</si>
</sst>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sz val="11"/>
      <color theme="1"/>
      <name val="Calibri"/>
    </font>
    <font>
      <b/>
      <sz val="8"/>
      <color theme="1"/>
      <name val="Arial"/>
    </font>
    <font>
      <sz val="11"/>
      <name val="Calibri"/>
    </font>
    <font>
      <b/>
      <sz val="9"/>
      <color theme="1"/>
      <name val="Arial"/>
    </font>
    <font>
      <sz val="8"/>
      <color theme="1"/>
      <name val="Arial"/>
    </font>
    <font>
      <sz val="8"/>
      <color theme="1"/>
      <name val="Arial Narrow"/>
    </font>
  </fonts>
  <fills count="7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4" fillId="2" borderId="6" xfId="0" applyFont="1" applyFill="1" applyBorder="1" applyAlignment="1">
      <alignment horizont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left" vertical="top" wrapText="1"/>
    </xf>
    <xf numFmtId="1" fontId="5" fillId="3" borderId="6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left" vertical="top" wrapText="1"/>
    </xf>
    <xf numFmtId="0" fontId="2" fillId="6" borderId="6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1" fillId="3" borderId="9" xfId="0" applyFont="1" applyFill="1" applyBorder="1"/>
    <xf numFmtId="0" fontId="4" fillId="2" borderId="4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/>
    </xf>
    <xf numFmtId="0" fontId="1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5" xfId="0" applyFont="1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G10" sqref="G10"/>
    </sheetView>
  </sheetViews>
  <sheetFormatPr defaultColWidth="14.42578125" defaultRowHeight="15" customHeight="1"/>
  <cols>
    <col min="1" max="1" width="3.28515625" customWidth="1"/>
    <col min="2" max="2" width="3.140625" customWidth="1"/>
    <col min="3" max="3" width="3.42578125" customWidth="1"/>
    <col min="4" max="4" width="3.85546875" customWidth="1"/>
    <col min="5" max="5" width="4.140625" customWidth="1"/>
    <col min="6" max="6" width="4.42578125" customWidth="1"/>
    <col min="7" max="7" width="18.5703125" customWidth="1"/>
    <col min="8" max="8" width="21.28515625" customWidth="1"/>
    <col min="9" max="10" width="4.85546875" customWidth="1"/>
    <col min="11" max="12" width="4.7109375" customWidth="1"/>
    <col min="13" max="13" width="9" customWidth="1"/>
    <col min="14" max="14" width="21.140625" customWidth="1"/>
    <col min="15" max="15" width="4.85546875" customWidth="1"/>
    <col min="16" max="16" width="4" customWidth="1"/>
    <col min="17" max="17" width="3" customWidth="1"/>
    <col min="18" max="18" width="4.42578125" customWidth="1"/>
    <col min="19" max="19" width="6.28515625" customWidth="1"/>
    <col min="20" max="20" width="18.85546875" customWidth="1"/>
    <col min="21" max="21" width="18.140625" customWidth="1"/>
    <col min="22" max="22" width="13.85546875" customWidth="1"/>
    <col min="23" max="23" width="11.42578125" customWidth="1"/>
    <col min="24" max="24" width="16.85546875" customWidth="1"/>
    <col min="25" max="26" width="11.42578125" customWidth="1"/>
  </cols>
  <sheetData>
    <row r="1" spans="1:26" ht="48" customHeight="1">
      <c r="A1" s="1"/>
      <c r="B1" s="19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6"/>
      <c r="W1" s="1"/>
      <c r="X1" s="1"/>
      <c r="Y1" s="1"/>
      <c r="Z1" s="1"/>
    </row>
    <row r="2" spans="1:26" ht="45.75" customHeight="1">
      <c r="A2" s="1"/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8" t="s">
        <v>9</v>
      </c>
      <c r="K2" s="18" t="s">
        <v>10</v>
      </c>
      <c r="L2" s="18" t="s">
        <v>11</v>
      </c>
      <c r="M2" s="18" t="s">
        <v>12</v>
      </c>
      <c r="N2" s="18" t="s">
        <v>13</v>
      </c>
      <c r="O2" s="24" t="s">
        <v>14</v>
      </c>
      <c r="P2" s="25"/>
      <c r="Q2" s="25"/>
      <c r="R2" s="26"/>
      <c r="S2" s="18" t="s">
        <v>15</v>
      </c>
      <c r="T2" s="18" t="s">
        <v>16</v>
      </c>
      <c r="U2" s="20" t="s">
        <v>17</v>
      </c>
      <c r="V2" s="26"/>
      <c r="W2" s="1"/>
      <c r="X2" s="1"/>
      <c r="Y2" s="1"/>
      <c r="Z2" s="1"/>
    </row>
    <row r="3" spans="1:26" ht="60.75" customHeight="1">
      <c r="A3" s="1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" t="s">
        <v>18</v>
      </c>
      <c r="P3" s="2" t="s">
        <v>19</v>
      </c>
      <c r="Q3" s="2" t="s">
        <v>20</v>
      </c>
      <c r="R3" s="2" t="s">
        <v>21</v>
      </c>
      <c r="S3" s="27"/>
      <c r="T3" s="27"/>
      <c r="U3" s="2" t="s">
        <v>22</v>
      </c>
      <c r="V3" s="3" t="s">
        <v>23</v>
      </c>
      <c r="W3" s="1"/>
      <c r="X3" s="1"/>
      <c r="Y3" s="1"/>
      <c r="Z3" s="1"/>
    </row>
    <row r="4" spans="1:26" ht="129" customHeight="1">
      <c r="A4" s="1"/>
      <c r="B4" s="4">
        <v>1</v>
      </c>
      <c r="C4" s="5" t="s">
        <v>24</v>
      </c>
      <c r="D4" s="5" t="s">
        <v>25</v>
      </c>
      <c r="E4" s="5" t="s">
        <v>26</v>
      </c>
      <c r="F4" s="5" t="s">
        <v>27</v>
      </c>
      <c r="G4" s="6" t="s">
        <v>28</v>
      </c>
      <c r="H4" s="6" t="s">
        <v>29</v>
      </c>
      <c r="I4" s="4">
        <v>2</v>
      </c>
      <c r="J4" s="4">
        <v>4</v>
      </c>
      <c r="K4" s="7">
        <f t="shared" ref="K4:K5" si="0">I4+J4</f>
        <v>6</v>
      </c>
      <c r="L4" s="8" t="s">
        <v>30</v>
      </c>
      <c r="M4" s="9" t="s">
        <v>31</v>
      </c>
      <c r="N4" s="6" t="s">
        <v>32</v>
      </c>
      <c r="O4" s="7">
        <v>1</v>
      </c>
      <c r="P4" s="7">
        <v>1</v>
      </c>
      <c r="Q4" s="7">
        <f>O4+P4</f>
        <v>2</v>
      </c>
      <c r="R4" s="10" t="s">
        <v>33</v>
      </c>
      <c r="S4" s="9" t="s">
        <v>34</v>
      </c>
      <c r="T4" s="6" t="s">
        <v>35</v>
      </c>
      <c r="U4" s="6" t="s">
        <v>36</v>
      </c>
      <c r="V4" s="11" t="s">
        <v>37</v>
      </c>
      <c r="W4" s="1"/>
      <c r="X4" s="1"/>
      <c r="Y4" s="1"/>
      <c r="Z4" s="1"/>
    </row>
    <row r="5" spans="1:26" ht="89.25" customHeight="1">
      <c r="A5" s="1"/>
      <c r="B5" s="7">
        <v>2</v>
      </c>
      <c r="C5" s="12" t="s">
        <v>38</v>
      </c>
      <c r="D5" s="12" t="s">
        <v>39</v>
      </c>
      <c r="E5" s="5" t="s">
        <v>26</v>
      </c>
      <c r="F5" s="5" t="s">
        <v>27</v>
      </c>
      <c r="G5" s="13" t="s">
        <v>40</v>
      </c>
      <c r="H5" s="13" t="s">
        <v>41</v>
      </c>
      <c r="I5" s="7">
        <v>3</v>
      </c>
      <c r="J5" s="7">
        <v>2</v>
      </c>
      <c r="K5" s="7">
        <f t="shared" si="0"/>
        <v>5</v>
      </c>
      <c r="L5" s="14" t="s">
        <v>42</v>
      </c>
      <c r="M5" s="15" t="s">
        <v>43</v>
      </c>
      <c r="N5" s="13" t="s">
        <v>44</v>
      </c>
      <c r="O5" s="7">
        <v>2</v>
      </c>
      <c r="P5" s="7">
        <v>1</v>
      </c>
      <c r="Q5" s="7">
        <v>3</v>
      </c>
      <c r="R5" s="10" t="s">
        <v>33</v>
      </c>
      <c r="S5" s="15" t="s">
        <v>34</v>
      </c>
      <c r="T5" s="13" t="s">
        <v>45</v>
      </c>
      <c r="U5" s="13" t="s">
        <v>46</v>
      </c>
      <c r="V5" s="15" t="s">
        <v>47</v>
      </c>
      <c r="W5" s="1"/>
      <c r="X5" s="1"/>
      <c r="Y5" s="1"/>
      <c r="Z5" s="1"/>
    </row>
    <row r="6" spans="1:26" ht="117.75" customHeight="1">
      <c r="A6" s="1"/>
      <c r="B6" s="7">
        <v>3</v>
      </c>
      <c r="C6" s="12" t="s">
        <v>38</v>
      </c>
      <c r="D6" s="12" t="s">
        <v>39</v>
      </c>
      <c r="E6" s="5" t="s">
        <v>26</v>
      </c>
      <c r="F6" s="5" t="s">
        <v>48</v>
      </c>
      <c r="G6" s="13" t="s">
        <v>49</v>
      </c>
      <c r="H6" s="13" t="s">
        <v>50</v>
      </c>
      <c r="I6" s="7">
        <v>1</v>
      </c>
      <c r="J6" s="7">
        <v>1</v>
      </c>
      <c r="K6" s="7">
        <v>2</v>
      </c>
      <c r="L6" s="10" t="s">
        <v>33</v>
      </c>
      <c r="M6" s="15" t="s">
        <v>43</v>
      </c>
      <c r="N6" s="13" t="s">
        <v>51</v>
      </c>
      <c r="O6" s="7">
        <v>1</v>
      </c>
      <c r="P6" s="7">
        <v>1</v>
      </c>
      <c r="Q6" s="7">
        <v>2</v>
      </c>
      <c r="R6" s="10" t="s">
        <v>33</v>
      </c>
      <c r="S6" s="15" t="s">
        <v>34</v>
      </c>
      <c r="T6" s="13" t="s">
        <v>45</v>
      </c>
      <c r="U6" s="13" t="s">
        <v>46</v>
      </c>
      <c r="V6" s="15" t="s">
        <v>47</v>
      </c>
      <c r="W6" s="1"/>
      <c r="X6" s="1"/>
      <c r="Y6" s="1"/>
      <c r="Z6" s="1"/>
    </row>
    <row r="7" spans="1:26" ht="93" customHeight="1">
      <c r="A7" s="1"/>
      <c r="B7" s="7">
        <v>4</v>
      </c>
      <c r="C7" s="12" t="s">
        <v>38</v>
      </c>
      <c r="D7" s="12" t="s">
        <v>25</v>
      </c>
      <c r="E7" s="5" t="s">
        <v>52</v>
      </c>
      <c r="F7" s="5" t="s">
        <v>27</v>
      </c>
      <c r="G7" s="13" t="s">
        <v>53</v>
      </c>
      <c r="H7" s="13" t="s">
        <v>54</v>
      </c>
      <c r="I7" s="7">
        <v>1</v>
      </c>
      <c r="J7" s="7">
        <v>3</v>
      </c>
      <c r="K7" s="7">
        <v>4</v>
      </c>
      <c r="L7" s="10" t="s">
        <v>33</v>
      </c>
      <c r="M7" s="15" t="s">
        <v>43</v>
      </c>
      <c r="N7" s="13" t="s">
        <v>55</v>
      </c>
      <c r="O7" s="7">
        <v>1</v>
      </c>
      <c r="P7" s="7">
        <v>2</v>
      </c>
      <c r="Q7" s="7">
        <v>3</v>
      </c>
      <c r="R7" s="10" t="s">
        <v>33</v>
      </c>
      <c r="S7" s="15" t="s">
        <v>34</v>
      </c>
      <c r="T7" s="13" t="s">
        <v>56</v>
      </c>
      <c r="U7" s="13" t="s">
        <v>57</v>
      </c>
      <c r="V7" s="15" t="s">
        <v>58</v>
      </c>
      <c r="W7" s="1"/>
      <c r="X7" s="1"/>
      <c r="Y7" s="1"/>
      <c r="Z7" s="1"/>
    </row>
    <row r="8" spans="1:26" ht="89.25" customHeight="1">
      <c r="A8" s="1"/>
      <c r="B8" s="7">
        <v>5</v>
      </c>
      <c r="C8" s="12" t="s">
        <v>38</v>
      </c>
      <c r="D8" s="12" t="s">
        <v>25</v>
      </c>
      <c r="E8" s="5" t="s">
        <v>59</v>
      </c>
      <c r="F8" s="5" t="s">
        <v>27</v>
      </c>
      <c r="G8" s="13" t="s">
        <v>60</v>
      </c>
      <c r="H8" s="13" t="s">
        <v>61</v>
      </c>
      <c r="I8" s="7">
        <v>4</v>
      </c>
      <c r="J8" s="7">
        <v>2</v>
      </c>
      <c r="K8" s="7">
        <f>SUM(I8:J8)</f>
        <v>6</v>
      </c>
      <c r="L8" s="8" t="s">
        <v>62</v>
      </c>
      <c r="M8" s="15" t="s">
        <v>43</v>
      </c>
      <c r="N8" s="13" t="s">
        <v>63</v>
      </c>
      <c r="O8" s="7">
        <v>2</v>
      </c>
      <c r="P8" s="7">
        <v>1</v>
      </c>
      <c r="Q8" s="7">
        <f>SUM(O8:P8)</f>
        <v>3</v>
      </c>
      <c r="R8" s="10" t="s">
        <v>64</v>
      </c>
      <c r="S8" s="15" t="s">
        <v>34</v>
      </c>
      <c r="T8" s="13" t="s">
        <v>45</v>
      </c>
      <c r="U8" s="13" t="s">
        <v>46</v>
      </c>
      <c r="V8" s="15" t="s">
        <v>47</v>
      </c>
      <c r="W8" s="1"/>
      <c r="X8" s="1"/>
      <c r="Y8" s="1"/>
      <c r="Z8" s="1"/>
    </row>
    <row r="9" spans="1:26" ht="89.25" customHeight="1">
      <c r="A9" s="1"/>
      <c r="B9" s="7">
        <v>6</v>
      </c>
      <c r="C9" s="12" t="s">
        <v>24</v>
      </c>
      <c r="D9" s="12" t="s">
        <v>39</v>
      </c>
      <c r="E9" s="5" t="s">
        <v>52</v>
      </c>
      <c r="F9" s="5" t="s">
        <v>65</v>
      </c>
      <c r="G9" s="13" t="s">
        <v>66</v>
      </c>
      <c r="H9" s="13" t="s">
        <v>67</v>
      </c>
      <c r="I9" s="7">
        <v>1</v>
      </c>
      <c r="J9" s="7">
        <v>2</v>
      </c>
      <c r="K9" s="7">
        <v>3</v>
      </c>
      <c r="L9" s="10" t="s">
        <v>64</v>
      </c>
      <c r="M9" s="15" t="s">
        <v>68</v>
      </c>
      <c r="N9" s="13" t="s">
        <v>69</v>
      </c>
      <c r="O9" s="7">
        <v>1</v>
      </c>
      <c r="P9" s="7">
        <v>1</v>
      </c>
      <c r="Q9" s="7">
        <v>2</v>
      </c>
      <c r="R9" s="10" t="s">
        <v>64</v>
      </c>
      <c r="S9" s="15" t="s">
        <v>34</v>
      </c>
      <c r="T9" s="13" t="s">
        <v>45</v>
      </c>
      <c r="U9" s="13" t="s">
        <v>46</v>
      </c>
      <c r="V9" s="15" t="s">
        <v>47</v>
      </c>
      <c r="W9" s="1"/>
      <c r="X9" s="1"/>
      <c r="Y9" s="1"/>
      <c r="Z9" s="1"/>
    </row>
    <row r="10" spans="1:26" ht="135.75" customHeight="1">
      <c r="A10" s="16"/>
      <c r="B10" s="7">
        <v>7</v>
      </c>
      <c r="C10" s="12" t="s">
        <v>70</v>
      </c>
      <c r="D10" s="12" t="s">
        <v>25</v>
      </c>
      <c r="E10" s="5" t="s">
        <v>71</v>
      </c>
      <c r="F10" s="5" t="s">
        <v>27</v>
      </c>
      <c r="G10" s="13" t="s">
        <v>72</v>
      </c>
      <c r="H10" s="13" t="s">
        <v>73</v>
      </c>
      <c r="I10" s="7">
        <v>1</v>
      </c>
      <c r="J10" s="7">
        <v>4</v>
      </c>
      <c r="K10" s="7">
        <f t="shared" ref="K10:K11" si="1">I10+J10</f>
        <v>5</v>
      </c>
      <c r="L10" s="10" t="s">
        <v>42</v>
      </c>
      <c r="M10" s="15" t="s">
        <v>74</v>
      </c>
      <c r="N10" s="13" t="s">
        <v>75</v>
      </c>
      <c r="O10" s="7">
        <v>1</v>
      </c>
      <c r="P10" s="7">
        <v>2</v>
      </c>
      <c r="Q10" s="7">
        <f t="shared" ref="Q10:Q11" si="2">O10+P10</f>
        <v>3</v>
      </c>
      <c r="R10" s="10" t="s">
        <v>76</v>
      </c>
      <c r="S10" s="15" t="s">
        <v>34</v>
      </c>
      <c r="T10" s="13" t="s">
        <v>77</v>
      </c>
      <c r="U10" s="13" t="s">
        <v>78</v>
      </c>
      <c r="V10" s="15" t="s">
        <v>79</v>
      </c>
      <c r="W10" s="1"/>
      <c r="X10" s="1"/>
      <c r="Y10" s="1"/>
      <c r="Z10" s="1"/>
    </row>
    <row r="11" spans="1:26" ht="122.25" customHeight="1">
      <c r="A11" s="16"/>
      <c r="B11" s="7">
        <v>8</v>
      </c>
      <c r="C11" s="12" t="s">
        <v>38</v>
      </c>
      <c r="D11" s="12" t="s">
        <v>25</v>
      </c>
      <c r="E11" s="5" t="s">
        <v>80</v>
      </c>
      <c r="F11" s="5" t="s">
        <v>81</v>
      </c>
      <c r="G11" s="13" t="s">
        <v>82</v>
      </c>
      <c r="H11" s="13" t="s">
        <v>83</v>
      </c>
      <c r="I11" s="7">
        <v>1</v>
      </c>
      <c r="J11" s="7">
        <v>4</v>
      </c>
      <c r="K11" s="7">
        <f t="shared" si="1"/>
        <v>5</v>
      </c>
      <c r="L11" s="10" t="s">
        <v>42</v>
      </c>
      <c r="M11" s="15" t="s">
        <v>31</v>
      </c>
      <c r="N11" s="13" t="s">
        <v>84</v>
      </c>
      <c r="O11" s="7">
        <v>1</v>
      </c>
      <c r="P11" s="7">
        <v>1</v>
      </c>
      <c r="Q11" s="7">
        <f t="shared" si="2"/>
        <v>2</v>
      </c>
      <c r="R11" s="10" t="s">
        <v>85</v>
      </c>
      <c r="S11" s="15" t="s">
        <v>34</v>
      </c>
      <c r="T11" s="13" t="s">
        <v>86</v>
      </c>
      <c r="U11" s="13" t="s">
        <v>87</v>
      </c>
      <c r="V11" s="15" t="s">
        <v>88</v>
      </c>
      <c r="W11" s="1"/>
      <c r="X11" s="1"/>
      <c r="Y11" s="1"/>
      <c r="Z11" s="1"/>
    </row>
    <row r="12" spans="1:26" ht="32.450000000000003" customHeight="1">
      <c r="A12" s="1"/>
      <c r="B12" s="21" t="s">
        <v>89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>
      <c r="A13" s="1"/>
      <c r="B13" s="23" t="s">
        <v>90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23" t="s">
        <v>91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7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7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7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7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7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7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7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7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7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7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7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7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7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7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7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7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7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7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7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7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7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7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7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7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7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7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7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7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7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7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7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7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7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7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7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7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7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7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7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7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7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7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7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7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7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7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7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7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7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7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7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7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7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7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7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7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7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7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7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7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7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7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7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7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7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7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7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7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7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7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7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7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7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7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7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7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7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7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7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7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7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7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7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7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7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7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7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7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7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7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7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7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7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7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7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7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7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7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7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7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7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7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7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7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7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7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7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7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7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7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7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7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7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7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7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7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7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7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7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7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7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7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7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7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7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7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7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7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7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7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7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7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7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7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7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7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7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7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7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7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7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7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7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7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7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7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7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7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7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7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7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7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7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7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7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7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7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7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7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7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7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7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7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7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7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7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7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7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7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7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7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7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7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7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7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7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7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7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7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7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7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7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7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7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7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7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7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7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7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7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7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7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7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7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7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7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7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7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7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7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7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7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7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7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7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7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7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7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7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7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7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7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7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7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7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7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7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7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7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7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7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7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7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7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7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7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7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7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7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7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7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7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7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7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7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7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7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7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7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7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7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7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7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7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7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7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7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7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7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7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7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7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7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7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7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7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7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7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7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7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7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7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7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7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7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7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7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7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7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7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7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7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7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7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7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7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7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7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7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7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7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7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7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7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7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7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7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7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7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7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7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7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7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7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7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7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7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7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7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7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7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7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7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7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7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7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7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7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7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7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7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7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7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7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7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7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7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7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7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7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7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7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7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7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7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7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7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7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7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7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7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7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7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7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7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7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7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7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7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7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7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7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7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7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7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7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7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7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7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7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7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7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7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7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7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7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7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7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7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7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7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7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7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7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7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7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7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7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7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7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7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7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7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7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7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7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7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7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7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7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7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7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7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7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7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7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7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7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7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7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7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7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7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7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7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7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7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7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7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7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7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7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7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7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7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7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7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7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7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7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7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7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7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7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7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7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7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7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7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7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7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7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7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7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7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7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7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7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7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7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7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7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7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7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7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7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7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7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7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7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7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7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7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7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7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7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7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7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7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7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7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7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7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7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7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7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7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7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7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7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7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7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7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7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7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7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7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7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7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7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7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7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7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7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7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7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7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7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7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7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7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7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7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7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7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7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7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7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7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7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7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7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7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7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7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7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7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7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7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7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7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7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7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7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7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7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7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7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7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7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7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7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7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7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7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7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7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7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7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7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7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7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7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7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7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7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7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7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7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7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7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7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7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7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7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7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7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7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7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7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7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7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7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7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7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7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7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7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7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7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7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7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7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7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7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7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7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7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7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7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7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7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7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7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7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7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7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7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7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7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7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7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7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7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7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7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7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7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7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7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7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7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7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7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7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7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7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7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7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7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7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7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7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7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7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7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7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7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7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7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7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7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7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7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7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7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7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7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7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7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7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7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7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7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7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7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7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7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7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7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7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7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7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7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7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7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7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7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7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7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7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7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7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7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7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7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7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7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7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7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7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7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7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7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7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7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7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7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7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7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7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7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7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7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7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7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7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7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7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7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7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7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7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7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7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7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7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7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7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7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7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7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7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7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7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7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7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7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7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7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7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7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7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7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7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7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7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7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7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7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7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7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7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7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7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7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7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7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7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7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7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7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7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7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7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7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7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7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7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7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7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7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7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7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7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7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7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7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7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7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7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7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7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7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7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7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7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7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7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7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7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7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7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7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7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7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7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7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7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7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7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7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7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7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7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7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7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7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7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7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7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7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7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7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7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7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7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7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7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7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7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7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7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7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7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7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7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7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7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7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7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7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7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7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7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7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7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7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7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7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7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7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7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7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7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7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7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7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7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7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7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7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7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7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7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7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7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7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7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7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7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7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7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7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7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7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7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7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7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7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7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7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7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7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7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7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7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7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7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7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7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7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7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7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7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7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7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7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7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7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7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7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7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7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7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7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7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7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7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7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7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7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7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7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7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7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7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7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7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7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7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7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7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7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7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7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7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7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7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7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7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7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7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7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7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7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7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7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7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7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7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7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7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7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7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7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7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7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7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7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7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7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7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7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7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7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7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7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7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7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7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7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7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7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7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7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7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7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7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7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7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7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7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7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7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7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7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7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7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7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7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7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7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7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7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7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7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7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7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7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7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7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7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7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7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7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7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7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7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7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7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7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7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7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7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7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7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7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7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7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7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7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7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7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7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7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7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7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7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7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7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7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7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7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7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7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7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7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7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7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7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7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7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7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7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7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7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7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7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7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7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7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7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7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7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7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21">
    <mergeCell ref="B12:P12"/>
    <mergeCell ref="B13:O13"/>
    <mergeCell ref="B14:M14"/>
    <mergeCell ref="N2:N3"/>
    <mergeCell ref="O2:R2"/>
    <mergeCell ref="H2:H3"/>
    <mergeCell ref="I2:I3"/>
    <mergeCell ref="J2:J3"/>
    <mergeCell ref="K2:K3"/>
    <mergeCell ref="L2:L3"/>
    <mergeCell ref="S2:S3"/>
    <mergeCell ref="T2:T3"/>
    <mergeCell ref="B1:V1"/>
    <mergeCell ref="B2:B3"/>
    <mergeCell ref="C2:C3"/>
    <mergeCell ref="D2:D3"/>
    <mergeCell ref="E2:E3"/>
    <mergeCell ref="F2:F3"/>
    <mergeCell ref="G2:G3"/>
    <mergeCell ref="U2:V2"/>
    <mergeCell ref="M2:M3"/>
  </mergeCells>
  <pageMargins left="0.7" right="0.7" top="0.75" bottom="0.75" header="0" footer="0"/>
  <pageSetup paperSize="5" scale="95" orientation="landscape"/>
  <headerFooter>
    <oddHeader>&amp;C Anexo . MATRIZ DE RIESGOS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Bertha</dc:creator>
  <cp:keywords/>
  <dc:description/>
  <cp:lastModifiedBy>Harold Stiven Garzon Cardenas</cp:lastModifiedBy>
  <cp:revision/>
  <dcterms:created xsi:type="dcterms:W3CDTF">2017-06-06T18:07:43Z</dcterms:created>
  <dcterms:modified xsi:type="dcterms:W3CDTF">2022-10-27T02:29:48Z</dcterms:modified>
  <cp:category/>
  <cp:contentStatus/>
</cp:coreProperties>
</file>