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C:\Users\Hecto\OneDrive\Documentos\USME CONTRATACION\PROCESOS 2022\MENOR CUANTIA\"/>
    </mc:Choice>
  </mc:AlternateContent>
  <xr:revisionPtr revIDLastSave="0" documentId="13_ncr:1_{E9AF936F-3845-497F-80EA-1CC60236D05D}" xr6:coauthVersionLast="47" xr6:coauthVersionMax="47" xr10:uidLastSave="{00000000-0000-0000-0000-000000000000}"/>
  <bookViews>
    <workbookView xWindow="-120" yWindow="-120" windowWidth="20730" windowHeight="11040" xr2:uid="{00000000-000D-0000-FFFF-FFFF00000000}"/>
  </bookViews>
  <sheets>
    <sheet name="Usme" sheetId="4" r:id="rId1"/>
  </sheets>
  <definedNames>
    <definedName name="_xlnm._FilterDatabase" localSheetId="0" hidden="1">Usme!$A$1:$F$18</definedName>
    <definedName name="Excel_BuiltIn__FilterDatabase" localSheetId="0">Usme!$A$13:$E$13</definedName>
    <definedName name="Excel_BuiltIn_Print_Titles" localSheetId="0">Usme!$A$13:$HL$13</definedName>
    <definedName name="_xlnm.Print_Titles" localSheetId="0">Usme!$13:$13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27" i="4" l="1"/>
  <c r="G26" i="4"/>
  <c r="G25" i="4"/>
  <c r="G24" i="4"/>
  <c r="G23" i="4"/>
  <c r="I14" i="4"/>
  <c r="I16" i="4"/>
  <c r="I17" i="4"/>
  <c r="I18" i="4"/>
  <c r="G16" i="4"/>
  <c r="G17" i="4"/>
  <c r="G18" i="4"/>
  <c r="I15" i="4" l="1"/>
  <c r="G15" i="4"/>
  <c r="G14" i="4"/>
  <c r="G19" i="4" l="1"/>
  <c r="G20" i="4" s="1"/>
  <c r="H19" i="4"/>
  <c r="G21" i="4" l="1"/>
  <c r="H20" i="4"/>
  <c r="H21" i="4" s="1"/>
</calcChain>
</file>

<file path=xl/sharedStrings.xml><?xml version="1.0" encoding="utf-8"?>
<sst xmlns="http://schemas.openxmlformats.org/spreadsheetml/2006/main" count="51" uniqueCount="39">
  <si>
    <t>FORMATO DE PROPUESTA ECONÓMICA</t>
  </si>
  <si>
    <t>OBJETO DEL CONTRATO</t>
  </si>
  <si>
    <t>PRESUPUESTO OFICIAL</t>
  </si>
  <si>
    <t>No.</t>
  </si>
  <si>
    <t>ITEM</t>
  </si>
  <si>
    <t>DESCRIPCIÓN</t>
  </si>
  <si>
    <t>Unidad</t>
  </si>
  <si>
    <t>Cantidad</t>
  </si>
  <si>
    <t xml:space="preserve">Unidad </t>
  </si>
  <si>
    <t>OBSERVACIONES</t>
  </si>
  <si>
    <t>NOMBRE DEL PROPONENTE</t>
  </si>
  <si>
    <t>NIT</t>
  </si>
  <si>
    <t>IDENTIFICACIÓN DE REPRESENTANTE LEGAL</t>
  </si>
  <si>
    <t>FONDO DE DESARROLLO LOCAL DE USME</t>
  </si>
  <si>
    <t xml:space="preserve">
YO, ______________________________________________________________EN CALIDAD DE REPRESENTANTE LEGAL DE _____________________________________ PRESENTO LA PROPUESTA CON LAS CONDICIONES TÉCNICAS MINIMAS EXIGIDAS DE LOS ELEMENTOS Y SERVICIOS,  DENTRO DEL PROCESO DEL FONDO DE DESARROLLO LOCAL DE USME.
</t>
  </si>
  <si>
    <t>FICHA TECNICA DEL PROCESO</t>
  </si>
  <si>
    <t>VALOR UNITARIO DE REFERENCIA
ENTIDAD ESTATAL
(SIN IVA Incluido)</t>
  </si>
  <si>
    <t>VALOR SUBTOTAL SIN IVA</t>
  </si>
  <si>
    <t xml:space="preserve">VALOR TOTAL DE LA OFERTA ECONOMICA INCLUIDO IVA </t>
  </si>
  <si>
    <t>VALOR UNITARIO DE REFERENCIA
PROPONENTE
(SIN IVA Incluido)</t>
  </si>
  <si>
    <t xml:space="preserve"> TOTAL 
OFERTA
(ANTES DE IVA)</t>
  </si>
  <si>
    <t xml:space="preserve">NOMBRE DEL REPRESENTANTE LEGAL </t>
  </si>
  <si>
    <t>CÁLCULO DEL IVA 19%</t>
  </si>
  <si>
    <t>RIESGOS</t>
  </si>
  <si>
    <t>Brazalete y Chaleco</t>
  </si>
  <si>
    <t>Botiquín primeros auxilios</t>
  </si>
  <si>
    <t>Publicidad para las capacitaciones (medios comunitarios)</t>
  </si>
  <si>
    <t>Plegables</t>
  </si>
  <si>
    <t>Refrigerios</t>
  </si>
  <si>
    <t>RECURSO HUMANO</t>
  </si>
  <si>
    <t>Coordinador proyecto</t>
  </si>
  <si>
    <t xml:space="preserve">Técnico de Apoyo </t>
  </si>
  <si>
    <t xml:space="preserve">Instructor </t>
  </si>
  <si>
    <t>VALOR TOTAL DEL RECURSO HUMANO</t>
  </si>
  <si>
    <r>
      <rPr>
        <b/>
        <sz val="9"/>
        <rFont val="Arial Narrow"/>
        <family val="2"/>
      </rPr>
      <t>Nota 1:</t>
    </r>
    <r>
      <rPr>
        <sz val="9"/>
        <rFont val="Arial Narrow"/>
        <family val="2"/>
      </rPr>
      <t xml:space="preserve"> Los valores unitarios no pueden ser mayores a los definidos en el presupuesto oficial. (VALOR REFERENCIA ENTIDAD ESTATAL)
</t>
    </r>
    <r>
      <rPr>
        <b/>
        <sz val="9"/>
        <rFont val="Arial Narrow"/>
        <family val="2"/>
      </rPr>
      <t>Nota 2:</t>
    </r>
    <r>
      <rPr>
        <sz val="9"/>
        <rFont val="Arial Narrow"/>
        <family val="2"/>
      </rPr>
      <t xml:space="preserve"> La propuesta económica no debe presentar centavos, por tanto, el proponente deberá aproximarla al peso, ya sea por exceso si es mayor a 0.50, o por defecto si es menor o igual a 0.50. 
</t>
    </r>
    <r>
      <rPr>
        <b/>
        <sz val="9"/>
        <rFont val="Arial Narrow"/>
        <family val="2"/>
      </rPr>
      <t>Nota 3:</t>
    </r>
    <r>
      <rPr>
        <sz val="9"/>
        <rFont val="Arial Narrow"/>
        <family val="2"/>
      </rPr>
      <t xml:space="preserve"> El valor total de la propuesta no podrá ser superior al presupuesto oficial establecido por la entidad
</t>
    </r>
    <r>
      <rPr>
        <b/>
        <sz val="9"/>
        <rFont val="Arial Narrow"/>
        <family val="2"/>
      </rPr>
      <t>Nota 4:</t>
    </r>
    <r>
      <rPr>
        <sz val="9"/>
        <rFont val="Arial Narrow"/>
        <family val="2"/>
      </rPr>
      <t xml:space="preserve">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la presente invitación.</t>
    </r>
    <r>
      <rPr>
        <b/>
        <sz val="9"/>
        <rFont val="Arial Narrow"/>
        <family val="2"/>
      </rPr>
      <t xml:space="preserve">
Nota 5: </t>
    </r>
    <r>
      <rPr>
        <sz val="9"/>
        <rFont val="Arial Narrow"/>
        <family val="2"/>
      </rPr>
      <t xml:space="preserve">El recurso humano no tiene IVA. 
</t>
    </r>
  </si>
  <si>
    <t>+</t>
  </si>
  <si>
    <t>Implementar procesos de fortalecimiento a las comunidades del territorio Bolonia con capacitación en prevención de riesgos y alertas tempranas y primer respondiente que beneficie a las comunidades y permitan tener una mayor participación y apropiación de las acciones a realizar en la cotidianidad</t>
  </si>
  <si>
    <t>VALOR TOTAL DEL PROCESO</t>
  </si>
  <si>
    <r>
      <t>FDLU-MC</t>
    </r>
    <r>
      <rPr>
        <b/>
        <sz val="14"/>
        <color indexed="17"/>
        <rFont val="Arial Narrow"/>
        <family val="2"/>
      </rPr>
      <t>-</t>
    </r>
    <r>
      <rPr>
        <b/>
        <sz val="14"/>
        <rFont val="Arial Narrow"/>
        <family val="2"/>
      </rPr>
      <t>046-2022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</si>
</sst>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1" formatCode="_-* #,##0_-;\-* #,##0_-;_-* &quot;-&quot;_-;_-@_-"/>
    <numFmt numFmtId="164" formatCode="&quot;$&quot;\ #,##0"/>
    <numFmt numFmtId="165" formatCode="[$$-240A]\ #,##0.00"/>
    <numFmt numFmtId="166" formatCode="[$$-240A]\ #,##0"/>
  </numFmts>
  <fonts count="28" x14ac:knownFonts="1">
    <font>
      <sz val="10"/>
      <name val="Arial"/>
      <family val="2"/>
    </font>
    <font>
      <sz val="10"/>
      <name val="Arial"/>
    </font>
    <font>
      <sz val="10"/>
      <name val="Arial"/>
      <family val="2"/>
    </font>
    <font>
      <sz val="11"/>
      <color indexed="8"/>
      <name val="Calibri"/>
      <family val="2"/>
    </font>
    <font>
      <sz val="10"/>
      <name val="Arial Narrow"/>
      <family val="2"/>
    </font>
    <font>
      <sz val="11"/>
      <color theme="1"/>
      <name val="Calibri"/>
      <family val="2"/>
      <scheme val="minor"/>
    </font>
    <font>
      <sz val="11"/>
      <color theme="1"/>
      <name val="Arial"/>
      <family val="2"/>
    </font>
    <font>
      <sz val="12"/>
      <color theme="1"/>
      <name val="Calibri"/>
      <family val="2"/>
      <scheme val="minor"/>
    </font>
    <font>
      <sz val="10"/>
      <color rgb="FF000000"/>
      <name val="Times New Roman"/>
      <family val="1"/>
    </font>
    <font>
      <sz val="12"/>
      <name val="Arial Narrow"/>
      <family val="2"/>
    </font>
    <font>
      <sz val="12"/>
      <color rgb="FF000000"/>
      <name val="Arial Narrow"/>
      <family val="2"/>
    </font>
    <font>
      <b/>
      <sz val="12"/>
      <name val="Arial Narrow"/>
      <family val="2"/>
    </font>
    <font>
      <b/>
      <sz val="9"/>
      <name val="Arial Narrow"/>
      <family val="2"/>
    </font>
    <font>
      <b/>
      <sz val="12"/>
      <color rgb="FF00B050"/>
      <name val="Arial Narrow"/>
      <family val="2"/>
    </font>
    <font>
      <b/>
      <sz val="10"/>
      <color indexed="8"/>
      <name val="Arial Narrow"/>
      <family val="2"/>
    </font>
    <font>
      <b/>
      <sz val="8"/>
      <color indexed="8"/>
      <name val="Arial Narrow"/>
      <family val="2"/>
    </font>
    <font>
      <b/>
      <sz val="8"/>
      <name val="Arial Narrow"/>
      <family val="2"/>
    </font>
    <font>
      <sz val="12"/>
      <color indexed="8"/>
      <name val="Arial Narrow"/>
      <family val="2"/>
    </font>
    <font>
      <b/>
      <sz val="10"/>
      <name val="Arial Narrow"/>
      <family val="2"/>
    </font>
    <font>
      <sz val="9"/>
      <name val="Arial Narrow"/>
      <family val="2"/>
    </font>
    <font>
      <sz val="11"/>
      <color theme="1"/>
      <name val="Arial Narrow"/>
      <family val="2"/>
    </font>
    <font>
      <sz val="10"/>
      <color rgb="FF00B050"/>
      <name val="Arial Narrow"/>
      <family val="2"/>
    </font>
    <font>
      <b/>
      <sz val="14"/>
      <name val="Arial Narrow"/>
      <family val="2"/>
    </font>
    <font>
      <sz val="14"/>
      <name val="Arial Narrow"/>
      <family val="2"/>
    </font>
    <font>
      <b/>
      <sz val="14"/>
      <color indexed="17"/>
      <name val="Arial Narrow"/>
      <family val="2"/>
    </font>
    <font>
      <b/>
      <sz val="14"/>
      <color theme="1"/>
      <name val="Calibri"/>
      <family val="2"/>
      <scheme val="minor"/>
    </font>
    <font>
      <b/>
      <sz val="12"/>
      <color theme="1"/>
      <name val="Arial Narrow"/>
      <family val="2"/>
    </font>
    <font>
      <b/>
      <sz val="12"/>
      <color theme="0"/>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3" tint="0.7999816888943144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7">
    <xf numFmtId="0" fontId="0" fillId="0" borderId="0"/>
    <xf numFmtId="42" fontId="1" fillId="0" borderId="0" applyFill="0" applyBorder="0" applyAlignment="0" applyProtection="0"/>
    <xf numFmtId="42" fontId="5"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2" fillId="0" borderId="0" applyFill="0" applyBorder="0" applyAlignment="0" applyProtection="0"/>
    <xf numFmtId="42" fontId="2" fillId="0" borderId="0" applyFill="0" applyBorder="0" applyAlignment="0" applyProtection="0"/>
    <xf numFmtId="42" fontId="5" fillId="0" borderId="0" applyFont="0" applyFill="0" applyBorder="0" applyAlignment="0" applyProtection="0"/>
    <xf numFmtId="42" fontId="1" fillId="0" borderId="0" applyFill="0" applyBorder="0" applyAlignment="0" applyProtection="0"/>
    <xf numFmtId="0" fontId="5" fillId="0" borderId="0"/>
    <xf numFmtId="0" fontId="5" fillId="0" borderId="0"/>
    <xf numFmtId="0" fontId="7" fillId="0" borderId="0"/>
    <xf numFmtId="0" fontId="2" fillId="0" borderId="0"/>
    <xf numFmtId="0" fontId="3" fillId="0" borderId="0"/>
    <xf numFmtId="0" fontId="8" fillId="0" borderId="0"/>
    <xf numFmtId="41" fontId="8" fillId="0" borderId="0" applyFont="0" applyFill="0" applyBorder="0" applyAlignment="0" applyProtection="0"/>
    <xf numFmtId="42" fontId="8" fillId="0" borderId="0" applyFont="0" applyFill="0" applyBorder="0" applyAlignment="0" applyProtection="0"/>
  </cellStyleXfs>
  <cellXfs count="122">
    <xf numFmtId="0" fontId="0" fillId="0" borderId="0" xfId="0"/>
    <xf numFmtId="0" fontId="9" fillId="2" borderId="1" xfId="0" applyFont="1" applyFill="1" applyBorder="1" applyAlignment="1">
      <alignment horizontal="center" vertical="center"/>
    </xf>
    <xf numFmtId="0" fontId="10" fillId="2" borderId="6" xfId="15" applyNumberFormat="1" applyFont="1" applyFill="1" applyBorder="1" applyAlignment="1">
      <alignment horizontal="center" vertical="center" wrapText="1"/>
    </xf>
    <xf numFmtId="0" fontId="9" fillId="2" borderId="20" xfId="0" applyFont="1" applyFill="1" applyBorder="1" applyAlignment="1">
      <alignment horizontal="center" vertical="center"/>
    </xf>
    <xf numFmtId="0" fontId="9" fillId="2" borderId="36" xfId="0" applyFont="1" applyFill="1" applyBorder="1" applyAlignment="1">
      <alignment horizontal="center" vertical="center"/>
    </xf>
    <xf numFmtId="0" fontId="9" fillId="2" borderId="6" xfId="0" applyFont="1" applyFill="1" applyBorder="1" applyAlignment="1">
      <alignment horizontal="center" vertical="center"/>
    </xf>
    <xf numFmtId="42" fontId="10" fillId="2" borderId="6" xfId="1" applyFont="1" applyFill="1" applyBorder="1" applyAlignment="1">
      <alignment horizontal="center" vertical="center"/>
    </xf>
    <xf numFmtId="42" fontId="10" fillId="2" borderId="1" xfId="1" applyFont="1" applyFill="1" applyBorder="1" applyAlignment="1">
      <alignment horizontal="center" vertical="center"/>
    </xf>
    <xf numFmtId="0" fontId="9" fillId="2" borderId="1" xfId="0" applyFont="1" applyFill="1" applyBorder="1" applyAlignment="1">
      <alignment horizontal="center" vertical="center" wrapText="1"/>
    </xf>
    <xf numFmtId="0" fontId="11" fillId="2" borderId="0" xfId="0" applyFont="1" applyFill="1"/>
    <xf numFmtId="0" fontId="4" fillId="2" borderId="0" xfId="0" applyFont="1" applyFill="1"/>
    <xf numFmtId="0" fontId="4" fillId="0" borderId="0" xfId="0" applyFont="1"/>
    <xf numFmtId="0" fontId="12" fillId="2" borderId="0" xfId="0" applyFont="1" applyFill="1"/>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5" xfId="0" applyFont="1" applyFill="1" applyBorder="1" applyAlignment="1">
      <alignment horizontal="center"/>
    </xf>
    <xf numFmtId="0" fontId="12" fillId="2" borderId="0" xfId="0" applyFont="1" applyFill="1" applyAlignment="1">
      <alignment horizontal="center"/>
    </xf>
    <xf numFmtId="0" fontId="12" fillId="2" borderId="2" xfId="0" applyFont="1" applyFill="1" applyBorder="1"/>
    <xf numFmtId="42" fontId="4" fillId="2" borderId="0" xfId="1" applyFont="1" applyFill="1" applyBorder="1" applyAlignment="1">
      <alignment horizontal="center"/>
    </xf>
    <xf numFmtId="42" fontId="12" fillId="2" borderId="0" xfId="0" applyNumberFormat="1" applyFont="1" applyFill="1" applyAlignment="1">
      <alignment horizontal="center"/>
    </xf>
    <xf numFmtId="0" fontId="18" fillId="2" borderId="0" xfId="0" applyFont="1" applyFill="1" applyAlignment="1">
      <alignment horizontal="center" vertical="center" wrapText="1"/>
    </xf>
    <xf numFmtId="165" fontId="4" fillId="2" borderId="0" xfId="0" applyNumberFormat="1" applyFont="1" applyFill="1"/>
    <xf numFmtId="0" fontId="12" fillId="2" borderId="0" xfId="0" applyFont="1" applyFill="1" applyAlignment="1">
      <alignment horizontal="center" vertical="center" wrapText="1"/>
    </xf>
    <xf numFmtId="0" fontId="19" fillId="2" borderId="0" xfId="0" applyFont="1" applyFill="1"/>
    <xf numFmtId="0" fontId="19" fillId="0" borderId="0" xfId="0" applyFont="1"/>
    <xf numFmtId="0" fontId="4" fillId="2" borderId="0" xfId="0" applyFont="1" applyFill="1" applyAlignment="1">
      <alignment vertical="top" wrapText="1"/>
    </xf>
    <xf numFmtId="0" fontId="20" fillId="2" borderId="2" xfId="10" applyFont="1" applyFill="1" applyBorder="1" applyAlignment="1">
      <alignment vertical="center" wrapText="1"/>
    </xf>
    <xf numFmtId="0" fontId="20" fillId="2" borderId="0" xfId="10" applyFont="1" applyFill="1" applyAlignment="1">
      <alignment vertical="center" wrapText="1"/>
    </xf>
    <xf numFmtId="0" fontId="4" fillId="2" borderId="0" xfId="0" applyFont="1" applyFill="1" applyProtection="1">
      <protection hidden="1"/>
    </xf>
    <xf numFmtId="0" fontId="21" fillId="0" borderId="0" xfId="0" applyFont="1"/>
    <xf numFmtId="6" fontId="17" fillId="2" borderId="6" xfId="0" applyNumberFormat="1" applyFont="1" applyFill="1" applyBorder="1" applyAlignment="1">
      <alignment horizontal="right" vertical="center" wrapText="1"/>
    </xf>
    <xf numFmtId="6" fontId="17" fillId="2" borderId="1" xfId="0" applyNumberFormat="1" applyFont="1" applyFill="1" applyBorder="1" applyAlignment="1">
      <alignment horizontal="right" vertical="center" wrapText="1"/>
    </xf>
    <xf numFmtId="164" fontId="9" fillId="2" borderId="6" xfId="0" applyNumberFormat="1" applyFont="1" applyFill="1" applyBorder="1" applyAlignment="1">
      <alignment horizontal="right" vertical="center" wrapText="1"/>
    </xf>
    <xf numFmtId="164" fontId="9" fillId="2" borderId="1" xfId="0" applyNumberFormat="1" applyFont="1" applyFill="1" applyBorder="1" applyAlignment="1">
      <alignment horizontal="right" vertical="center" wrapText="1"/>
    </xf>
    <xf numFmtId="0" fontId="4" fillId="2" borderId="37" xfId="0" applyFont="1" applyFill="1" applyBorder="1" applyAlignment="1">
      <alignment horizontal="center" vertical="center"/>
    </xf>
    <xf numFmtId="164" fontId="9" fillId="2" borderId="28" xfId="0" applyNumberFormat="1" applyFont="1" applyFill="1" applyBorder="1" applyAlignment="1">
      <alignment horizontal="right" vertical="center" wrapText="1"/>
    </xf>
    <xf numFmtId="0" fontId="4" fillId="2" borderId="33" xfId="0" applyFont="1" applyFill="1" applyBorder="1" applyAlignment="1">
      <alignment horizontal="center" vertical="center"/>
    </xf>
    <xf numFmtId="164" fontId="9" fillId="2" borderId="34" xfId="0" applyNumberFormat="1" applyFont="1" applyFill="1" applyBorder="1" applyAlignment="1">
      <alignment horizontal="right" vertical="center" wrapText="1"/>
    </xf>
    <xf numFmtId="0" fontId="10" fillId="2" borderId="1" xfId="15" applyNumberFormat="1"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7" xfId="0" applyFont="1" applyBorder="1" applyAlignment="1">
      <alignment horizontal="center" vertical="center" wrapText="1"/>
    </xf>
    <xf numFmtId="0" fontId="11" fillId="2" borderId="0" xfId="0" applyFont="1" applyFill="1" applyAlignment="1">
      <alignment horizontal="right" vertical="center"/>
    </xf>
    <xf numFmtId="42" fontId="22" fillId="2" borderId="7" xfId="0" applyNumberFormat="1" applyFont="1" applyFill="1" applyBorder="1" applyAlignment="1">
      <alignment vertical="center"/>
    </xf>
    <xf numFmtId="0" fontId="11" fillId="2" borderId="1" xfId="0" applyFont="1" applyFill="1" applyBorder="1" applyAlignment="1">
      <alignment horizontal="right" vertical="center"/>
    </xf>
    <xf numFmtId="0" fontId="11" fillId="2" borderId="6" xfId="0" applyFont="1" applyFill="1" applyBorder="1" applyAlignment="1">
      <alignment horizontal="right" vertical="center"/>
    </xf>
    <xf numFmtId="0" fontId="26" fillId="0" borderId="1" xfId="0" applyFont="1" applyBorder="1" applyAlignment="1">
      <alignment horizontal="center" vertical="center" wrapText="1"/>
    </xf>
    <xf numFmtId="0" fontId="10" fillId="2" borderId="1" xfId="15" applyNumberFormat="1" applyFont="1" applyFill="1" applyBorder="1" applyAlignment="1">
      <alignment horizontal="center" vertical="center"/>
    </xf>
    <xf numFmtId="0" fontId="26" fillId="0" borderId="1" xfId="0" applyFont="1" applyBorder="1" applyAlignment="1">
      <alignment horizontal="center" vertical="center"/>
    </xf>
    <xf numFmtId="42" fontId="10" fillId="6" borderId="1" xfId="16" applyFont="1" applyFill="1" applyBorder="1" applyAlignment="1">
      <alignment horizontal="center" vertical="center" wrapText="1"/>
    </xf>
    <xf numFmtId="164" fontId="11" fillId="2" borderId="1" xfId="0" applyNumberFormat="1" applyFont="1" applyFill="1" applyBorder="1" applyAlignment="1">
      <alignment horizontal="right" vertical="center"/>
    </xf>
    <xf numFmtId="164" fontId="27" fillId="2" borderId="1" xfId="0" applyNumberFormat="1" applyFont="1" applyFill="1" applyBorder="1" applyAlignment="1">
      <alignment horizontal="right" vertical="center"/>
    </xf>
    <xf numFmtId="0" fontId="10" fillId="2" borderId="6" xfId="15" applyNumberFormat="1" applyFont="1" applyFill="1" applyBorder="1" applyAlignment="1">
      <alignment horizontal="center" vertical="center"/>
    </xf>
    <xf numFmtId="0" fontId="26" fillId="0" borderId="6" xfId="0" applyFont="1" applyBorder="1" applyAlignment="1">
      <alignment horizontal="center" vertical="center"/>
    </xf>
    <xf numFmtId="164" fontId="11" fillId="4" borderId="1" xfId="0" applyNumberFormat="1" applyFont="1" applyFill="1" applyBorder="1" applyAlignment="1">
      <alignment horizontal="right" vertical="center"/>
    </xf>
    <xf numFmtId="0" fontId="11" fillId="2" borderId="0" xfId="0" applyFont="1" applyFill="1" applyAlignment="1">
      <alignment horizontal="center"/>
    </xf>
    <xf numFmtId="0" fontId="11" fillId="2" borderId="1" xfId="0" applyFont="1" applyFill="1" applyBorder="1" applyAlignment="1">
      <alignment horizontal="center"/>
    </xf>
    <xf numFmtId="42" fontId="11" fillId="2" borderId="1" xfId="0" applyNumberFormat="1" applyFont="1" applyFill="1" applyBorder="1" applyAlignment="1">
      <alignment horizontal="center"/>
    </xf>
    <xf numFmtId="0" fontId="11" fillId="2" borderId="0" xfId="0" applyFont="1" applyFill="1" applyAlignment="1">
      <alignment horizontal="center" vertical="center"/>
    </xf>
    <xf numFmtId="0" fontId="11" fillId="2" borderId="46" xfId="0" applyFont="1" applyFill="1" applyBorder="1" applyAlignment="1">
      <alignment horizontal="center" vertical="center"/>
    </xf>
    <xf numFmtId="0" fontId="12" fillId="5" borderId="13"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5" xfId="0" applyFont="1" applyFill="1" applyBorder="1" applyAlignment="1">
      <alignment horizontal="center" vertical="center"/>
    </xf>
    <xf numFmtId="0" fontId="12" fillId="2" borderId="2" xfId="0" applyFont="1" applyFill="1" applyBorder="1" applyAlignment="1">
      <alignment horizontal="center"/>
    </xf>
    <xf numFmtId="0" fontId="12" fillId="2" borderId="0" xfId="0" applyFont="1" applyFill="1" applyAlignment="1">
      <alignment horizontal="center"/>
    </xf>
    <xf numFmtId="166" fontId="22" fillId="0" borderId="16" xfId="0" applyNumberFormat="1" applyFont="1" applyBorder="1" applyAlignment="1">
      <alignment horizontal="center" vertical="center"/>
    </xf>
    <xf numFmtId="166" fontId="22" fillId="0" borderId="17" xfId="0" applyNumberFormat="1" applyFont="1" applyBorder="1" applyAlignment="1">
      <alignment horizontal="center" vertical="center"/>
    </xf>
    <xf numFmtId="166" fontId="22" fillId="0" borderId="18" xfId="0" applyNumberFormat="1" applyFont="1" applyBorder="1" applyAlignment="1">
      <alignment horizontal="center" vertical="center"/>
    </xf>
    <xf numFmtId="0" fontId="22" fillId="2" borderId="8" xfId="0" applyFont="1" applyFill="1" applyBorder="1" applyAlignment="1">
      <alignment horizontal="center"/>
    </xf>
    <xf numFmtId="0" fontId="22" fillId="2" borderId="0" xfId="0" applyFont="1" applyFill="1" applyAlignment="1">
      <alignment horizontal="center"/>
    </xf>
    <xf numFmtId="0" fontId="22" fillId="2" borderId="9" xfId="0" applyFont="1" applyFill="1" applyBorder="1" applyAlignment="1">
      <alignment horizontal="center"/>
    </xf>
    <xf numFmtId="0" fontId="22" fillId="2" borderId="10" xfId="0" applyFont="1" applyFill="1" applyBorder="1" applyAlignment="1">
      <alignment horizontal="center"/>
    </xf>
    <xf numFmtId="0" fontId="22" fillId="2" borderId="11" xfId="0" applyFont="1" applyFill="1" applyBorder="1" applyAlignment="1">
      <alignment horizontal="center"/>
    </xf>
    <xf numFmtId="0" fontId="22" fillId="2" borderId="12" xfId="0" applyFont="1" applyFill="1" applyBorder="1" applyAlignment="1">
      <alignment horizontal="center"/>
    </xf>
    <xf numFmtId="166" fontId="23" fillId="0" borderId="16" xfId="0" applyNumberFormat="1" applyFont="1" applyBorder="1" applyAlignment="1">
      <alignment horizontal="justify" vertical="center"/>
    </xf>
    <xf numFmtId="166" fontId="23" fillId="0" borderId="17" xfId="0" applyNumberFormat="1" applyFont="1" applyBorder="1" applyAlignment="1">
      <alignment horizontal="justify" vertical="center"/>
    </xf>
    <xf numFmtId="166" fontId="23" fillId="0" borderId="18" xfId="0" applyNumberFormat="1" applyFont="1" applyBorder="1" applyAlignment="1">
      <alignment horizontal="justify" vertical="center"/>
    </xf>
    <xf numFmtId="0" fontId="13" fillId="2" borderId="16" xfId="0" applyFont="1" applyFill="1" applyBorder="1" applyAlignment="1">
      <alignment horizontal="right"/>
    </xf>
    <xf numFmtId="0" fontId="13" fillId="2" borderId="17" xfId="0" applyFont="1" applyFill="1" applyBorder="1" applyAlignment="1">
      <alignment horizontal="right"/>
    </xf>
    <xf numFmtId="0" fontId="13" fillId="2" borderId="18" xfId="0" applyFont="1" applyFill="1" applyBorder="1" applyAlignment="1">
      <alignment horizontal="right"/>
    </xf>
    <xf numFmtId="0" fontId="15" fillId="5" borderId="19" xfId="0" applyFont="1" applyFill="1" applyBorder="1" applyAlignment="1">
      <alignment horizontal="center" vertical="center" wrapText="1"/>
    </xf>
    <xf numFmtId="0" fontId="15" fillId="5" borderId="25" xfId="0" applyFont="1" applyFill="1" applyBorder="1" applyAlignment="1">
      <alignment horizontal="center" vertical="center" wrapText="1"/>
    </xf>
    <xf numFmtId="0" fontId="12" fillId="5" borderId="32" xfId="0" applyFont="1" applyFill="1" applyBorder="1" applyAlignment="1">
      <alignment horizontal="center" vertical="center"/>
    </xf>
    <xf numFmtId="0" fontId="12" fillId="5" borderId="25" xfId="0" applyFont="1" applyFill="1" applyBorder="1" applyAlignment="1">
      <alignment horizontal="center" vertical="center"/>
    </xf>
    <xf numFmtId="0" fontId="12" fillId="5" borderId="7" xfId="0" applyFont="1" applyFill="1" applyBorder="1" applyAlignment="1">
      <alignment horizontal="center" vertical="center"/>
    </xf>
    <xf numFmtId="0" fontId="11" fillId="2" borderId="2" xfId="0" applyFont="1" applyFill="1" applyBorder="1" applyAlignment="1">
      <alignment horizontal="center"/>
    </xf>
    <xf numFmtId="0" fontId="11" fillId="2" borderId="0" xfId="0" applyFont="1" applyFill="1" applyAlignment="1">
      <alignment horizontal="center"/>
    </xf>
    <xf numFmtId="0" fontId="19" fillId="0" borderId="16" xfId="0" applyFont="1" applyBorder="1" applyAlignment="1">
      <alignment horizontal="left" vertical="center" wrapText="1"/>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4" fillId="0" borderId="16" xfId="0" applyFont="1" applyBorder="1" applyAlignment="1">
      <alignment horizontal="center" vertical="top" wrapText="1"/>
    </xf>
    <xf numFmtId="0" fontId="4" fillId="0" borderId="17" xfId="0" applyFont="1" applyBorder="1" applyAlignment="1">
      <alignment horizontal="center" vertical="top" wrapText="1"/>
    </xf>
    <xf numFmtId="0" fontId="4" fillId="0" borderId="18" xfId="0" applyFont="1" applyBorder="1" applyAlignment="1">
      <alignment horizontal="center" vertical="top" wrapText="1"/>
    </xf>
    <xf numFmtId="0" fontId="18" fillId="2" borderId="35" xfId="0" applyFont="1" applyFill="1" applyBorder="1" applyAlignment="1">
      <alignment horizontal="center" vertical="center" wrapText="1"/>
    </xf>
    <xf numFmtId="0" fontId="18" fillId="2" borderId="43" xfId="0" applyFont="1" applyFill="1" applyBorder="1" applyAlignment="1">
      <alignment horizontal="center" vertical="center" wrapText="1"/>
    </xf>
    <xf numFmtId="0" fontId="18" fillId="2" borderId="30"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8" fillId="2" borderId="31" xfId="0" applyFont="1" applyFill="1" applyBorder="1" applyAlignment="1">
      <alignment horizontal="center" vertical="center" wrapText="1"/>
    </xf>
    <xf numFmtId="164" fontId="11" fillId="2" borderId="1" xfId="0" applyNumberFormat="1" applyFont="1" applyFill="1" applyBorder="1" applyAlignment="1">
      <alignment horizontal="right" vertical="center" wrapText="1"/>
    </xf>
    <xf numFmtId="164" fontId="22" fillId="4" borderId="7" xfId="0" applyNumberFormat="1" applyFont="1" applyFill="1" applyBorder="1" applyAlignment="1">
      <alignment horizontal="right" vertical="center"/>
    </xf>
    <xf numFmtId="0" fontId="16" fillId="3" borderId="39" xfId="0" applyFont="1" applyFill="1" applyBorder="1" applyAlignment="1">
      <alignment horizontal="center" vertical="center" wrapText="1"/>
    </xf>
    <xf numFmtId="0" fontId="16" fillId="3" borderId="38" xfId="0" applyFont="1" applyFill="1" applyBorder="1" applyAlignment="1">
      <alignment horizontal="center" vertical="center" wrapText="1"/>
    </xf>
    <xf numFmtId="0" fontId="20" fillId="2" borderId="0" xfId="10" applyFont="1" applyFill="1" applyAlignment="1">
      <alignment horizontal="center" vertical="center" wrapText="1"/>
    </xf>
    <xf numFmtId="0" fontId="18" fillId="2" borderId="26" xfId="0" applyFont="1" applyFill="1" applyBorder="1" applyAlignment="1">
      <alignment horizontal="center" vertical="center" wrapText="1"/>
    </xf>
    <xf numFmtId="0" fontId="18" fillId="2" borderId="42" xfId="0" applyFont="1" applyFill="1" applyBorder="1" applyAlignment="1">
      <alignment horizontal="center" vertical="center" wrapText="1"/>
    </xf>
    <xf numFmtId="0" fontId="18" fillId="2" borderId="29" xfId="0" applyFont="1" applyFill="1" applyBorder="1" applyAlignment="1">
      <alignment horizontal="center" vertical="center" wrapText="1"/>
    </xf>
    <xf numFmtId="0" fontId="16" fillId="3" borderId="24" xfId="0" applyFont="1" applyFill="1" applyBorder="1" applyAlignment="1">
      <alignment horizontal="center" vertical="center" wrapText="1"/>
    </xf>
    <xf numFmtId="0" fontId="16" fillId="3" borderId="27" xfId="0" applyFont="1" applyFill="1" applyBorder="1" applyAlignment="1">
      <alignment horizontal="center" vertical="center" wrapText="1"/>
    </xf>
    <xf numFmtId="0" fontId="14" fillId="5" borderId="19" xfId="0" applyFont="1" applyFill="1" applyBorder="1" applyAlignment="1">
      <alignment horizontal="center" vertical="center" wrapText="1"/>
    </xf>
    <xf numFmtId="0" fontId="14" fillId="5" borderId="25"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32" xfId="0" applyFont="1" applyFill="1" applyBorder="1" applyAlignment="1">
      <alignment horizontal="center" vertical="center" wrapText="1"/>
    </xf>
    <xf numFmtId="0" fontId="11" fillId="2" borderId="40" xfId="0" applyFont="1" applyFill="1" applyBorder="1" applyAlignment="1">
      <alignment horizontal="right" vertical="center"/>
    </xf>
    <xf numFmtId="0" fontId="11" fillId="2" borderId="21" xfId="0" applyFont="1" applyFill="1" applyBorder="1" applyAlignment="1">
      <alignment horizontal="right" vertical="center"/>
    </xf>
    <xf numFmtId="0" fontId="11" fillId="2" borderId="22" xfId="0" applyFont="1" applyFill="1" applyBorder="1" applyAlignment="1">
      <alignment horizontal="right" vertical="center"/>
    </xf>
    <xf numFmtId="0" fontId="12" fillId="5" borderId="23" xfId="0" applyFont="1" applyFill="1" applyBorder="1" applyAlignment="1">
      <alignment horizontal="center" vertical="center"/>
    </xf>
    <xf numFmtId="0" fontId="12" fillId="5" borderId="19" xfId="0" applyFont="1" applyFill="1" applyBorder="1" applyAlignment="1">
      <alignment horizontal="center" vertical="center"/>
    </xf>
    <xf numFmtId="0" fontId="11" fillId="2" borderId="41" xfId="0" applyFont="1" applyFill="1" applyBorder="1" applyAlignment="1">
      <alignment horizontal="right" vertical="center"/>
    </xf>
    <xf numFmtId="0" fontId="11" fillId="2" borderId="44" xfId="0" applyFont="1" applyFill="1" applyBorder="1" applyAlignment="1">
      <alignment horizontal="right" vertical="center"/>
    </xf>
    <xf numFmtId="0" fontId="11" fillId="2" borderId="45" xfId="0" applyFont="1" applyFill="1" applyBorder="1" applyAlignment="1">
      <alignment horizontal="right" vertical="center"/>
    </xf>
    <xf numFmtId="0" fontId="12" fillId="5" borderId="33" xfId="0" applyFont="1" applyFill="1" applyBorder="1" applyAlignment="1">
      <alignment horizontal="center" vertical="center"/>
    </xf>
    <xf numFmtId="0" fontId="12" fillId="5" borderId="1" xfId="0" applyFont="1" applyFill="1" applyBorder="1" applyAlignment="1">
      <alignment horizontal="center" vertical="center"/>
    </xf>
  </cellXfs>
  <cellStyles count="17">
    <cellStyle name="Millares [0] 2" xfId="15" xr:uid="{9EE90063-8665-4C30-A4BE-D5675911BFF6}"/>
    <cellStyle name="Moneda [0]" xfId="1" builtinId="7"/>
    <cellStyle name="Moneda [0] 2" xfId="2" xr:uid="{00000000-0005-0000-0000-000001000000}"/>
    <cellStyle name="Moneda [0] 2 2" xfId="3" xr:uid="{00000000-0005-0000-0000-000002000000}"/>
    <cellStyle name="Moneda [0] 2 2 2" xfId="4" xr:uid="{00000000-0005-0000-0000-000003000000}"/>
    <cellStyle name="Moneda [0] 2 3" xfId="5" xr:uid="{00000000-0005-0000-0000-000004000000}"/>
    <cellStyle name="Moneda [0] 2 3 2" xfId="6" xr:uid="{00000000-0005-0000-0000-000005000000}"/>
    <cellStyle name="Moneda [0] 2 4" xfId="7" xr:uid="{00000000-0005-0000-0000-000006000000}"/>
    <cellStyle name="Moneda [0] 3" xfId="8" xr:uid="{00000000-0005-0000-0000-000007000000}"/>
    <cellStyle name="Moneda [0] 4" xfId="16" xr:uid="{8C738EB8-E4A0-4BFA-917E-CFDD2D359AC1}"/>
    <cellStyle name="Normal" xfId="0" builtinId="0"/>
    <cellStyle name="Normal 2" xfId="9" xr:uid="{00000000-0005-0000-0000-000009000000}"/>
    <cellStyle name="Normal 2 2" xfId="10" xr:uid="{00000000-0005-0000-0000-00000A000000}"/>
    <cellStyle name="Normal 2 3" xfId="11" xr:uid="{00000000-0005-0000-0000-00000B000000}"/>
    <cellStyle name="Normal 3" xfId="12" xr:uid="{00000000-0005-0000-0000-00000C000000}"/>
    <cellStyle name="Normal 4" xfId="13" xr:uid="{00000000-0005-0000-0000-00000D000000}"/>
    <cellStyle name="Normal 5" xfId="14" xr:uid="{E2699A21-138F-492D-960D-348ED1588E7A}"/>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FE7F5"/>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1A1A1A"/>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20</xdr:row>
      <xdr:rowOff>0</xdr:rowOff>
    </xdr:from>
    <xdr:to>
      <xdr:col>5</xdr:col>
      <xdr:colOff>304800</xdr:colOff>
      <xdr:row>28</xdr:row>
      <xdr:rowOff>190500</xdr:rowOff>
    </xdr:to>
    <xdr:sp macro="" textlink="">
      <xdr:nvSpPr>
        <xdr:cNvPr id="58488" name="AutoShape 51" descr="Resultado de imagen para GUANTE DE SEGURIDAD RECUBIERTO EN NITRILO PALMA Talla 9">
          <a:extLst>
            <a:ext uri="{FF2B5EF4-FFF2-40B4-BE49-F238E27FC236}">
              <a16:creationId xmlns:a16="http://schemas.microsoft.com/office/drawing/2014/main" id="{BFB64BA8-E5B8-4E38-A015-38D1117F60C4}"/>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489" name="AutoShape 54" descr="Resultado de imagen para GUANTE DE SEGURIDAD RECUBIERTO EN NITRILO PALMA Talla 7">
          <a:extLst>
            <a:ext uri="{FF2B5EF4-FFF2-40B4-BE49-F238E27FC236}">
              <a16:creationId xmlns:a16="http://schemas.microsoft.com/office/drawing/2014/main" id="{765E6B71-6D76-46CC-93FC-B1E7FB66A8EC}"/>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490" name="AutoShape 39" descr="Resultado de imagen para MULTICONECTOR HDMI">
          <a:extLst>
            <a:ext uri="{FF2B5EF4-FFF2-40B4-BE49-F238E27FC236}">
              <a16:creationId xmlns:a16="http://schemas.microsoft.com/office/drawing/2014/main" id="{76ADE04F-F51C-4563-A6D6-32FB67344AB5}"/>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491" name="AutoShape 51" descr="Resultado de imagen para GUANTE DE SEGURIDAD RECUBIERTO EN NITRILO PALMA Talla 9">
          <a:extLst>
            <a:ext uri="{FF2B5EF4-FFF2-40B4-BE49-F238E27FC236}">
              <a16:creationId xmlns:a16="http://schemas.microsoft.com/office/drawing/2014/main" id="{28BE4677-1DFC-48AF-A934-CB97BE172151}"/>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266700</xdr:rowOff>
    </xdr:to>
    <xdr:sp macro="" textlink="">
      <xdr:nvSpPr>
        <xdr:cNvPr id="58492" name="AutoShape 39" descr="Resultado de imagen para MULTICONECTOR HDMI">
          <a:extLst>
            <a:ext uri="{FF2B5EF4-FFF2-40B4-BE49-F238E27FC236}">
              <a16:creationId xmlns:a16="http://schemas.microsoft.com/office/drawing/2014/main" id="{196E5C33-824E-452D-8FB2-F3B378FFEBA7}"/>
            </a:ext>
          </a:extLst>
        </xdr:cNvPr>
        <xdr:cNvSpPr>
          <a:spLocks noChangeAspect="1" noChangeArrowheads="1"/>
        </xdr:cNvSpPr>
      </xdr:nvSpPr>
      <xdr:spPr bwMode="auto">
        <a:xfrm>
          <a:off x="58388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266700</xdr:rowOff>
    </xdr:to>
    <xdr:sp macro="" textlink="">
      <xdr:nvSpPr>
        <xdr:cNvPr id="58493" name="AutoShape 51" descr="Resultado de imagen para GUANTE DE SEGURIDAD RECUBIERTO EN NITRILO PALMA Talla 9">
          <a:extLst>
            <a:ext uri="{FF2B5EF4-FFF2-40B4-BE49-F238E27FC236}">
              <a16:creationId xmlns:a16="http://schemas.microsoft.com/office/drawing/2014/main" id="{FEB9968E-B8B3-48A9-BFFC-80F67737EAD7}"/>
            </a:ext>
          </a:extLst>
        </xdr:cNvPr>
        <xdr:cNvSpPr>
          <a:spLocks noChangeAspect="1" noChangeArrowheads="1"/>
        </xdr:cNvSpPr>
      </xdr:nvSpPr>
      <xdr:spPr bwMode="auto">
        <a:xfrm>
          <a:off x="58388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266700</xdr:rowOff>
    </xdr:to>
    <xdr:sp macro="" textlink="">
      <xdr:nvSpPr>
        <xdr:cNvPr id="58494" name="AutoShape 54" descr="Resultado de imagen para GUANTE DE SEGURIDAD RECUBIERTO EN NITRILO PALMA Talla 7">
          <a:extLst>
            <a:ext uri="{FF2B5EF4-FFF2-40B4-BE49-F238E27FC236}">
              <a16:creationId xmlns:a16="http://schemas.microsoft.com/office/drawing/2014/main" id="{94D82BBF-7E58-4958-ABE4-0554DD8CBB7D}"/>
            </a:ext>
          </a:extLst>
        </xdr:cNvPr>
        <xdr:cNvSpPr>
          <a:spLocks noChangeAspect="1" noChangeArrowheads="1"/>
        </xdr:cNvSpPr>
      </xdr:nvSpPr>
      <xdr:spPr bwMode="auto">
        <a:xfrm>
          <a:off x="58388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266700</xdr:rowOff>
    </xdr:to>
    <xdr:sp macro="" textlink="">
      <xdr:nvSpPr>
        <xdr:cNvPr id="58495" name="AutoShape 39" descr="Resultado de imagen para MULTICONECTOR HDMI">
          <a:extLst>
            <a:ext uri="{FF2B5EF4-FFF2-40B4-BE49-F238E27FC236}">
              <a16:creationId xmlns:a16="http://schemas.microsoft.com/office/drawing/2014/main" id="{01B53FB3-FC1E-441E-8B5F-7EDF9B5C03AA}"/>
            </a:ext>
          </a:extLst>
        </xdr:cNvPr>
        <xdr:cNvSpPr>
          <a:spLocks noChangeAspect="1" noChangeArrowheads="1"/>
        </xdr:cNvSpPr>
      </xdr:nvSpPr>
      <xdr:spPr bwMode="auto">
        <a:xfrm>
          <a:off x="58388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266700</xdr:rowOff>
    </xdr:to>
    <xdr:sp macro="" textlink="">
      <xdr:nvSpPr>
        <xdr:cNvPr id="58496" name="AutoShape 51" descr="Resultado de imagen para GUANTE DE SEGURIDAD RECUBIERTO EN NITRILO PALMA Talla 9">
          <a:extLst>
            <a:ext uri="{FF2B5EF4-FFF2-40B4-BE49-F238E27FC236}">
              <a16:creationId xmlns:a16="http://schemas.microsoft.com/office/drawing/2014/main" id="{48406D9D-A973-48EC-AEE7-11281D084511}"/>
            </a:ext>
          </a:extLst>
        </xdr:cNvPr>
        <xdr:cNvSpPr>
          <a:spLocks noChangeAspect="1" noChangeArrowheads="1"/>
        </xdr:cNvSpPr>
      </xdr:nvSpPr>
      <xdr:spPr bwMode="auto">
        <a:xfrm>
          <a:off x="58388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266700</xdr:rowOff>
    </xdr:to>
    <xdr:sp macro="" textlink="">
      <xdr:nvSpPr>
        <xdr:cNvPr id="58497" name="AutoShape 39" descr="Resultado de imagen para MULTICONECTOR HDMI">
          <a:extLst>
            <a:ext uri="{FF2B5EF4-FFF2-40B4-BE49-F238E27FC236}">
              <a16:creationId xmlns:a16="http://schemas.microsoft.com/office/drawing/2014/main" id="{54BE1F8E-D365-4BF0-BEFE-F2C4A3680784}"/>
            </a:ext>
          </a:extLst>
        </xdr:cNvPr>
        <xdr:cNvSpPr>
          <a:spLocks noChangeAspect="1" noChangeArrowheads="1"/>
        </xdr:cNvSpPr>
      </xdr:nvSpPr>
      <xdr:spPr bwMode="auto">
        <a:xfrm>
          <a:off x="58388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266700</xdr:rowOff>
    </xdr:to>
    <xdr:sp macro="" textlink="">
      <xdr:nvSpPr>
        <xdr:cNvPr id="58498" name="AutoShape 51" descr="Resultado de imagen para GUANTE DE SEGURIDAD RECUBIERTO EN NITRILO PALMA Talla 9">
          <a:extLst>
            <a:ext uri="{FF2B5EF4-FFF2-40B4-BE49-F238E27FC236}">
              <a16:creationId xmlns:a16="http://schemas.microsoft.com/office/drawing/2014/main" id="{E18EC0E2-F0B7-4B9E-A0F0-A6187BA53523}"/>
            </a:ext>
          </a:extLst>
        </xdr:cNvPr>
        <xdr:cNvSpPr>
          <a:spLocks noChangeAspect="1" noChangeArrowheads="1"/>
        </xdr:cNvSpPr>
      </xdr:nvSpPr>
      <xdr:spPr bwMode="auto">
        <a:xfrm>
          <a:off x="58388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499" name="AutoShape 39" descr="Resultado de imagen para MULTICONECTOR HDMI">
          <a:extLst>
            <a:ext uri="{FF2B5EF4-FFF2-40B4-BE49-F238E27FC236}">
              <a16:creationId xmlns:a16="http://schemas.microsoft.com/office/drawing/2014/main" id="{F4C8FA25-32DD-4FB0-9685-E8A5ED3F7BD6}"/>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00" name="AutoShape 51" descr="Resultado de imagen para GUANTE DE SEGURIDAD RECUBIERTO EN NITRILO PALMA Talla 9">
          <a:extLst>
            <a:ext uri="{FF2B5EF4-FFF2-40B4-BE49-F238E27FC236}">
              <a16:creationId xmlns:a16="http://schemas.microsoft.com/office/drawing/2014/main" id="{3E6DC698-4CE0-4899-95D5-C4E15268DA0F}"/>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01" name="AutoShape 54" descr="Resultado de imagen para GUANTE DE SEGURIDAD RECUBIERTO EN NITRILO PALMA Talla 7">
          <a:extLst>
            <a:ext uri="{FF2B5EF4-FFF2-40B4-BE49-F238E27FC236}">
              <a16:creationId xmlns:a16="http://schemas.microsoft.com/office/drawing/2014/main" id="{0602E70B-33AE-4FA6-B33B-05E2F2BD7F9C}"/>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02" name="AutoShape 39" descr="Resultado de imagen para MULTICONECTOR HDMI">
          <a:extLst>
            <a:ext uri="{FF2B5EF4-FFF2-40B4-BE49-F238E27FC236}">
              <a16:creationId xmlns:a16="http://schemas.microsoft.com/office/drawing/2014/main" id="{69151B44-08CE-43B9-8A8C-093EAF19C56D}"/>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03" name="AutoShape 51" descr="Resultado de imagen para GUANTE DE SEGURIDAD RECUBIERTO EN NITRILO PALMA Talla 9">
          <a:extLst>
            <a:ext uri="{FF2B5EF4-FFF2-40B4-BE49-F238E27FC236}">
              <a16:creationId xmlns:a16="http://schemas.microsoft.com/office/drawing/2014/main" id="{3EA1D71A-C822-44C3-A092-491E007C135D}"/>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04" name="AutoShape 54" descr="Resultado de imagen para GUANTE DE SEGURIDAD RECUBIERTO EN NITRILO PALMA Talla 7">
          <a:extLst>
            <a:ext uri="{FF2B5EF4-FFF2-40B4-BE49-F238E27FC236}">
              <a16:creationId xmlns:a16="http://schemas.microsoft.com/office/drawing/2014/main" id="{14FBAC91-692A-4F38-8AE4-2CFA0E20650C}"/>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05" name="AutoShape 39" descr="Resultado de imagen para MULTICONECTOR HDMI">
          <a:extLst>
            <a:ext uri="{FF2B5EF4-FFF2-40B4-BE49-F238E27FC236}">
              <a16:creationId xmlns:a16="http://schemas.microsoft.com/office/drawing/2014/main" id="{07CC3E7C-F27C-4A99-A715-F0A2D51EB276}"/>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06" name="AutoShape 51" descr="Resultado de imagen para GUANTE DE SEGURIDAD RECUBIERTO EN NITRILO PALMA Talla 9">
          <a:extLst>
            <a:ext uri="{FF2B5EF4-FFF2-40B4-BE49-F238E27FC236}">
              <a16:creationId xmlns:a16="http://schemas.microsoft.com/office/drawing/2014/main" id="{8D6EDB13-5EF4-4A88-A705-78E82472AED4}"/>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07" name="AutoShape 54" descr="Resultado de imagen para GUANTE DE SEGURIDAD RECUBIERTO EN NITRILO PALMA Talla 7">
          <a:extLst>
            <a:ext uri="{FF2B5EF4-FFF2-40B4-BE49-F238E27FC236}">
              <a16:creationId xmlns:a16="http://schemas.microsoft.com/office/drawing/2014/main" id="{5C27536B-97E8-4FAF-9D02-8595FC730241}"/>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08" name="AutoShape 39" descr="Resultado de imagen para MULTICONECTOR HDMI">
          <a:extLst>
            <a:ext uri="{FF2B5EF4-FFF2-40B4-BE49-F238E27FC236}">
              <a16:creationId xmlns:a16="http://schemas.microsoft.com/office/drawing/2014/main" id="{A5FC6B15-902F-4E2F-829E-B9429033DC3A}"/>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09" name="AutoShape 51" descr="Resultado de imagen para GUANTE DE SEGURIDAD RECUBIERTO EN NITRILO PALMA Talla 9">
          <a:extLst>
            <a:ext uri="{FF2B5EF4-FFF2-40B4-BE49-F238E27FC236}">
              <a16:creationId xmlns:a16="http://schemas.microsoft.com/office/drawing/2014/main" id="{72B6E595-748B-464E-B2E6-21287425FD44}"/>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0" name="AutoShape 54" descr="Resultado de imagen para GUANTE DE SEGURIDAD RECUBIERTO EN NITRILO PALMA Talla 7">
          <a:extLst>
            <a:ext uri="{FF2B5EF4-FFF2-40B4-BE49-F238E27FC236}">
              <a16:creationId xmlns:a16="http://schemas.microsoft.com/office/drawing/2014/main" id="{80D92E3B-FA99-4E7F-BF57-24BE0721FE5A}"/>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1" name="AutoShape 39" descr="Resultado de imagen para MULTICONECTOR HDMI">
          <a:extLst>
            <a:ext uri="{FF2B5EF4-FFF2-40B4-BE49-F238E27FC236}">
              <a16:creationId xmlns:a16="http://schemas.microsoft.com/office/drawing/2014/main" id="{5C4F5E31-F72E-4216-AF34-A8556752D12F}"/>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2" name="AutoShape 39" descr="Resultado de imagen para MULTICONECTOR HDMI">
          <a:extLst>
            <a:ext uri="{FF2B5EF4-FFF2-40B4-BE49-F238E27FC236}">
              <a16:creationId xmlns:a16="http://schemas.microsoft.com/office/drawing/2014/main" id="{EC2203D2-0564-4086-8A61-247192E9D24B}"/>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3" name="AutoShape 51" descr="Resultado de imagen para GUANTE DE SEGURIDAD RECUBIERTO EN NITRILO PALMA Talla 9">
          <a:extLst>
            <a:ext uri="{FF2B5EF4-FFF2-40B4-BE49-F238E27FC236}">
              <a16:creationId xmlns:a16="http://schemas.microsoft.com/office/drawing/2014/main" id="{0D0052A4-A281-4ABE-93E4-AF134042CBDE}"/>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4" name="AutoShape 54" descr="Resultado de imagen para GUANTE DE SEGURIDAD RECUBIERTO EN NITRILO PALMA Talla 7">
          <a:extLst>
            <a:ext uri="{FF2B5EF4-FFF2-40B4-BE49-F238E27FC236}">
              <a16:creationId xmlns:a16="http://schemas.microsoft.com/office/drawing/2014/main" id="{3A74045F-1CA9-4EB9-A52A-676B96BA9445}"/>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5" name="AutoShape 39" descr="Resultado de imagen para MULTICONECTOR HDMI">
          <a:extLst>
            <a:ext uri="{FF2B5EF4-FFF2-40B4-BE49-F238E27FC236}">
              <a16:creationId xmlns:a16="http://schemas.microsoft.com/office/drawing/2014/main" id="{39ABDE27-0643-4958-A4F8-2A0B7644A36C}"/>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6" name="AutoShape 51" descr="Resultado de imagen para GUANTE DE SEGURIDAD RECUBIERTO EN NITRILO PALMA Talla 9">
          <a:extLst>
            <a:ext uri="{FF2B5EF4-FFF2-40B4-BE49-F238E27FC236}">
              <a16:creationId xmlns:a16="http://schemas.microsoft.com/office/drawing/2014/main" id="{9CE391CE-47DD-4207-93E9-38F140F51905}"/>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7" name="AutoShape 54" descr="Resultado de imagen para GUANTE DE SEGURIDAD RECUBIERTO EN NITRILO PALMA Talla 7">
          <a:extLst>
            <a:ext uri="{FF2B5EF4-FFF2-40B4-BE49-F238E27FC236}">
              <a16:creationId xmlns:a16="http://schemas.microsoft.com/office/drawing/2014/main" id="{B7A68654-F479-42FA-BF75-5D1CDCE33A5C}"/>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8" name="AutoShape 39" descr="Resultado de imagen para MULTICONECTOR HDMI">
          <a:extLst>
            <a:ext uri="{FF2B5EF4-FFF2-40B4-BE49-F238E27FC236}">
              <a16:creationId xmlns:a16="http://schemas.microsoft.com/office/drawing/2014/main" id="{BBEF37C1-E5C5-40CD-98B6-FB6E1D0A1D24}"/>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19" name="AutoShape 51" descr="Resultado de imagen para GUANTE DE SEGURIDAD RECUBIERTO EN NITRILO PALMA Talla 9">
          <a:extLst>
            <a:ext uri="{FF2B5EF4-FFF2-40B4-BE49-F238E27FC236}">
              <a16:creationId xmlns:a16="http://schemas.microsoft.com/office/drawing/2014/main" id="{336C1A13-92DE-4684-91B7-E54348E2B620}"/>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20" name="AutoShape 54" descr="Resultado de imagen para GUANTE DE SEGURIDAD RECUBIERTO EN NITRILO PALMA Talla 7">
          <a:extLst>
            <a:ext uri="{FF2B5EF4-FFF2-40B4-BE49-F238E27FC236}">
              <a16:creationId xmlns:a16="http://schemas.microsoft.com/office/drawing/2014/main" id="{14DB1BFC-2BC8-4261-8283-CAA966D96114}"/>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23" name="AutoShape 39" descr="Resultado de imagen para MULTICONECTOR HDMI">
          <a:extLst>
            <a:ext uri="{FF2B5EF4-FFF2-40B4-BE49-F238E27FC236}">
              <a16:creationId xmlns:a16="http://schemas.microsoft.com/office/drawing/2014/main" id="{E7F1BB67-0936-4CD9-8A06-18F3350A75DA}"/>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24" name="AutoShape 51" descr="Resultado de imagen para GUANTE DE SEGURIDAD RECUBIERTO EN NITRILO PALMA Talla 9">
          <a:extLst>
            <a:ext uri="{FF2B5EF4-FFF2-40B4-BE49-F238E27FC236}">
              <a16:creationId xmlns:a16="http://schemas.microsoft.com/office/drawing/2014/main" id="{0EA52F8A-7195-4273-8F4F-9700ECE773D6}"/>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190500</xdr:rowOff>
    </xdr:to>
    <xdr:sp macro="" textlink="">
      <xdr:nvSpPr>
        <xdr:cNvPr id="58525" name="AutoShape 39" descr="Resultado de imagen para MULTICONECTOR HDMI">
          <a:extLst>
            <a:ext uri="{FF2B5EF4-FFF2-40B4-BE49-F238E27FC236}">
              <a16:creationId xmlns:a16="http://schemas.microsoft.com/office/drawing/2014/main" id="{725B580B-85D6-4886-A737-C2BDAD2084FB}"/>
            </a:ext>
          </a:extLst>
        </xdr:cNvPr>
        <xdr:cNvSpPr>
          <a:spLocks noChangeAspect="1" noChangeArrowheads="1"/>
        </xdr:cNvSpPr>
      </xdr:nvSpPr>
      <xdr:spPr bwMode="auto">
        <a:xfrm>
          <a:off x="58388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27" name="AutoShape 51" descr="Resultado de imagen para GUANTE DE SEGURIDAD RECUBIERTO EN NITRILO PALMA Talla 9">
          <a:extLst>
            <a:ext uri="{FF2B5EF4-FFF2-40B4-BE49-F238E27FC236}">
              <a16:creationId xmlns:a16="http://schemas.microsoft.com/office/drawing/2014/main" id="{21284620-146C-482F-81E9-6043575BBA81}"/>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28" name="AutoShape 54" descr="Resultado de imagen para GUANTE DE SEGURIDAD RECUBIERTO EN NITRILO PALMA Talla 7">
          <a:extLst>
            <a:ext uri="{FF2B5EF4-FFF2-40B4-BE49-F238E27FC236}">
              <a16:creationId xmlns:a16="http://schemas.microsoft.com/office/drawing/2014/main" id="{C7ACE403-7F8F-4279-AC0E-DACD150E0461}"/>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29" name="AutoShape 39" descr="Resultado de imagen para MULTICONECTOR HDMI">
          <a:extLst>
            <a:ext uri="{FF2B5EF4-FFF2-40B4-BE49-F238E27FC236}">
              <a16:creationId xmlns:a16="http://schemas.microsoft.com/office/drawing/2014/main" id="{E3C92E98-4F5B-41C4-8EB6-107DCDFC83D1}"/>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30" name="AutoShape 51" descr="Resultado de imagen para GUANTE DE SEGURIDAD RECUBIERTO EN NITRILO PALMA Talla 9">
          <a:extLst>
            <a:ext uri="{FF2B5EF4-FFF2-40B4-BE49-F238E27FC236}">
              <a16:creationId xmlns:a16="http://schemas.microsoft.com/office/drawing/2014/main" id="{559B5613-6C86-4A02-9005-40DD4854C5BF}"/>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31" name="AutoShape 39" descr="Resultado de imagen para MULTICONECTOR HDMI">
          <a:extLst>
            <a:ext uri="{FF2B5EF4-FFF2-40B4-BE49-F238E27FC236}">
              <a16:creationId xmlns:a16="http://schemas.microsoft.com/office/drawing/2014/main" id="{48051B86-B21A-407D-843D-2BF8645E999A}"/>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32" name="AutoShape 51" descr="Resultado de imagen para GUANTE DE SEGURIDAD RECUBIERTO EN NITRILO PALMA Talla 9">
          <a:extLst>
            <a:ext uri="{FF2B5EF4-FFF2-40B4-BE49-F238E27FC236}">
              <a16:creationId xmlns:a16="http://schemas.microsoft.com/office/drawing/2014/main" id="{192E86F8-BE1C-4146-AC42-136B4D8FA742}"/>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33" name="AutoShape 54" descr="Resultado de imagen para GUANTE DE SEGURIDAD RECUBIERTO EN NITRILO PALMA Talla 7">
          <a:extLst>
            <a:ext uri="{FF2B5EF4-FFF2-40B4-BE49-F238E27FC236}">
              <a16:creationId xmlns:a16="http://schemas.microsoft.com/office/drawing/2014/main" id="{C9FF8F76-3A2B-4BC6-9D2C-80AE336EC924}"/>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34" name="AutoShape 39" descr="Resultado de imagen para MULTICONECTOR HDMI">
          <a:extLst>
            <a:ext uri="{FF2B5EF4-FFF2-40B4-BE49-F238E27FC236}">
              <a16:creationId xmlns:a16="http://schemas.microsoft.com/office/drawing/2014/main" id="{54D2394F-FDE2-42CA-A960-92C3A8587E7C}"/>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35" name="AutoShape 51" descr="Resultado de imagen para GUANTE DE SEGURIDAD RECUBIERTO EN NITRILO PALMA Talla 9">
          <a:extLst>
            <a:ext uri="{FF2B5EF4-FFF2-40B4-BE49-F238E27FC236}">
              <a16:creationId xmlns:a16="http://schemas.microsoft.com/office/drawing/2014/main" id="{5030E544-D02B-434F-A904-572D1F11D4A2}"/>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36" name="AutoShape 39" descr="Resultado de imagen para MULTICONECTOR HDMI">
          <a:extLst>
            <a:ext uri="{FF2B5EF4-FFF2-40B4-BE49-F238E27FC236}">
              <a16:creationId xmlns:a16="http://schemas.microsoft.com/office/drawing/2014/main" id="{62FF1C48-D8A6-4587-980D-002917DEC438}"/>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37" name="AutoShape 51" descr="Resultado de imagen para GUANTE DE SEGURIDAD RECUBIERTO EN NITRILO PALMA Talla 9">
          <a:extLst>
            <a:ext uri="{FF2B5EF4-FFF2-40B4-BE49-F238E27FC236}">
              <a16:creationId xmlns:a16="http://schemas.microsoft.com/office/drawing/2014/main" id="{7D496E68-FE44-46ED-B81F-4C369D8413DB}"/>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38" name="AutoShape 39" descr="Resultado de imagen para MULTICONECTOR HDMI">
          <a:extLst>
            <a:ext uri="{FF2B5EF4-FFF2-40B4-BE49-F238E27FC236}">
              <a16:creationId xmlns:a16="http://schemas.microsoft.com/office/drawing/2014/main" id="{A9001C45-00F8-4A8C-BDDB-A0568DC8CFE6}"/>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39" name="AutoShape 51" descr="Resultado de imagen para GUANTE DE SEGURIDAD RECUBIERTO EN NITRILO PALMA Talla 9">
          <a:extLst>
            <a:ext uri="{FF2B5EF4-FFF2-40B4-BE49-F238E27FC236}">
              <a16:creationId xmlns:a16="http://schemas.microsoft.com/office/drawing/2014/main" id="{960F2332-0103-4C52-AA68-8FDF007006A7}"/>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40" name="AutoShape 54" descr="Resultado de imagen para GUANTE DE SEGURIDAD RECUBIERTO EN NITRILO PALMA Talla 7">
          <a:extLst>
            <a:ext uri="{FF2B5EF4-FFF2-40B4-BE49-F238E27FC236}">
              <a16:creationId xmlns:a16="http://schemas.microsoft.com/office/drawing/2014/main" id="{3A41D451-98D9-4DDD-B9BB-A0F997439F23}"/>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41" name="AutoShape 39" descr="Resultado de imagen para MULTICONECTOR HDMI">
          <a:extLst>
            <a:ext uri="{FF2B5EF4-FFF2-40B4-BE49-F238E27FC236}">
              <a16:creationId xmlns:a16="http://schemas.microsoft.com/office/drawing/2014/main" id="{AD44BB15-50CA-4FEB-ADE4-AC04F177C973}"/>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42" name="AutoShape 51" descr="Resultado de imagen para GUANTE DE SEGURIDAD RECUBIERTO EN NITRILO PALMA Talla 9">
          <a:extLst>
            <a:ext uri="{FF2B5EF4-FFF2-40B4-BE49-F238E27FC236}">
              <a16:creationId xmlns:a16="http://schemas.microsoft.com/office/drawing/2014/main" id="{CCC26258-E760-4B70-8031-5847D3268FF0}"/>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43" name="AutoShape 54" descr="Resultado de imagen para GUANTE DE SEGURIDAD RECUBIERTO EN NITRILO PALMA Talla 7">
          <a:extLst>
            <a:ext uri="{FF2B5EF4-FFF2-40B4-BE49-F238E27FC236}">
              <a16:creationId xmlns:a16="http://schemas.microsoft.com/office/drawing/2014/main" id="{6F5ADE5B-A25B-4C0E-A26C-1807E2DFE158}"/>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44" name="AutoShape 39" descr="Resultado de imagen para MULTICONECTOR HDMI">
          <a:extLst>
            <a:ext uri="{FF2B5EF4-FFF2-40B4-BE49-F238E27FC236}">
              <a16:creationId xmlns:a16="http://schemas.microsoft.com/office/drawing/2014/main" id="{4C7F340A-DC71-47A3-B1AE-B3E091B907FC}"/>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45" name="AutoShape 51" descr="Resultado de imagen para GUANTE DE SEGURIDAD RECUBIERTO EN NITRILO PALMA Talla 9">
          <a:extLst>
            <a:ext uri="{FF2B5EF4-FFF2-40B4-BE49-F238E27FC236}">
              <a16:creationId xmlns:a16="http://schemas.microsoft.com/office/drawing/2014/main" id="{0B7F4911-D2F6-4BA8-87D9-86744A4CCE05}"/>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266700</xdr:rowOff>
    </xdr:to>
    <xdr:sp macro="" textlink="">
      <xdr:nvSpPr>
        <xdr:cNvPr id="58546" name="AutoShape 54" descr="Resultado de imagen para GUANTE DE SEGURIDAD RECUBIERTO EN NITRILO PALMA Talla 7">
          <a:extLst>
            <a:ext uri="{FF2B5EF4-FFF2-40B4-BE49-F238E27FC236}">
              <a16:creationId xmlns:a16="http://schemas.microsoft.com/office/drawing/2014/main" id="{AB0217B2-97D0-473A-B1F7-AC53ED8D1F95}"/>
            </a:ext>
          </a:extLst>
        </xdr:cNvPr>
        <xdr:cNvSpPr>
          <a:spLocks noChangeAspect="1" noChangeArrowheads="1"/>
        </xdr:cNvSpPr>
      </xdr:nvSpPr>
      <xdr:spPr bwMode="auto">
        <a:xfrm>
          <a:off x="102298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47" name="AutoShape 39" descr="Resultado de imagen para MULTICONECTOR HDMI">
          <a:extLst>
            <a:ext uri="{FF2B5EF4-FFF2-40B4-BE49-F238E27FC236}">
              <a16:creationId xmlns:a16="http://schemas.microsoft.com/office/drawing/2014/main" id="{75887990-EA04-41DB-A8E0-6A3603B614FA}"/>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48" name="AutoShape 51" descr="Resultado de imagen para GUANTE DE SEGURIDAD RECUBIERTO EN NITRILO PALMA Talla 9">
          <a:extLst>
            <a:ext uri="{FF2B5EF4-FFF2-40B4-BE49-F238E27FC236}">
              <a16:creationId xmlns:a16="http://schemas.microsoft.com/office/drawing/2014/main" id="{FBA26E1A-B0D1-49D6-8171-C5F52F8B64D6}"/>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49" name="AutoShape 54" descr="Resultado de imagen para GUANTE DE SEGURIDAD RECUBIERTO EN NITRILO PALMA Talla 7">
          <a:extLst>
            <a:ext uri="{FF2B5EF4-FFF2-40B4-BE49-F238E27FC236}">
              <a16:creationId xmlns:a16="http://schemas.microsoft.com/office/drawing/2014/main" id="{54A54B0F-D725-4394-AAB2-7520F7CA488B}"/>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0" name="AutoShape 39" descr="Resultado de imagen para MULTICONECTOR HDMI">
          <a:extLst>
            <a:ext uri="{FF2B5EF4-FFF2-40B4-BE49-F238E27FC236}">
              <a16:creationId xmlns:a16="http://schemas.microsoft.com/office/drawing/2014/main" id="{30D5E991-77DB-4297-B999-8D90029D02E6}"/>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1" name="AutoShape 39" descr="Resultado de imagen para MULTICONECTOR HDMI">
          <a:extLst>
            <a:ext uri="{FF2B5EF4-FFF2-40B4-BE49-F238E27FC236}">
              <a16:creationId xmlns:a16="http://schemas.microsoft.com/office/drawing/2014/main" id="{B925E024-B308-4D13-96ED-08259CD87847}"/>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2" name="AutoShape 51" descr="Resultado de imagen para GUANTE DE SEGURIDAD RECUBIERTO EN NITRILO PALMA Talla 9">
          <a:extLst>
            <a:ext uri="{FF2B5EF4-FFF2-40B4-BE49-F238E27FC236}">
              <a16:creationId xmlns:a16="http://schemas.microsoft.com/office/drawing/2014/main" id="{8A1E3636-63B6-49BD-BFD7-241FC046DE09}"/>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3" name="AutoShape 54" descr="Resultado de imagen para GUANTE DE SEGURIDAD RECUBIERTO EN NITRILO PALMA Talla 7">
          <a:extLst>
            <a:ext uri="{FF2B5EF4-FFF2-40B4-BE49-F238E27FC236}">
              <a16:creationId xmlns:a16="http://schemas.microsoft.com/office/drawing/2014/main" id="{1C436149-9FF4-4945-8E05-086B5A33CDC2}"/>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4" name="AutoShape 39" descr="Resultado de imagen para MULTICONECTOR HDMI">
          <a:extLst>
            <a:ext uri="{FF2B5EF4-FFF2-40B4-BE49-F238E27FC236}">
              <a16:creationId xmlns:a16="http://schemas.microsoft.com/office/drawing/2014/main" id="{E41554C0-3751-422E-ACEE-F619D494D610}"/>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5" name="AutoShape 51" descr="Resultado de imagen para GUANTE DE SEGURIDAD RECUBIERTO EN NITRILO PALMA Talla 9">
          <a:extLst>
            <a:ext uri="{FF2B5EF4-FFF2-40B4-BE49-F238E27FC236}">
              <a16:creationId xmlns:a16="http://schemas.microsoft.com/office/drawing/2014/main" id="{BBB89F8E-10C7-459D-BFAD-C47B55A7DCEA}"/>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6" name="AutoShape 54" descr="Resultado de imagen para GUANTE DE SEGURIDAD RECUBIERTO EN NITRILO PALMA Talla 7">
          <a:extLst>
            <a:ext uri="{FF2B5EF4-FFF2-40B4-BE49-F238E27FC236}">
              <a16:creationId xmlns:a16="http://schemas.microsoft.com/office/drawing/2014/main" id="{823D962E-8A25-4845-ADC0-6F00B2214BAF}"/>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7" name="AutoShape 39" descr="Resultado de imagen para MULTICONECTOR HDMI">
          <a:extLst>
            <a:ext uri="{FF2B5EF4-FFF2-40B4-BE49-F238E27FC236}">
              <a16:creationId xmlns:a16="http://schemas.microsoft.com/office/drawing/2014/main" id="{D7CB1E34-FF9D-4268-93AA-96DD71596C5F}"/>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8" name="AutoShape 51" descr="Resultado de imagen para GUANTE DE SEGURIDAD RECUBIERTO EN NITRILO PALMA Talla 9">
          <a:extLst>
            <a:ext uri="{FF2B5EF4-FFF2-40B4-BE49-F238E27FC236}">
              <a16:creationId xmlns:a16="http://schemas.microsoft.com/office/drawing/2014/main" id="{18EA4E82-B830-4386-A334-8881D0637E5B}"/>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59" name="AutoShape 54" descr="Resultado de imagen para GUANTE DE SEGURIDAD RECUBIERTO EN NITRILO PALMA Talla 7">
          <a:extLst>
            <a:ext uri="{FF2B5EF4-FFF2-40B4-BE49-F238E27FC236}">
              <a16:creationId xmlns:a16="http://schemas.microsoft.com/office/drawing/2014/main" id="{B11DB007-9F95-4346-9AA2-3A37DD442BE3}"/>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60" name="AutoShape 39" descr="Resultado de imagen para MULTICONECTOR HDMI">
          <a:extLst>
            <a:ext uri="{FF2B5EF4-FFF2-40B4-BE49-F238E27FC236}">
              <a16:creationId xmlns:a16="http://schemas.microsoft.com/office/drawing/2014/main" id="{249E4CEB-08D7-46CB-BF13-0CF2CC57DE53}"/>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61" name="AutoShape 51" descr="Resultado de imagen para GUANTE DE SEGURIDAD RECUBIERTO EN NITRILO PALMA Talla 9">
          <a:extLst>
            <a:ext uri="{FF2B5EF4-FFF2-40B4-BE49-F238E27FC236}">
              <a16:creationId xmlns:a16="http://schemas.microsoft.com/office/drawing/2014/main" id="{D3CD246F-FA12-4D7F-A3ED-39D3E76DE371}"/>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62" name="AutoShape 39" descr="Resultado de imagen para MULTICONECTOR HDMI">
          <a:extLst>
            <a:ext uri="{FF2B5EF4-FFF2-40B4-BE49-F238E27FC236}">
              <a16:creationId xmlns:a16="http://schemas.microsoft.com/office/drawing/2014/main" id="{16DE0F0C-7064-4BC9-8E62-EF4BEEDF49FB}"/>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63" name="AutoShape 51" descr="Resultado de imagen para GUANTE DE SEGURIDAD RECUBIERTO EN NITRILO PALMA Talla 9">
          <a:extLst>
            <a:ext uri="{FF2B5EF4-FFF2-40B4-BE49-F238E27FC236}">
              <a16:creationId xmlns:a16="http://schemas.microsoft.com/office/drawing/2014/main" id="{8D48B901-29F7-4611-8653-FE4BA5D3C792}"/>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190500</xdr:rowOff>
    </xdr:to>
    <xdr:sp macro="" textlink="">
      <xdr:nvSpPr>
        <xdr:cNvPr id="58564" name="AutoShape 54" descr="Resultado de imagen para GUANTE DE SEGURIDAD RECUBIERTO EN NITRILO PALMA Talla 7">
          <a:extLst>
            <a:ext uri="{FF2B5EF4-FFF2-40B4-BE49-F238E27FC236}">
              <a16:creationId xmlns:a16="http://schemas.microsoft.com/office/drawing/2014/main" id="{F13AA9A2-F7AC-461E-9133-4893EA56D60A}"/>
            </a:ext>
          </a:extLst>
        </xdr:cNvPr>
        <xdr:cNvSpPr>
          <a:spLocks noChangeAspect="1" noChangeArrowheads="1"/>
        </xdr:cNvSpPr>
      </xdr:nvSpPr>
      <xdr:spPr bwMode="auto">
        <a:xfrm>
          <a:off x="1022985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309562</xdr:colOff>
      <xdr:row>0</xdr:row>
      <xdr:rowOff>83021</xdr:rowOff>
    </xdr:from>
    <xdr:to>
      <xdr:col>2</xdr:col>
      <xdr:colOff>164306</xdr:colOff>
      <xdr:row>3</xdr:row>
      <xdr:rowOff>30957</xdr:rowOff>
    </xdr:to>
    <xdr:pic>
      <xdr:nvPicPr>
        <xdr:cNvPr id="58565" name="Imagen 85">
          <a:extLst>
            <a:ext uri="{FF2B5EF4-FFF2-40B4-BE49-F238E27FC236}">
              <a16:creationId xmlns:a16="http://schemas.microsoft.com/office/drawing/2014/main" id="{011594F7-BC54-4030-99BC-5FFD47DB58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83021"/>
          <a:ext cx="1938337" cy="626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66" name="AutoShape 39" descr="Resultado de imagen para MULTICONECTOR HDMI">
          <a:extLst>
            <a:ext uri="{FF2B5EF4-FFF2-40B4-BE49-F238E27FC236}">
              <a16:creationId xmlns:a16="http://schemas.microsoft.com/office/drawing/2014/main" id="{402C0662-C1A7-474D-8112-42B43427E041}"/>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67" name="AutoShape 51" descr="Resultado de imagen para GUANTE DE SEGURIDAD RECUBIERTO EN NITRILO PALMA Talla 9">
          <a:extLst>
            <a:ext uri="{FF2B5EF4-FFF2-40B4-BE49-F238E27FC236}">
              <a16:creationId xmlns:a16="http://schemas.microsoft.com/office/drawing/2014/main" id="{F82AE580-A672-4F05-A0FF-F2CC87544DA7}"/>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68" name="AutoShape 54" descr="Resultado de imagen para GUANTE DE SEGURIDAD RECUBIERTO EN NITRILO PALMA Talla 7">
          <a:extLst>
            <a:ext uri="{FF2B5EF4-FFF2-40B4-BE49-F238E27FC236}">
              <a16:creationId xmlns:a16="http://schemas.microsoft.com/office/drawing/2014/main" id="{06F81759-D82A-47CA-9045-1A7D4D784E76}"/>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69" name="AutoShape 51" descr="Resultado de imagen para GUANTE DE SEGURIDAD RECUBIERTO EN NITRILO PALMA Talla 9">
          <a:extLst>
            <a:ext uri="{FF2B5EF4-FFF2-40B4-BE49-F238E27FC236}">
              <a16:creationId xmlns:a16="http://schemas.microsoft.com/office/drawing/2014/main" id="{EE4BD501-8C60-480B-992E-139F4B36F586}"/>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70" name="AutoShape 54" descr="Resultado de imagen para GUANTE DE SEGURIDAD RECUBIERTO EN NITRILO PALMA Talla 7">
          <a:extLst>
            <a:ext uri="{FF2B5EF4-FFF2-40B4-BE49-F238E27FC236}">
              <a16:creationId xmlns:a16="http://schemas.microsoft.com/office/drawing/2014/main" id="{5DFBD03D-DB46-4B16-A50C-FBAC7D3B1A18}"/>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71" name="AutoShape 39" descr="Resultado de imagen para MULTICONECTOR HDMI">
          <a:extLst>
            <a:ext uri="{FF2B5EF4-FFF2-40B4-BE49-F238E27FC236}">
              <a16:creationId xmlns:a16="http://schemas.microsoft.com/office/drawing/2014/main" id="{E7C2CE60-E400-4FA9-9383-25E82B1743D5}"/>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72" name="AutoShape 51" descr="Resultado de imagen para GUANTE DE SEGURIDAD RECUBIERTO EN NITRILO PALMA Talla 9">
          <a:extLst>
            <a:ext uri="{FF2B5EF4-FFF2-40B4-BE49-F238E27FC236}">
              <a16:creationId xmlns:a16="http://schemas.microsoft.com/office/drawing/2014/main" id="{A2D27D54-776A-4494-81EE-62855C20DF93}"/>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73" name="AutoShape 39" descr="Resultado de imagen para MULTICONECTOR HDMI">
          <a:extLst>
            <a:ext uri="{FF2B5EF4-FFF2-40B4-BE49-F238E27FC236}">
              <a16:creationId xmlns:a16="http://schemas.microsoft.com/office/drawing/2014/main" id="{DAD5ED12-FFED-44CC-97E2-D78CE833D8BE}"/>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74" name="AutoShape 51" descr="Resultado de imagen para GUANTE DE SEGURIDAD RECUBIERTO EN NITRILO PALMA Talla 9">
          <a:extLst>
            <a:ext uri="{FF2B5EF4-FFF2-40B4-BE49-F238E27FC236}">
              <a16:creationId xmlns:a16="http://schemas.microsoft.com/office/drawing/2014/main" id="{46C6C9D7-A61D-4794-8052-37E6C092BFD2}"/>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75" name="AutoShape 54" descr="Resultado de imagen para GUANTE DE SEGURIDAD RECUBIERTO EN NITRILO PALMA Talla 7">
          <a:extLst>
            <a:ext uri="{FF2B5EF4-FFF2-40B4-BE49-F238E27FC236}">
              <a16:creationId xmlns:a16="http://schemas.microsoft.com/office/drawing/2014/main" id="{90ACBE8D-D304-43C6-8B05-C23616B48660}"/>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76" name="AutoShape 39" descr="Resultado de imagen para MULTICONECTOR HDMI">
          <a:extLst>
            <a:ext uri="{FF2B5EF4-FFF2-40B4-BE49-F238E27FC236}">
              <a16:creationId xmlns:a16="http://schemas.microsoft.com/office/drawing/2014/main" id="{AC6DED0B-AAA6-4FC1-9409-AA154B616B2A}"/>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77" name="AutoShape 51" descr="Resultado de imagen para GUANTE DE SEGURIDAD RECUBIERTO EN NITRILO PALMA Talla 9">
          <a:extLst>
            <a:ext uri="{FF2B5EF4-FFF2-40B4-BE49-F238E27FC236}">
              <a16:creationId xmlns:a16="http://schemas.microsoft.com/office/drawing/2014/main" id="{2B407B0B-57B4-478F-BE76-D39151B1D1E7}"/>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78" name="AutoShape 39" descr="Resultado de imagen para MULTICONECTOR HDMI">
          <a:extLst>
            <a:ext uri="{FF2B5EF4-FFF2-40B4-BE49-F238E27FC236}">
              <a16:creationId xmlns:a16="http://schemas.microsoft.com/office/drawing/2014/main" id="{CBDC8775-495F-44A0-830A-77B8B77691EA}"/>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79" name="AutoShape 51" descr="Resultado de imagen para GUANTE DE SEGURIDAD RECUBIERTO EN NITRILO PALMA Talla 9">
          <a:extLst>
            <a:ext uri="{FF2B5EF4-FFF2-40B4-BE49-F238E27FC236}">
              <a16:creationId xmlns:a16="http://schemas.microsoft.com/office/drawing/2014/main" id="{A6041112-B0EF-4DB8-AF44-83B6B1142C0F}"/>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80" name="AutoShape 39" descr="Resultado de imagen para MULTICONECTOR HDMI">
          <a:extLst>
            <a:ext uri="{FF2B5EF4-FFF2-40B4-BE49-F238E27FC236}">
              <a16:creationId xmlns:a16="http://schemas.microsoft.com/office/drawing/2014/main" id="{478B1541-1AA9-49B0-B293-463F6760BF41}"/>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81" name="AutoShape 51" descr="Resultado de imagen para GUANTE DE SEGURIDAD RECUBIERTO EN NITRILO PALMA Talla 9">
          <a:extLst>
            <a:ext uri="{FF2B5EF4-FFF2-40B4-BE49-F238E27FC236}">
              <a16:creationId xmlns:a16="http://schemas.microsoft.com/office/drawing/2014/main" id="{58E38341-E724-4AE3-AA14-6FFE9E804DDB}"/>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82" name="AutoShape 54" descr="Resultado de imagen para GUANTE DE SEGURIDAD RECUBIERTO EN NITRILO PALMA Talla 7">
          <a:extLst>
            <a:ext uri="{FF2B5EF4-FFF2-40B4-BE49-F238E27FC236}">
              <a16:creationId xmlns:a16="http://schemas.microsoft.com/office/drawing/2014/main" id="{9A378199-9AE7-4C60-B687-9B070D7DBC0F}"/>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83" name="AutoShape 39" descr="Resultado de imagen para MULTICONECTOR HDMI">
          <a:extLst>
            <a:ext uri="{FF2B5EF4-FFF2-40B4-BE49-F238E27FC236}">
              <a16:creationId xmlns:a16="http://schemas.microsoft.com/office/drawing/2014/main" id="{740BDC98-FA88-4390-B275-9B289DBAF43B}"/>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84" name="AutoShape 51" descr="Resultado de imagen para GUANTE DE SEGURIDAD RECUBIERTO EN NITRILO PALMA Talla 9">
          <a:extLst>
            <a:ext uri="{FF2B5EF4-FFF2-40B4-BE49-F238E27FC236}">
              <a16:creationId xmlns:a16="http://schemas.microsoft.com/office/drawing/2014/main" id="{63B7CDFE-649B-4966-9D0C-ADB5A0CED0C0}"/>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85" name="AutoShape 54" descr="Resultado de imagen para GUANTE DE SEGURIDAD RECUBIERTO EN NITRILO PALMA Talla 7">
          <a:extLst>
            <a:ext uri="{FF2B5EF4-FFF2-40B4-BE49-F238E27FC236}">
              <a16:creationId xmlns:a16="http://schemas.microsoft.com/office/drawing/2014/main" id="{2699C5F6-1C4D-4BFD-88C3-8F7C2F09965F}"/>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86" name="AutoShape 39" descr="Resultado de imagen para MULTICONECTOR HDMI">
          <a:extLst>
            <a:ext uri="{FF2B5EF4-FFF2-40B4-BE49-F238E27FC236}">
              <a16:creationId xmlns:a16="http://schemas.microsoft.com/office/drawing/2014/main" id="{43ED9627-731C-47CB-9F33-4F0AAD3F02F2}"/>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87" name="AutoShape 51" descr="Resultado de imagen para GUANTE DE SEGURIDAD RECUBIERTO EN NITRILO PALMA Talla 9">
          <a:extLst>
            <a:ext uri="{FF2B5EF4-FFF2-40B4-BE49-F238E27FC236}">
              <a16:creationId xmlns:a16="http://schemas.microsoft.com/office/drawing/2014/main" id="{EAA29931-9C18-4266-996A-BEB185B11C04}"/>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266700</xdr:rowOff>
    </xdr:to>
    <xdr:sp macro="" textlink="">
      <xdr:nvSpPr>
        <xdr:cNvPr id="58588" name="AutoShape 54" descr="Resultado de imagen para GUANTE DE SEGURIDAD RECUBIERTO EN NITRILO PALMA Talla 7">
          <a:extLst>
            <a:ext uri="{FF2B5EF4-FFF2-40B4-BE49-F238E27FC236}">
              <a16:creationId xmlns:a16="http://schemas.microsoft.com/office/drawing/2014/main" id="{A474106A-1CDF-4F20-AE72-D59DC25C1482}"/>
            </a:ext>
          </a:extLst>
        </xdr:cNvPr>
        <xdr:cNvSpPr>
          <a:spLocks noChangeAspect="1" noChangeArrowheads="1"/>
        </xdr:cNvSpPr>
      </xdr:nvSpPr>
      <xdr:spPr bwMode="auto">
        <a:xfrm>
          <a:off x="117348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89" name="AutoShape 39" descr="Resultado de imagen para MULTICONECTOR HDMI">
          <a:extLst>
            <a:ext uri="{FF2B5EF4-FFF2-40B4-BE49-F238E27FC236}">
              <a16:creationId xmlns:a16="http://schemas.microsoft.com/office/drawing/2014/main" id="{D9994BDE-2A23-487E-B51F-0C14A7529093}"/>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0" name="AutoShape 51" descr="Resultado de imagen para GUANTE DE SEGURIDAD RECUBIERTO EN NITRILO PALMA Talla 9">
          <a:extLst>
            <a:ext uri="{FF2B5EF4-FFF2-40B4-BE49-F238E27FC236}">
              <a16:creationId xmlns:a16="http://schemas.microsoft.com/office/drawing/2014/main" id="{91C6F050-9E52-4665-B34D-47A8A7021AA5}"/>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1" name="AutoShape 54" descr="Resultado de imagen para GUANTE DE SEGURIDAD RECUBIERTO EN NITRILO PALMA Talla 7">
          <a:extLst>
            <a:ext uri="{FF2B5EF4-FFF2-40B4-BE49-F238E27FC236}">
              <a16:creationId xmlns:a16="http://schemas.microsoft.com/office/drawing/2014/main" id="{0A63D4A2-E676-42ED-8014-515DE4D8BB43}"/>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2" name="AutoShape 39" descr="Resultado de imagen para MULTICONECTOR HDMI">
          <a:extLst>
            <a:ext uri="{FF2B5EF4-FFF2-40B4-BE49-F238E27FC236}">
              <a16:creationId xmlns:a16="http://schemas.microsoft.com/office/drawing/2014/main" id="{89EF048B-EDC7-439B-8A95-62C27EBE1C70}"/>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3" name="AutoShape 39" descr="Resultado de imagen para MULTICONECTOR HDMI">
          <a:extLst>
            <a:ext uri="{FF2B5EF4-FFF2-40B4-BE49-F238E27FC236}">
              <a16:creationId xmlns:a16="http://schemas.microsoft.com/office/drawing/2014/main" id="{6FCF1F6B-F112-4CA0-AE7E-10019EEE678E}"/>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4" name="AutoShape 51" descr="Resultado de imagen para GUANTE DE SEGURIDAD RECUBIERTO EN NITRILO PALMA Talla 9">
          <a:extLst>
            <a:ext uri="{FF2B5EF4-FFF2-40B4-BE49-F238E27FC236}">
              <a16:creationId xmlns:a16="http://schemas.microsoft.com/office/drawing/2014/main" id="{FD92C55B-96BA-4D62-AF9B-E7633A6B3140}"/>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5" name="AutoShape 54" descr="Resultado de imagen para GUANTE DE SEGURIDAD RECUBIERTO EN NITRILO PALMA Talla 7">
          <a:extLst>
            <a:ext uri="{FF2B5EF4-FFF2-40B4-BE49-F238E27FC236}">
              <a16:creationId xmlns:a16="http://schemas.microsoft.com/office/drawing/2014/main" id="{E4FCE2D9-E9B7-49A5-BFCA-938FD07ED03B}"/>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6" name="AutoShape 39" descr="Resultado de imagen para MULTICONECTOR HDMI">
          <a:extLst>
            <a:ext uri="{FF2B5EF4-FFF2-40B4-BE49-F238E27FC236}">
              <a16:creationId xmlns:a16="http://schemas.microsoft.com/office/drawing/2014/main" id="{78FD5B68-A55A-415B-8C02-ABDF8723DBDF}"/>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7" name="AutoShape 51" descr="Resultado de imagen para GUANTE DE SEGURIDAD RECUBIERTO EN NITRILO PALMA Talla 9">
          <a:extLst>
            <a:ext uri="{FF2B5EF4-FFF2-40B4-BE49-F238E27FC236}">
              <a16:creationId xmlns:a16="http://schemas.microsoft.com/office/drawing/2014/main" id="{27AB01F8-93E0-42F8-AF69-939D3AE16632}"/>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8" name="AutoShape 54" descr="Resultado de imagen para GUANTE DE SEGURIDAD RECUBIERTO EN NITRILO PALMA Talla 7">
          <a:extLst>
            <a:ext uri="{FF2B5EF4-FFF2-40B4-BE49-F238E27FC236}">
              <a16:creationId xmlns:a16="http://schemas.microsoft.com/office/drawing/2014/main" id="{84358DAF-4CAA-4D47-8CE8-2700E2A1B7C3}"/>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599" name="AutoShape 39" descr="Resultado de imagen para MULTICONECTOR HDMI">
          <a:extLst>
            <a:ext uri="{FF2B5EF4-FFF2-40B4-BE49-F238E27FC236}">
              <a16:creationId xmlns:a16="http://schemas.microsoft.com/office/drawing/2014/main" id="{4BC8C65C-E4C7-44C7-B207-EA5113D56DD7}"/>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600" name="AutoShape 51" descr="Resultado de imagen para GUANTE DE SEGURIDAD RECUBIERTO EN NITRILO PALMA Talla 9">
          <a:extLst>
            <a:ext uri="{FF2B5EF4-FFF2-40B4-BE49-F238E27FC236}">
              <a16:creationId xmlns:a16="http://schemas.microsoft.com/office/drawing/2014/main" id="{7C28FA6F-A54A-4F07-8499-1D45D442D4F4}"/>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0</xdr:colOff>
      <xdr:row>20</xdr:row>
      <xdr:rowOff>0</xdr:rowOff>
    </xdr:from>
    <xdr:to>
      <xdr:col>9</xdr:col>
      <xdr:colOff>304800</xdr:colOff>
      <xdr:row>28</xdr:row>
      <xdr:rowOff>190500</xdr:rowOff>
    </xdr:to>
    <xdr:sp macro="" textlink="">
      <xdr:nvSpPr>
        <xdr:cNvPr id="58601" name="AutoShape 54" descr="Resultado de imagen para GUANTE DE SEGURIDAD RECUBIERTO EN NITRILO PALMA Talla 7">
          <a:extLst>
            <a:ext uri="{FF2B5EF4-FFF2-40B4-BE49-F238E27FC236}">
              <a16:creationId xmlns:a16="http://schemas.microsoft.com/office/drawing/2014/main" id="{1F84B63E-A59F-4F56-B081-E86402028121}"/>
            </a:ext>
          </a:extLst>
        </xdr:cNvPr>
        <xdr:cNvSpPr>
          <a:spLocks noChangeAspect="1" noChangeArrowheads="1"/>
        </xdr:cNvSpPr>
      </xdr:nvSpPr>
      <xdr:spPr bwMode="auto">
        <a:xfrm>
          <a:off x="117348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133350</xdr:colOff>
      <xdr:row>19</xdr:row>
      <xdr:rowOff>209550</xdr:rowOff>
    </xdr:from>
    <xdr:to>
      <xdr:col>10</xdr:col>
      <xdr:colOff>438150</xdr:colOff>
      <xdr:row>28</xdr:row>
      <xdr:rowOff>114300</xdr:rowOff>
    </xdr:to>
    <xdr:sp macro="" textlink="">
      <xdr:nvSpPr>
        <xdr:cNvPr id="58602" name="AutoShape 39" descr="Resultado de imagen para MULTICONECTOR HDMI">
          <a:extLst>
            <a:ext uri="{FF2B5EF4-FFF2-40B4-BE49-F238E27FC236}">
              <a16:creationId xmlns:a16="http://schemas.microsoft.com/office/drawing/2014/main" id="{64780A03-FD43-435D-9F4B-D324E1EC7539}"/>
            </a:ext>
          </a:extLst>
        </xdr:cNvPr>
        <xdr:cNvSpPr>
          <a:spLocks noChangeAspect="1" noChangeArrowheads="1"/>
        </xdr:cNvSpPr>
      </xdr:nvSpPr>
      <xdr:spPr bwMode="auto">
        <a:xfrm>
          <a:off x="13096875" y="751522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1419225</xdr:colOff>
      <xdr:row>20</xdr:row>
      <xdr:rowOff>285750</xdr:rowOff>
    </xdr:from>
    <xdr:to>
      <xdr:col>9</xdr:col>
      <xdr:colOff>219075</xdr:colOff>
      <xdr:row>28</xdr:row>
      <xdr:rowOff>476250</xdr:rowOff>
    </xdr:to>
    <xdr:sp macro="" textlink="">
      <xdr:nvSpPr>
        <xdr:cNvPr id="58603" name="AutoShape 51" descr="Resultado de imagen para GUANTE DE SEGURIDAD RECUBIERTO EN NITRILO PALMA Talla 9">
          <a:extLst>
            <a:ext uri="{FF2B5EF4-FFF2-40B4-BE49-F238E27FC236}">
              <a16:creationId xmlns:a16="http://schemas.microsoft.com/office/drawing/2014/main" id="{7DA268FD-FE26-4172-A452-1AA173412310}"/>
            </a:ext>
          </a:extLst>
        </xdr:cNvPr>
        <xdr:cNvSpPr>
          <a:spLocks noChangeAspect="1" noChangeArrowheads="1"/>
        </xdr:cNvSpPr>
      </xdr:nvSpPr>
      <xdr:spPr bwMode="auto">
        <a:xfrm>
          <a:off x="11649075" y="7877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04" name="AutoShape 39" descr="Resultado de imagen para MULTICONECTOR HDMI">
          <a:extLst>
            <a:ext uri="{FF2B5EF4-FFF2-40B4-BE49-F238E27FC236}">
              <a16:creationId xmlns:a16="http://schemas.microsoft.com/office/drawing/2014/main" id="{C1D1F131-42A0-44DA-BE80-404C77416ED8}"/>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05" name="AutoShape 51" descr="Resultado de imagen para GUANTE DE SEGURIDAD RECUBIERTO EN NITRILO PALMA Talla 9">
          <a:extLst>
            <a:ext uri="{FF2B5EF4-FFF2-40B4-BE49-F238E27FC236}">
              <a16:creationId xmlns:a16="http://schemas.microsoft.com/office/drawing/2014/main" id="{BC346152-06DB-47C3-932B-F9B99D301F26}"/>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06" name="AutoShape 54" descr="Resultado de imagen para GUANTE DE SEGURIDAD RECUBIERTO EN NITRILO PALMA Talla 7">
          <a:extLst>
            <a:ext uri="{FF2B5EF4-FFF2-40B4-BE49-F238E27FC236}">
              <a16:creationId xmlns:a16="http://schemas.microsoft.com/office/drawing/2014/main" id="{64DADA1B-F5C0-42CA-BA69-6D41DAC0C47D}"/>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07" name="AutoShape 51" descr="Resultado de imagen para GUANTE DE SEGURIDAD RECUBIERTO EN NITRILO PALMA Talla 9">
          <a:extLst>
            <a:ext uri="{FF2B5EF4-FFF2-40B4-BE49-F238E27FC236}">
              <a16:creationId xmlns:a16="http://schemas.microsoft.com/office/drawing/2014/main" id="{94D3138E-6FCC-4621-ACDC-E4929B1CDC7C}"/>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08" name="AutoShape 54" descr="Resultado de imagen para GUANTE DE SEGURIDAD RECUBIERTO EN NITRILO PALMA Talla 7">
          <a:extLst>
            <a:ext uri="{FF2B5EF4-FFF2-40B4-BE49-F238E27FC236}">
              <a16:creationId xmlns:a16="http://schemas.microsoft.com/office/drawing/2014/main" id="{D507197A-9C2A-41BF-B43E-E3579025735A}"/>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09" name="AutoShape 39" descr="Resultado de imagen para MULTICONECTOR HDMI">
          <a:extLst>
            <a:ext uri="{FF2B5EF4-FFF2-40B4-BE49-F238E27FC236}">
              <a16:creationId xmlns:a16="http://schemas.microsoft.com/office/drawing/2014/main" id="{E2148FCC-0E71-4759-8BE6-7CBDCE918B4B}"/>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10" name="AutoShape 51" descr="Resultado de imagen para GUANTE DE SEGURIDAD RECUBIERTO EN NITRILO PALMA Talla 9">
          <a:extLst>
            <a:ext uri="{FF2B5EF4-FFF2-40B4-BE49-F238E27FC236}">
              <a16:creationId xmlns:a16="http://schemas.microsoft.com/office/drawing/2014/main" id="{94ADB1E5-D4FA-42B1-BE0C-919090F274B4}"/>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11" name="AutoShape 39" descr="Resultado de imagen para MULTICONECTOR HDMI">
          <a:extLst>
            <a:ext uri="{FF2B5EF4-FFF2-40B4-BE49-F238E27FC236}">
              <a16:creationId xmlns:a16="http://schemas.microsoft.com/office/drawing/2014/main" id="{97646F31-5F13-4C67-9AAF-985B8BD44786}"/>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12" name="AutoShape 51" descr="Resultado de imagen para GUANTE DE SEGURIDAD RECUBIERTO EN NITRILO PALMA Talla 9">
          <a:extLst>
            <a:ext uri="{FF2B5EF4-FFF2-40B4-BE49-F238E27FC236}">
              <a16:creationId xmlns:a16="http://schemas.microsoft.com/office/drawing/2014/main" id="{542090E0-B22B-4B2E-BC59-8378AED705D8}"/>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13" name="AutoShape 54" descr="Resultado de imagen para GUANTE DE SEGURIDAD RECUBIERTO EN NITRILO PALMA Talla 7">
          <a:extLst>
            <a:ext uri="{FF2B5EF4-FFF2-40B4-BE49-F238E27FC236}">
              <a16:creationId xmlns:a16="http://schemas.microsoft.com/office/drawing/2014/main" id="{A38794DC-05CE-47D5-8E97-D152BA3DF851}"/>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14" name="AutoShape 39" descr="Resultado de imagen para MULTICONECTOR HDMI">
          <a:extLst>
            <a:ext uri="{FF2B5EF4-FFF2-40B4-BE49-F238E27FC236}">
              <a16:creationId xmlns:a16="http://schemas.microsoft.com/office/drawing/2014/main" id="{EB7A9EC2-D4BF-462F-B3D8-0DDFEC93B96D}"/>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15" name="AutoShape 51" descr="Resultado de imagen para GUANTE DE SEGURIDAD RECUBIERTO EN NITRILO PALMA Talla 9">
          <a:extLst>
            <a:ext uri="{FF2B5EF4-FFF2-40B4-BE49-F238E27FC236}">
              <a16:creationId xmlns:a16="http://schemas.microsoft.com/office/drawing/2014/main" id="{723BAA06-3CBE-4EE2-BB81-4159EA0AA208}"/>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16" name="AutoShape 39" descr="Resultado de imagen para MULTICONECTOR HDMI">
          <a:extLst>
            <a:ext uri="{FF2B5EF4-FFF2-40B4-BE49-F238E27FC236}">
              <a16:creationId xmlns:a16="http://schemas.microsoft.com/office/drawing/2014/main" id="{C3E60282-2D55-4C67-ABF7-BD90A12BB37A}"/>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17" name="AutoShape 51" descr="Resultado de imagen para GUANTE DE SEGURIDAD RECUBIERTO EN NITRILO PALMA Talla 9">
          <a:extLst>
            <a:ext uri="{FF2B5EF4-FFF2-40B4-BE49-F238E27FC236}">
              <a16:creationId xmlns:a16="http://schemas.microsoft.com/office/drawing/2014/main" id="{42E20290-D2D9-4C35-9BAD-9DAE5FEB621D}"/>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18" name="AutoShape 39" descr="Resultado de imagen para MULTICONECTOR HDMI">
          <a:extLst>
            <a:ext uri="{FF2B5EF4-FFF2-40B4-BE49-F238E27FC236}">
              <a16:creationId xmlns:a16="http://schemas.microsoft.com/office/drawing/2014/main" id="{B5CEAF39-4778-4C21-9955-AF7BD4DCA1C2}"/>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19" name="AutoShape 51" descr="Resultado de imagen para GUANTE DE SEGURIDAD RECUBIERTO EN NITRILO PALMA Talla 9">
          <a:extLst>
            <a:ext uri="{FF2B5EF4-FFF2-40B4-BE49-F238E27FC236}">
              <a16:creationId xmlns:a16="http://schemas.microsoft.com/office/drawing/2014/main" id="{BB23B379-245A-4D29-9EE3-8871D84F3D5A}"/>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20" name="AutoShape 54" descr="Resultado de imagen para GUANTE DE SEGURIDAD RECUBIERTO EN NITRILO PALMA Talla 7">
          <a:extLst>
            <a:ext uri="{FF2B5EF4-FFF2-40B4-BE49-F238E27FC236}">
              <a16:creationId xmlns:a16="http://schemas.microsoft.com/office/drawing/2014/main" id="{1924180E-2082-4944-A83A-510A0FD6F2C0}"/>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21" name="AutoShape 39" descr="Resultado de imagen para MULTICONECTOR HDMI">
          <a:extLst>
            <a:ext uri="{FF2B5EF4-FFF2-40B4-BE49-F238E27FC236}">
              <a16:creationId xmlns:a16="http://schemas.microsoft.com/office/drawing/2014/main" id="{A314D407-DF47-48ED-B10A-575F43A43A41}"/>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22" name="AutoShape 51" descr="Resultado de imagen para GUANTE DE SEGURIDAD RECUBIERTO EN NITRILO PALMA Talla 9">
          <a:extLst>
            <a:ext uri="{FF2B5EF4-FFF2-40B4-BE49-F238E27FC236}">
              <a16:creationId xmlns:a16="http://schemas.microsoft.com/office/drawing/2014/main" id="{2985D374-783C-40D7-A3E5-57022C9FCEC3}"/>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23" name="AutoShape 54" descr="Resultado de imagen para GUANTE DE SEGURIDAD RECUBIERTO EN NITRILO PALMA Talla 7">
          <a:extLst>
            <a:ext uri="{FF2B5EF4-FFF2-40B4-BE49-F238E27FC236}">
              <a16:creationId xmlns:a16="http://schemas.microsoft.com/office/drawing/2014/main" id="{BE107C91-4A6E-449B-90E8-EC0D9798A597}"/>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24" name="AutoShape 39" descr="Resultado de imagen para MULTICONECTOR HDMI">
          <a:extLst>
            <a:ext uri="{FF2B5EF4-FFF2-40B4-BE49-F238E27FC236}">
              <a16:creationId xmlns:a16="http://schemas.microsoft.com/office/drawing/2014/main" id="{81927223-4A79-4060-8D9D-398CFA00605A}"/>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25" name="AutoShape 51" descr="Resultado de imagen para GUANTE DE SEGURIDAD RECUBIERTO EN NITRILO PALMA Talla 9">
          <a:extLst>
            <a:ext uri="{FF2B5EF4-FFF2-40B4-BE49-F238E27FC236}">
              <a16:creationId xmlns:a16="http://schemas.microsoft.com/office/drawing/2014/main" id="{58036965-69C0-4865-86A4-187DD9EBC952}"/>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266700</xdr:rowOff>
    </xdr:to>
    <xdr:sp macro="" textlink="">
      <xdr:nvSpPr>
        <xdr:cNvPr id="58626" name="AutoShape 54" descr="Resultado de imagen para GUANTE DE SEGURIDAD RECUBIERTO EN NITRILO PALMA Talla 7">
          <a:extLst>
            <a:ext uri="{FF2B5EF4-FFF2-40B4-BE49-F238E27FC236}">
              <a16:creationId xmlns:a16="http://schemas.microsoft.com/office/drawing/2014/main" id="{ACA88119-52E3-4B89-BA6F-B627052D4438}"/>
            </a:ext>
          </a:extLst>
        </xdr:cNvPr>
        <xdr:cNvSpPr>
          <a:spLocks noChangeAspect="1" noChangeArrowheads="1"/>
        </xdr:cNvSpPr>
      </xdr:nvSpPr>
      <xdr:spPr bwMode="auto">
        <a:xfrm>
          <a:off x="1296352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27" name="AutoShape 39" descr="Resultado de imagen para MULTICONECTOR HDMI">
          <a:extLst>
            <a:ext uri="{FF2B5EF4-FFF2-40B4-BE49-F238E27FC236}">
              <a16:creationId xmlns:a16="http://schemas.microsoft.com/office/drawing/2014/main" id="{5C571C21-0BBB-49BE-920B-A27BDE160BE1}"/>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28" name="AutoShape 51" descr="Resultado de imagen para GUANTE DE SEGURIDAD RECUBIERTO EN NITRILO PALMA Talla 9">
          <a:extLst>
            <a:ext uri="{FF2B5EF4-FFF2-40B4-BE49-F238E27FC236}">
              <a16:creationId xmlns:a16="http://schemas.microsoft.com/office/drawing/2014/main" id="{6367762F-F48B-43FD-97D4-B060ED796371}"/>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29" name="AutoShape 54" descr="Resultado de imagen para GUANTE DE SEGURIDAD RECUBIERTO EN NITRILO PALMA Talla 7">
          <a:extLst>
            <a:ext uri="{FF2B5EF4-FFF2-40B4-BE49-F238E27FC236}">
              <a16:creationId xmlns:a16="http://schemas.microsoft.com/office/drawing/2014/main" id="{C59EAA11-82AF-413F-8CCC-2004AECFA2AF}"/>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0" name="AutoShape 39" descr="Resultado de imagen para MULTICONECTOR HDMI">
          <a:extLst>
            <a:ext uri="{FF2B5EF4-FFF2-40B4-BE49-F238E27FC236}">
              <a16:creationId xmlns:a16="http://schemas.microsoft.com/office/drawing/2014/main" id="{CC10AC9D-7C50-424B-8D73-6A33FC2B8915}"/>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1" name="AutoShape 39" descr="Resultado de imagen para MULTICONECTOR HDMI">
          <a:extLst>
            <a:ext uri="{FF2B5EF4-FFF2-40B4-BE49-F238E27FC236}">
              <a16:creationId xmlns:a16="http://schemas.microsoft.com/office/drawing/2014/main" id="{03AD7C2A-3E87-4DF5-B65C-02721BE89292}"/>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2" name="AutoShape 51" descr="Resultado de imagen para GUANTE DE SEGURIDAD RECUBIERTO EN NITRILO PALMA Talla 9">
          <a:extLst>
            <a:ext uri="{FF2B5EF4-FFF2-40B4-BE49-F238E27FC236}">
              <a16:creationId xmlns:a16="http://schemas.microsoft.com/office/drawing/2014/main" id="{DD76CC5F-B60B-4F28-869A-3E36C6F6594B}"/>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3" name="AutoShape 54" descr="Resultado de imagen para GUANTE DE SEGURIDAD RECUBIERTO EN NITRILO PALMA Talla 7">
          <a:extLst>
            <a:ext uri="{FF2B5EF4-FFF2-40B4-BE49-F238E27FC236}">
              <a16:creationId xmlns:a16="http://schemas.microsoft.com/office/drawing/2014/main" id="{97874AC3-9D93-4CFD-BCDD-4982F3B3F121}"/>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4" name="AutoShape 39" descr="Resultado de imagen para MULTICONECTOR HDMI">
          <a:extLst>
            <a:ext uri="{FF2B5EF4-FFF2-40B4-BE49-F238E27FC236}">
              <a16:creationId xmlns:a16="http://schemas.microsoft.com/office/drawing/2014/main" id="{2969042C-AB0F-4634-B9D1-D111A56B6DBE}"/>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5" name="AutoShape 51" descr="Resultado de imagen para GUANTE DE SEGURIDAD RECUBIERTO EN NITRILO PALMA Talla 9">
          <a:extLst>
            <a:ext uri="{FF2B5EF4-FFF2-40B4-BE49-F238E27FC236}">
              <a16:creationId xmlns:a16="http://schemas.microsoft.com/office/drawing/2014/main" id="{C58FB088-A32E-4A1D-9C3D-29D01AEC48B0}"/>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6" name="AutoShape 54" descr="Resultado de imagen para GUANTE DE SEGURIDAD RECUBIERTO EN NITRILO PALMA Talla 7">
          <a:extLst>
            <a:ext uri="{FF2B5EF4-FFF2-40B4-BE49-F238E27FC236}">
              <a16:creationId xmlns:a16="http://schemas.microsoft.com/office/drawing/2014/main" id="{7BC285D9-02B1-42F6-811E-B0800A611406}"/>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7" name="AutoShape 39" descr="Resultado de imagen para MULTICONECTOR HDMI">
          <a:extLst>
            <a:ext uri="{FF2B5EF4-FFF2-40B4-BE49-F238E27FC236}">
              <a16:creationId xmlns:a16="http://schemas.microsoft.com/office/drawing/2014/main" id="{39EA25B4-5D45-4797-A428-17E22F45D037}"/>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8" name="AutoShape 51" descr="Resultado de imagen para GUANTE DE SEGURIDAD RECUBIERTO EN NITRILO PALMA Talla 9">
          <a:extLst>
            <a:ext uri="{FF2B5EF4-FFF2-40B4-BE49-F238E27FC236}">
              <a16:creationId xmlns:a16="http://schemas.microsoft.com/office/drawing/2014/main" id="{63FD8A27-9912-4250-8F17-54248E5BAC3E}"/>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39" name="AutoShape 54" descr="Resultado de imagen para GUANTE DE SEGURIDAD RECUBIERTO EN NITRILO PALMA Talla 7">
          <a:extLst>
            <a:ext uri="{FF2B5EF4-FFF2-40B4-BE49-F238E27FC236}">
              <a16:creationId xmlns:a16="http://schemas.microsoft.com/office/drawing/2014/main" id="{63B6ACE4-0B8A-4258-B91E-1013233AFEFA}"/>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40" name="AutoShape 39" descr="Resultado de imagen para MULTICONECTOR HDMI">
          <a:extLst>
            <a:ext uri="{FF2B5EF4-FFF2-40B4-BE49-F238E27FC236}">
              <a16:creationId xmlns:a16="http://schemas.microsoft.com/office/drawing/2014/main" id="{DA47824D-35BD-4A6C-BA12-6DA6723E8E71}"/>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41" name="AutoShape 51" descr="Resultado de imagen para GUANTE DE SEGURIDAD RECUBIERTO EN NITRILO PALMA Talla 9">
          <a:extLst>
            <a:ext uri="{FF2B5EF4-FFF2-40B4-BE49-F238E27FC236}">
              <a16:creationId xmlns:a16="http://schemas.microsoft.com/office/drawing/2014/main" id="{01885963-76E8-40D8-9C7E-8DA7CD38243E}"/>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42" name="AutoShape 39" descr="Resultado de imagen para MULTICONECTOR HDMI">
          <a:extLst>
            <a:ext uri="{FF2B5EF4-FFF2-40B4-BE49-F238E27FC236}">
              <a16:creationId xmlns:a16="http://schemas.microsoft.com/office/drawing/2014/main" id="{6AC33572-C7B9-4297-8EC3-FCC65FB03A9F}"/>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43" name="AutoShape 51" descr="Resultado de imagen para GUANTE DE SEGURIDAD RECUBIERTO EN NITRILO PALMA Talla 9">
          <a:extLst>
            <a:ext uri="{FF2B5EF4-FFF2-40B4-BE49-F238E27FC236}">
              <a16:creationId xmlns:a16="http://schemas.microsoft.com/office/drawing/2014/main" id="{93FDF57E-BC3C-4054-B594-457BCB24102E}"/>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190500</xdr:rowOff>
    </xdr:to>
    <xdr:sp macro="" textlink="">
      <xdr:nvSpPr>
        <xdr:cNvPr id="58644" name="AutoShape 54" descr="Resultado de imagen para GUANTE DE SEGURIDAD RECUBIERTO EN NITRILO PALMA Talla 7">
          <a:extLst>
            <a:ext uri="{FF2B5EF4-FFF2-40B4-BE49-F238E27FC236}">
              <a16:creationId xmlns:a16="http://schemas.microsoft.com/office/drawing/2014/main" id="{45BEF0EB-4EC7-4AA0-B154-CB92E599EDF1}"/>
            </a:ext>
          </a:extLst>
        </xdr:cNvPr>
        <xdr:cNvSpPr>
          <a:spLocks noChangeAspect="1" noChangeArrowheads="1"/>
        </xdr:cNvSpPr>
      </xdr:nvSpPr>
      <xdr:spPr bwMode="auto">
        <a:xfrm>
          <a:off x="1296352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45" name="AutoShape 39" descr="Resultado de imagen para MULTICONECTOR HDMI">
          <a:extLst>
            <a:ext uri="{FF2B5EF4-FFF2-40B4-BE49-F238E27FC236}">
              <a16:creationId xmlns:a16="http://schemas.microsoft.com/office/drawing/2014/main" id="{34A58E93-7C0A-4C2E-BDB4-BC6E81F9CC9E}"/>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46" name="AutoShape 51" descr="Resultado de imagen para GUANTE DE SEGURIDAD RECUBIERTO EN NITRILO PALMA Talla 9">
          <a:extLst>
            <a:ext uri="{FF2B5EF4-FFF2-40B4-BE49-F238E27FC236}">
              <a16:creationId xmlns:a16="http://schemas.microsoft.com/office/drawing/2014/main" id="{3B032685-820C-4205-BA7B-2B315942861E}"/>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47" name="AutoShape 54" descr="Resultado de imagen para GUANTE DE SEGURIDAD RECUBIERTO EN NITRILO PALMA Talla 7">
          <a:extLst>
            <a:ext uri="{FF2B5EF4-FFF2-40B4-BE49-F238E27FC236}">
              <a16:creationId xmlns:a16="http://schemas.microsoft.com/office/drawing/2014/main" id="{5EBA57B9-4AEF-4BD5-AC28-9A48F9AE414D}"/>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48" name="AutoShape 51" descr="Resultado de imagen para GUANTE DE SEGURIDAD RECUBIERTO EN NITRILO PALMA Talla 9">
          <a:extLst>
            <a:ext uri="{FF2B5EF4-FFF2-40B4-BE49-F238E27FC236}">
              <a16:creationId xmlns:a16="http://schemas.microsoft.com/office/drawing/2014/main" id="{F0F09C4B-81A8-4473-9082-985B9C69A5C3}"/>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49" name="AutoShape 54" descr="Resultado de imagen para GUANTE DE SEGURIDAD RECUBIERTO EN NITRILO PALMA Talla 7">
          <a:extLst>
            <a:ext uri="{FF2B5EF4-FFF2-40B4-BE49-F238E27FC236}">
              <a16:creationId xmlns:a16="http://schemas.microsoft.com/office/drawing/2014/main" id="{A18A901F-DA47-4399-AD57-5F44EE228CD4}"/>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50" name="AutoShape 39" descr="Resultado de imagen para MULTICONECTOR HDMI">
          <a:extLst>
            <a:ext uri="{FF2B5EF4-FFF2-40B4-BE49-F238E27FC236}">
              <a16:creationId xmlns:a16="http://schemas.microsoft.com/office/drawing/2014/main" id="{7FD0E204-AA50-484A-B3A9-8A8716B986F2}"/>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51" name="AutoShape 51" descr="Resultado de imagen para GUANTE DE SEGURIDAD RECUBIERTO EN NITRILO PALMA Talla 9">
          <a:extLst>
            <a:ext uri="{FF2B5EF4-FFF2-40B4-BE49-F238E27FC236}">
              <a16:creationId xmlns:a16="http://schemas.microsoft.com/office/drawing/2014/main" id="{ECB01C00-6A35-4B85-9D29-014191D57F03}"/>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52" name="AutoShape 39" descr="Resultado de imagen para MULTICONECTOR HDMI">
          <a:extLst>
            <a:ext uri="{FF2B5EF4-FFF2-40B4-BE49-F238E27FC236}">
              <a16:creationId xmlns:a16="http://schemas.microsoft.com/office/drawing/2014/main" id="{B9ABD3C9-434F-4C1D-89DA-721E01C69732}"/>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53" name="AutoShape 51" descr="Resultado de imagen para GUANTE DE SEGURIDAD RECUBIERTO EN NITRILO PALMA Talla 9">
          <a:extLst>
            <a:ext uri="{FF2B5EF4-FFF2-40B4-BE49-F238E27FC236}">
              <a16:creationId xmlns:a16="http://schemas.microsoft.com/office/drawing/2014/main" id="{53797B48-4BE6-4B6B-B498-3709B721159D}"/>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54" name="AutoShape 54" descr="Resultado de imagen para GUANTE DE SEGURIDAD RECUBIERTO EN NITRILO PALMA Talla 7">
          <a:extLst>
            <a:ext uri="{FF2B5EF4-FFF2-40B4-BE49-F238E27FC236}">
              <a16:creationId xmlns:a16="http://schemas.microsoft.com/office/drawing/2014/main" id="{F1B0BE59-8D1B-46CD-B47A-EDDDA076F300}"/>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55" name="AutoShape 39" descr="Resultado de imagen para MULTICONECTOR HDMI">
          <a:extLst>
            <a:ext uri="{FF2B5EF4-FFF2-40B4-BE49-F238E27FC236}">
              <a16:creationId xmlns:a16="http://schemas.microsoft.com/office/drawing/2014/main" id="{D636B5B9-F648-45E7-9898-996466B13471}"/>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56" name="AutoShape 51" descr="Resultado de imagen para GUANTE DE SEGURIDAD RECUBIERTO EN NITRILO PALMA Talla 9">
          <a:extLst>
            <a:ext uri="{FF2B5EF4-FFF2-40B4-BE49-F238E27FC236}">
              <a16:creationId xmlns:a16="http://schemas.microsoft.com/office/drawing/2014/main" id="{9DA3D9F7-5E3C-4C95-8B3F-A0FE8C70777D}"/>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57" name="AutoShape 39" descr="Resultado de imagen para MULTICONECTOR HDMI">
          <a:extLst>
            <a:ext uri="{FF2B5EF4-FFF2-40B4-BE49-F238E27FC236}">
              <a16:creationId xmlns:a16="http://schemas.microsoft.com/office/drawing/2014/main" id="{00276BF3-4075-4AF0-B0E7-2AA632319BFD}"/>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58" name="AutoShape 51" descr="Resultado de imagen para GUANTE DE SEGURIDAD RECUBIERTO EN NITRILO PALMA Talla 9">
          <a:extLst>
            <a:ext uri="{FF2B5EF4-FFF2-40B4-BE49-F238E27FC236}">
              <a16:creationId xmlns:a16="http://schemas.microsoft.com/office/drawing/2014/main" id="{4A3267A1-1B55-496F-BBE6-10D738C9F952}"/>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59" name="AutoShape 39" descr="Resultado de imagen para MULTICONECTOR HDMI">
          <a:extLst>
            <a:ext uri="{FF2B5EF4-FFF2-40B4-BE49-F238E27FC236}">
              <a16:creationId xmlns:a16="http://schemas.microsoft.com/office/drawing/2014/main" id="{B823DDE6-580A-404F-919D-E8184B03252F}"/>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60" name="AutoShape 51" descr="Resultado de imagen para GUANTE DE SEGURIDAD RECUBIERTO EN NITRILO PALMA Talla 9">
          <a:extLst>
            <a:ext uri="{FF2B5EF4-FFF2-40B4-BE49-F238E27FC236}">
              <a16:creationId xmlns:a16="http://schemas.microsoft.com/office/drawing/2014/main" id="{9629F89B-C6D6-4576-971E-F452AB1DC55D}"/>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61" name="AutoShape 54" descr="Resultado de imagen para GUANTE DE SEGURIDAD RECUBIERTO EN NITRILO PALMA Talla 7">
          <a:extLst>
            <a:ext uri="{FF2B5EF4-FFF2-40B4-BE49-F238E27FC236}">
              <a16:creationId xmlns:a16="http://schemas.microsoft.com/office/drawing/2014/main" id="{271B7989-723F-41EC-8588-0B7E877C69BD}"/>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62" name="AutoShape 39" descr="Resultado de imagen para MULTICONECTOR HDMI">
          <a:extLst>
            <a:ext uri="{FF2B5EF4-FFF2-40B4-BE49-F238E27FC236}">
              <a16:creationId xmlns:a16="http://schemas.microsoft.com/office/drawing/2014/main" id="{D00FCAA1-29FF-49B2-8A96-BDBFDFB3C2AA}"/>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63" name="AutoShape 51" descr="Resultado de imagen para GUANTE DE SEGURIDAD RECUBIERTO EN NITRILO PALMA Talla 9">
          <a:extLst>
            <a:ext uri="{FF2B5EF4-FFF2-40B4-BE49-F238E27FC236}">
              <a16:creationId xmlns:a16="http://schemas.microsoft.com/office/drawing/2014/main" id="{872DB250-EA8D-45AD-A2BD-519DBA456979}"/>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64" name="AutoShape 54" descr="Resultado de imagen para GUANTE DE SEGURIDAD RECUBIERTO EN NITRILO PALMA Talla 7">
          <a:extLst>
            <a:ext uri="{FF2B5EF4-FFF2-40B4-BE49-F238E27FC236}">
              <a16:creationId xmlns:a16="http://schemas.microsoft.com/office/drawing/2014/main" id="{A57DAA5D-6744-4BB2-AB78-09038442DF6A}"/>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65" name="AutoShape 39" descr="Resultado de imagen para MULTICONECTOR HDMI">
          <a:extLst>
            <a:ext uri="{FF2B5EF4-FFF2-40B4-BE49-F238E27FC236}">
              <a16:creationId xmlns:a16="http://schemas.microsoft.com/office/drawing/2014/main" id="{E34C93D1-9B4E-4B03-B7BC-A880BC1486DF}"/>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66" name="AutoShape 51" descr="Resultado de imagen para GUANTE DE SEGURIDAD RECUBIERTO EN NITRILO PALMA Talla 9">
          <a:extLst>
            <a:ext uri="{FF2B5EF4-FFF2-40B4-BE49-F238E27FC236}">
              <a16:creationId xmlns:a16="http://schemas.microsoft.com/office/drawing/2014/main" id="{5CD1CA2B-4445-4630-9514-2BD560398F28}"/>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266700</xdr:rowOff>
    </xdr:to>
    <xdr:sp macro="" textlink="">
      <xdr:nvSpPr>
        <xdr:cNvPr id="58667" name="AutoShape 54" descr="Resultado de imagen para GUANTE DE SEGURIDAD RECUBIERTO EN NITRILO PALMA Talla 7">
          <a:extLst>
            <a:ext uri="{FF2B5EF4-FFF2-40B4-BE49-F238E27FC236}">
              <a16:creationId xmlns:a16="http://schemas.microsoft.com/office/drawing/2014/main" id="{993E611C-20C8-4211-A15A-84C67EB6A36F}"/>
            </a:ext>
          </a:extLst>
        </xdr:cNvPr>
        <xdr:cNvSpPr>
          <a:spLocks noChangeAspect="1" noChangeArrowheads="1"/>
        </xdr:cNvSpPr>
      </xdr:nvSpPr>
      <xdr:spPr bwMode="auto">
        <a:xfrm>
          <a:off x="13744575"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68" name="AutoShape 39" descr="Resultado de imagen para MULTICONECTOR HDMI">
          <a:extLst>
            <a:ext uri="{FF2B5EF4-FFF2-40B4-BE49-F238E27FC236}">
              <a16:creationId xmlns:a16="http://schemas.microsoft.com/office/drawing/2014/main" id="{C9468ADF-9337-4900-91FB-40124E65CDD7}"/>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69" name="AutoShape 51" descr="Resultado de imagen para GUANTE DE SEGURIDAD RECUBIERTO EN NITRILO PALMA Talla 9">
          <a:extLst>
            <a:ext uri="{FF2B5EF4-FFF2-40B4-BE49-F238E27FC236}">
              <a16:creationId xmlns:a16="http://schemas.microsoft.com/office/drawing/2014/main" id="{5555F973-B0E2-4AD2-AF33-5A20D735CD5F}"/>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0" name="AutoShape 54" descr="Resultado de imagen para GUANTE DE SEGURIDAD RECUBIERTO EN NITRILO PALMA Talla 7">
          <a:extLst>
            <a:ext uri="{FF2B5EF4-FFF2-40B4-BE49-F238E27FC236}">
              <a16:creationId xmlns:a16="http://schemas.microsoft.com/office/drawing/2014/main" id="{A50F913C-1721-48D4-A8A5-6A85B5C11A4B}"/>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1" name="AutoShape 39" descr="Resultado de imagen para MULTICONECTOR HDMI">
          <a:extLst>
            <a:ext uri="{FF2B5EF4-FFF2-40B4-BE49-F238E27FC236}">
              <a16:creationId xmlns:a16="http://schemas.microsoft.com/office/drawing/2014/main" id="{57DDA357-9060-4586-8672-4A669ADA20EA}"/>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2" name="AutoShape 39" descr="Resultado de imagen para MULTICONECTOR HDMI">
          <a:extLst>
            <a:ext uri="{FF2B5EF4-FFF2-40B4-BE49-F238E27FC236}">
              <a16:creationId xmlns:a16="http://schemas.microsoft.com/office/drawing/2014/main" id="{16F7B667-1F67-4D5B-A143-9FC0F8336D2D}"/>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3" name="AutoShape 51" descr="Resultado de imagen para GUANTE DE SEGURIDAD RECUBIERTO EN NITRILO PALMA Talla 9">
          <a:extLst>
            <a:ext uri="{FF2B5EF4-FFF2-40B4-BE49-F238E27FC236}">
              <a16:creationId xmlns:a16="http://schemas.microsoft.com/office/drawing/2014/main" id="{8B0EC5A0-2815-4937-94B7-29F41FCBD8C9}"/>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4" name="AutoShape 54" descr="Resultado de imagen para GUANTE DE SEGURIDAD RECUBIERTO EN NITRILO PALMA Talla 7">
          <a:extLst>
            <a:ext uri="{FF2B5EF4-FFF2-40B4-BE49-F238E27FC236}">
              <a16:creationId xmlns:a16="http://schemas.microsoft.com/office/drawing/2014/main" id="{E24C9466-039E-43CD-AD9A-0584938217C3}"/>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5" name="AutoShape 39" descr="Resultado de imagen para MULTICONECTOR HDMI">
          <a:extLst>
            <a:ext uri="{FF2B5EF4-FFF2-40B4-BE49-F238E27FC236}">
              <a16:creationId xmlns:a16="http://schemas.microsoft.com/office/drawing/2014/main" id="{116B574D-20E0-49D4-A60F-4F91941B8112}"/>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6" name="AutoShape 51" descr="Resultado de imagen para GUANTE DE SEGURIDAD RECUBIERTO EN NITRILO PALMA Talla 9">
          <a:extLst>
            <a:ext uri="{FF2B5EF4-FFF2-40B4-BE49-F238E27FC236}">
              <a16:creationId xmlns:a16="http://schemas.microsoft.com/office/drawing/2014/main" id="{D81A7E54-FFC7-4020-A729-24162D2B42D3}"/>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7" name="AutoShape 54" descr="Resultado de imagen para GUANTE DE SEGURIDAD RECUBIERTO EN NITRILO PALMA Talla 7">
          <a:extLst>
            <a:ext uri="{FF2B5EF4-FFF2-40B4-BE49-F238E27FC236}">
              <a16:creationId xmlns:a16="http://schemas.microsoft.com/office/drawing/2014/main" id="{92A8E289-7871-40B2-B2F8-447E2019847F}"/>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8" name="AutoShape 39" descr="Resultado de imagen para MULTICONECTOR HDMI">
          <a:extLst>
            <a:ext uri="{FF2B5EF4-FFF2-40B4-BE49-F238E27FC236}">
              <a16:creationId xmlns:a16="http://schemas.microsoft.com/office/drawing/2014/main" id="{F64972B3-59A1-4391-8945-6B613508C7AC}"/>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79" name="AutoShape 51" descr="Resultado de imagen para GUANTE DE SEGURIDAD RECUBIERTO EN NITRILO PALMA Talla 9">
          <a:extLst>
            <a:ext uri="{FF2B5EF4-FFF2-40B4-BE49-F238E27FC236}">
              <a16:creationId xmlns:a16="http://schemas.microsoft.com/office/drawing/2014/main" id="{3145AC63-A56C-4C55-A534-C7A143018FD3}"/>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80" name="AutoShape 54" descr="Resultado de imagen para GUANTE DE SEGURIDAD RECUBIERTO EN NITRILO PALMA Talla 7">
          <a:extLst>
            <a:ext uri="{FF2B5EF4-FFF2-40B4-BE49-F238E27FC236}">
              <a16:creationId xmlns:a16="http://schemas.microsoft.com/office/drawing/2014/main" id="{8C4A4855-C64E-42ED-B92F-D3671574EB4C}"/>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81" name="AutoShape 39" descr="Resultado de imagen para MULTICONECTOR HDMI">
          <a:extLst>
            <a:ext uri="{FF2B5EF4-FFF2-40B4-BE49-F238E27FC236}">
              <a16:creationId xmlns:a16="http://schemas.microsoft.com/office/drawing/2014/main" id="{F4E47DCF-958F-4082-A380-EF723ADE75C8}"/>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82" name="AutoShape 51" descr="Resultado de imagen para GUANTE DE SEGURIDAD RECUBIERTO EN NITRILO PALMA Talla 9">
          <a:extLst>
            <a:ext uri="{FF2B5EF4-FFF2-40B4-BE49-F238E27FC236}">
              <a16:creationId xmlns:a16="http://schemas.microsoft.com/office/drawing/2014/main" id="{C0A86128-510D-4D78-8BFC-1CB3192B3229}"/>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83" name="AutoShape 39" descr="Resultado de imagen para MULTICONECTOR HDMI">
          <a:extLst>
            <a:ext uri="{FF2B5EF4-FFF2-40B4-BE49-F238E27FC236}">
              <a16:creationId xmlns:a16="http://schemas.microsoft.com/office/drawing/2014/main" id="{C021AE26-A7E0-4E26-A6E1-AED719CCD560}"/>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84" name="AutoShape 51" descr="Resultado de imagen para GUANTE DE SEGURIDAD RECUBIERTO EN NITRILO PALMA Talla 9">
          <a:extLst>
            <a:ext uri="{FF2B5EF4-FFF2-40B4-BE49-F238E27FC236}">
              <a16:creationId xmlns:a16="http://schemas.microsoft.com/office/drawing/2014/main" id="{8B5521F6-2ECD-423E-9E2A-DB6E8DA26892}"/>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190500</xdr:rowOff>
    </xdr:to>
    <xdr:sp macro="" textlink="">
      <xdr:nvSpPr>
        <xdr:cNvPr id="58685" name="AutoShape 54" descr="Resultado de imagen para GUANTE DE SEGURIDAD RECUBIERTO EN NITRILO PALMA Talla 7">
          <a:extLst>
            <a:ext uri="{FF2B5EF4-FFF2-40B4-BE49-F238E27FC236}">
              <a16:creationId xmlns:a16="http://schemas.microsoft.com/office/drawing/2014/main" id="{DC45D8EA-87BD-4F18-AAD4-DFC25AB1D400}"/>
            </a:ext>
          </a:extLst>
        </xdr:cNvPr>
        <xdr:cNvSpPr>
          <a:spLocks noChangeAspect="1" noChangeArrowheads="1"/>
        </xdr:cNvSpPr>
      </xdr:nvSpPr>
      <xdr:spPr bwMode="auto">
        <a:xfrm>
          <a:off x="13744575"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86" name="AutoShape 39" descr="Resultado de imagen para MULTICONECTOR HDMI">
          <a:extLst>
            <a:ext uri="{FF2B5EF4-FFF2-40B4-BE49-F238E27FC236}">
              <a16:creationId xmlns:a16="http://schemas.microsoft.com/office/drawing/2014/main" id="{3955F8A8-C266-4A50-B97C-E8DB16EC45F5}"/>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87" name="AutoShape 51" descr="Resultado de imagen para GUANTE DE SEGURIDAD RECUBIERTO EN NITRILO PALMA Talla 9">
          <a:extLst>
            <a:ext uri="{FF2B5EF4-FFF2-40B4-BE49-F238E27FC236}">
              <a16:creationId xmlns:a16="http://schemas.microsoft.com/office/drawing/2014/main" id="{72A2DE2E-9311-40B4-A136-E49568BC3E24}"/>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88" name="AutoShape 54" descr="Resultado de imagen para GUANTE DE SEGURIDAD RECUBIERTO EN NITRILO PALMA Talla 7">
          <a:extLst>
            <a:ext uri="{FF2B5EF4-FFF2-40B4-BE49-F238E27FC236}">
              <a16:creationId xmlns:a16="http://schemas.microsoft.com/office/drawing/2014/main" id="{66D7F322-824F-4D4C-8247-41A6E0E9156A}"/>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689" name="AutoShape 51" descr="Resultado de imagen para GUANTE DE SEGURIDAD RECUBIERTO EN NITRILO PALMA Talla 9">
          <a:extLst>
            <a:ext uri="{FF2B5EF4-FFF2-40B4-BE49-F238E27FC236}">
              <a16:creationId xmlns:a16="http://schemas.microsoft.com/office/drawing/2014/main" id="{A0BAC53C-6FAA-45C6-A92F-03D2F5CF6346}"/>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690" name="AutoShape 54" descr="Resultado de imagen para GUANTE DE SEGURIDAD RECUBIERTO EN NITRILO PALMA Talla 7">
          <a:extLst>
            <a:ext uri="{FF2B5EF4-FFF2-40B4-BE49-F238E27FC236}">
              <a16:creationId xmlns:a16="http://schemas.microsoft.com/office/drawing/2014/main" id="{60B27218-2037-4BDE-B8F5-7F0B4F10FA2C}"/>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691" name="AutoShape 39" descr="Resultado de imagen para MULTICONECTOR HDMI">
          <a:extLst>
            <a:ext uri="{FF2B5EF4-FFF2-40B4-BE49-F238E27FC236}">
              <a16:creationId xmlns:a16="http://schemas.microsoft.com/office/drawing/2014/main" id="{C3749C0E-FCFF-42E5-83B6-30CA0A4BB117}"/>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692" name="AutoShape 51" descr="Resultado de imagen para GUANTE DE SEGURIDAD RECUBIERTO EN NITRILO PALMA Talla 9">
          <a:extLst>
            <a:ext uri="{FF2B5EF4-FFF2-40B4-BE49-F238E27FC236}">
              <a16:creationId xmlns:a16="http://schemas.microsoft.com/office/drawing/2014/main" id="{129646B7-310F-457B-A43D-5C5539AFA6FE}"/>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93" name="AutoShape 39" descr="Resultado de imagen para MULTICONECTOR HDMI">
          <a:extLst>
            <a:ext uri="{FF2B5EF4-FFF2-40B4-BE49-F238E27FC236}">
              <a16:creationId xmlns:a16="http://schemas.microsoft.com/office/drawing/2014/main" id="{63A8C12B-0A9D-4E66-BDE1-852A81F5E20C}"/>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94" name="AutoShape 51" descr="Resultado de imagen para GUANTE DE SEGURIDAD RECUBIERTO EN NITRILO PALMA Talla 9">
          <a:extLst>
            <a:ext uri="{FF2B5EF4-FFF2-40B4-BE49-F238E27FC236}">
              <a16:creationId xmlns:a16="http://schemas.microsoft.com/office/drawing/2014/main" id="{A230C454-9993-4C0A-B020-2CA3F256DA63}"/>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95" name="AutoShape 54" descr="Resultado de imagen para GUANTE DE SEGURIDAD RECUBIERTO EN NITRILO PALMA Talla 7">
          <a:extLst>
            <a:ext uri="{FF2B5EF4-FFF2-40B4-BE49-F238E27FC236}">
              <a16:creationId xmlns:a16="http://schemas.microsoft.com/office/drawing/2014/main" id="{FFE8E502-8E05-49E7-9220-C6FAACF40FD9}"/>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96" name="AutoShape 39" descr="Resultado de imagen para MULTICONECTOR HDMI">
          <a:extLst>
            <a:ext uri="{FF2B5EF4-FFF2-40B4-BE49-F238E27FC236}">
              <a16:creationId xmlns:a16="http://schemas.microsoft.com/office/drawing/2014/main" id="{1CD3244C-CEBC-4B6A-82AB-46D09A708F93}"/>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97" name="AutoShape 51" descr="Resultado de imagen para GUANTE DE SEGURIDAD RECUBIERTO EN NITRILO PALMA Talla 9">
          <a:extLst>
            <a:ext uri="{FF2B5EF4-FFF2-40B4-BE49-F238E27FC236}">
              <a16:creationId xmlns:a16="http://schemas.microsoft.com/office/drawing/2014/main" id="{8DBD3EDB-A520-4A8C-9641-3033D9737F5A}"/>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98" name="AutoShape 39" descr="Resultado de imagen para MULTICONECTOR HDMI">
          <a:extLst>
            <a:ext uri="{FF2B5EF4-FFF2-40B4-BE49-F238E27FC236}">
              <a16:creationId xmlns:a16="http://schemas.microsoft.com/office/drawing/2014/main" id="{24987222-5459-4175-BABB-6959C924813E}"/>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699" name="AutoShape 51" descr="Resultado de imagen para GUANTE DE SEGURIDAD RECUBIERTO EN NITRILO PALMA Talla 9">
          <a:extLst>
            <a:ext uri="{FF2B5EF4-FFF2-40B4-BE49-F238E27FC236}">
              <a16:creationId xmlns:a16="http://schemas.microsoft.com/office/drawing/2014/main" id="{239AE4E0-A97E-497D-96D0-5CF4D3D0ED8E}"/>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00" name="AutoShape 39" descr="Resultado de imagen para MULTICONECTOR HDMI">
          <a:extLst>
            <a:ext uri="{FF2B5EF4-FFF2-40B4-BE49-F238E27FC236}">
              <a16:creationId xmlns:a16="http://schemas.microsoft.com/office/drawing/2014/main" id="{BA100827-9131-4F4A-A3AC-32785EE6B72E}"/>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01" name="AutoShape 51" descr="Resultado de imagen para GUANTE DE SEGURIDAD RECUBIERTO EN NITRILO PALMA Talla 9">
          <a:extLst>
            <a:ext uri="{FF2B5EF4-FFF2-40B4-BE49-F238E27FC236}">
              <a16:creationId xmlns:a16="http://schemas.microsoft.com/office/drawing/2014/main" id="{3A36E3E4-F48B-4D12-B500-FAD3C918E025}"/>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02" name="AutoShape 54" descr="Resultado de imagen para GUANTE DE SEGURIDAD RECUBIERTO EN NITRILO PALMA Talla 7">
          <a:extLst>
            <a:ext uri="{FF2B5EF4-FFF2-40B4-BE49-F238E27FC236}">
              <a16:creationId xmlns:a16="http://schemas.microsoft.com/office/drawing/2014/main" id="{6DD300AD-5CD8-49A4-8C23-C2C75075BD76}"/>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03" name="AutoShape 39" descr="Resultado de imagen para MULTICONECTOR HDMI">
          <a:extLst>
            <a:ext uri="{FF2B5EF4-FFF2-40B4-BE49-F238E27FC236}">
              <a16:creationId xmlns:a16="http://schemas.microsoft.com/office/drawing/2014/main" id="{9FDBC9E3-ECD6-4E4E-B744-8662E46AF7C2}"/>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04" name="AutoShape 51" descr="Resultado de imagen para GUANTE DE SEGURIDAD RECUBIERTO EN NITRILO PALMA Talla 9">
          <a:extLst>
            <a:ext uri="{FF2B5EF4-FFF2-40B4-BE49-F238E27FC236}">
              <a16:creationId xmlns:a16="http://schemas.microsoft.com/office/drawing/2014/main" id="{E760C28A-674E-4384-8FAC-F943F8F6C4C0}"/>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05" name="AutoShape 54" descr="Resultado de imagen para GUANTE DE SEGURIDAD RECUBIERTO EN NITRILO PALMA Talla 7">
          <a:extLst>
            <a:ext uri="{FF2B5EF4-FFF2-40B4-BE49-F238E27FC236}">
              <a16:creationId xmlns:a16="http://schemas.microsoft.com/office/drawing/2014/main" id="{ADC19E72-DEB3-443C-8C57-823694490E73}"/>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706" name="AutoShape 39" descr="Resultado de imagen para MULTICONECTOR HDMI">
          <a:extLst>
            <a:ext uri="{FF2B5EF4-FFF2-40B4-BE49-F238E27FC236}">
              <a16:creationId xmlns:a16="http://schemas.microsoft.com/office/drawing/2014/main" id="{C0988724-6118-4CB4-9E63-F572DC920854}"/>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707" name="AutoShape 51" descr="Resultado de imagen para GUANTE DE SEGURIDAD RECUBIERTO EN NITRILO PALMA Talla 9">
          <a:extLst>
            <a:ext uri="{FF2B5EF4-FFF2-40B4-BE49-F238E27FC236}">
              <a16:creationId xmlns:a16="http://schemas.microsoft.com/office/drawing/2014/main" id="{2EED5D09-54AD-4A3D-9DAA-E5F254C246D1}"/>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266700</xdr:rowOff>
    </xdr:to>
    <xdr:sp macro="" textlink="">
      <xdr:nvSpPr>
        <xdr:cNvPr id="58708" name="AutoShape 54" descr="Resultado de imagen para GUANTE DE SEGURIDAD RECUBIERTO EN NITRILO PALMA Talla 7">
          <a:extLst>
            <a:ext uri="{FF2B5EF4-FFF2-40B4-BE49-F238E27FC236}">
              <a16:creationId xmlns:a16="http://schemas.microsoft.com/office/drawing/2014/main" id="{7A9E94D5-8FE0-462D-A9D6-8159587AFF8B}"/>
            </a:ext>
          </a:extLst>
        </xdr:cNvPr>
        <xdr:cNvSpPr>
          <a:spLocks noChangeAspect="1" noChangeArrowheads="1"/>
        </xdr:cNvSpPr>
      </xdr:nvSpPr>
      <xdr:spPr bwMode="auto">
        <a:xfrm>
          <a:off x="876300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09" name="AutoShape 39" descr="Resultado de imagen para MULTICONECTOR HDMI">
          <a:extLst>
            <a:ext uri="{FF2B5EF4-FFF2-40B4-BE49-F238E27FC236}">
              <a16:creationId xmlns:a16="http://schemas.microsoft.com/office/drawing/2014/main" id="{DB48913E-4A64-4B30-A1ED-6DE9DCB58A08}"/>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0" name="AutoShape 51" descr="Resultado de imagen para GUANTE DE SEGURIDAD RECUBIERTO EN NITRILO PALMA Talla 9">
          <a:extLst>
            <a:ext uri="{FF2B5EF4-FFF2-40B4-BE49-F238E27FC236}">
              <a16:creationId xmlns:a16="http://schemas.microsoft.com/office/drawing/2014/main" id="{43EE6B8E-C57B-409B-8783-30453AA48665}"/>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1" name="AutoShape 54" descr="Resultado de imagen para GUANTE DE SEGURIDAD RECUBIERTO EN NITRILO PALMA Talla 7">
          <a:extLst>
            <a:ext uri="{FF2B5EF4-FFF2-40B4-BE49-F238E27FC236}">
              <a16:creationId xmlns:a16="http://schemas.microsoft.com/office/drawing/2014/main" id="{D21B1C95-69B5-4F78-AD0C-C54A9CF26623}"/>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2" name="AutoShape 39" descr="Resultado de imagen para MULTICONECTOR HDMI">
          <a:extLst>
            <a:ext uri="{FF2B5EF4-FFF2-40B4-BE49-F238E27FC236}">
              <a16:creationId xmlns:a16="http://schemas.microsoft.com/office/drawing/2014/main" id="{E89DCC52-A44A-4D99-81D8-728D09D9E279}"/>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3" name="AutoShape 39" descr="Resultado de imagen para MULTICONECTOR HDMI">
          <a:extLst>
            <a:ext uri="{FF2B5EF4-FFF2-40B4-BE49-F238E27FC236}">
              <a16:creationId xmlns:a16="http://schemas.microsoft.com/office/drawing/2014/main" id="{65BB29A9-D2D0-4C21-900F-97CAC8BCBE44}"/>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4" name="AutoShape 51" descr="Resultado de imagen para GUANTE DE SEGURIDAD RECUBIERTO EN NITRILO PALMA Talla 9">
          <a:extLst>
            <a:ext uri="{FF2B5EF4-FFF2-40B4-BE49-F238E27FC236}">
              <a16:creationId xmlns:a16="http://schemas.microsoft.com/office/drawing/2014/main" id="{348611F0-69B1-4C2A-9A14-EF95C005F62A}"/>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5" name="AutoShape 54" descr="Resultado de imagen para GUANTE DE SEGURIDAD RECUBIERTO EN NITRILO PALMA Talla 7">
          <a:extLst>
            <a:ext uri="{FF2B5EF4-FFF2-40B4-BE49-F238E27FC236}">
              <a16:creationId xmlns:a16="http://schemas.microsoft.com/office/drawing/2014/main" id="{7B51F560-831F-4A70-8EC9-E8BF90F76FB2}"/>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6" name="AutoShape 39" descr="Resultado de imagen para MULTICONECTOR HDMI">
          <a:extLst>
            <a:ext uri="{FF2B5EF4-FFF2-40B4-BE49-F238E27FC236}">
              <a16:creationId xmlns:a16="http://schemas.microsoft.com/office/drawing/2014/main" id="{A7AB6710-10AB-4E74-BEC2-3F6E997B1AAF}"/>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7" name="AutoShape 51" descr="Resultado de imagen para GUANTE DE SEGURIDAD RECUBIERTO EN NITRILO PALMA Talla 9">
          <a:extLst>
            <a:ext uri="{FF2B5EF4-FFF2-40B4-BE49-F238E27FC236}">
              <a16:creationId xmlns:a16="http://schemas.microsoft.com/office/drawing/2014/main" id="{DE608868-1572-4568-BEB7-DF9BBB411FEA}"/>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8" name="AutoShape 54" descr="Resultado de imagen para GUANTE DE SEGURIDAD RECUBIERTO EN NITRILO PALMA Talla 7">
          <a:extLst>
            <a:ext uri="{FF2B5EF4-FFF2-40B4-BE49-F238E27FC236}">
              <a16:creationId xmlns:a16="http://schemas.microsoft.com/office/drawing/2014/main" id="{BDFBA7CF-E5A3-42EE-8C08-BFB956E91E59}"/>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19" name="AutoShape 39" descr="Resultado de imagen para MULTICONECTOR HDMI">
          <a:extLst>
            <a:ext uri="{FF2B5EF4-FFF2-40B4-BE49-F238E27FC236}">
              <a16:creationId xmlns:a16="http://schemas.microsoft.com/office/drawing/2014/main" id="{0E16058A-E314-4861-81B0-DE9C51BD5A74}"/>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20" name="AutoShape 51" descr="Resultado de imagen para GUANTE DE SEGURIDAD RECUBIERTO EN NITRILO PALMA Talla 9">
          <a:extLst>
            <a:ext uri="{FF2B5EF4-FFF2-40B4-BE49-F238E27FC236}">
              <a16:creationId xmlns:a16="http://schemas.microsoft.com/office/drawing/2014/main" id="{B2555BEB-EFAD-4EFA-AE3F-27E29F21FD0F}"/>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21" name="AutoShape 54" descr="Resultado de imagen para GUANTE DE SEGURIDAD RECUBIERTO EN NITRILO PALMA Talla 7">
          <a:extLst>
            <a:ext uri="{FF2B5EF4-FFF2-40B4-BE49-F238E27FC236}">
              <a16:creationId xmlns:a16="http://schemas.microsoft.com/office/drawing/2014/main" id="{1CE357C9-4C9A-4DBD-A764-C8B6FD98762D}"/>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22" name="AutoShape 39" descr="Resultado de imagen para MULTICONECTOR HDMI">
          <a:extLst>
            <a:ext uri="{FF2B5EF4-FFF2-40B4-BE49-F238E27FC236}">
              <a16:creationId xmlns:a16="http://schemas.microsoft.com/office/drawing/2014/main" id="{C1762F7E-1C84-4A33-9052-33724D83C37B}"/>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23" name="AutoShape 51" descr="Resultado de imagen para GUANTE DE SEGURIDAD RECUBIERTO EN NITRILO PALMA Talla 9">
          <a:extLst>
            <a:ext uri="{FF2B5EF4-FFF2-40B4-BE49-F238E27FC236}">
              <a16:creationId xmlns:a16="http://schemas.microsoft.com/office/drawing/2014/main" id="{16D4D888-ECBC-4318-A523-1F1E0789B1FE}"/>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24" name="AutoShape 39" descr="Resultado de imagen para MULTICONECTOR HDMI">
          <a:extLst>
            <a:ext uri="{FF2B5EF4-FFF2-40B4-BE49-F238E27FC236}">
              <a16:creationId xmlns:a16="http://schemas.microsoft.com/office/drawing/2014/main" id="{8A8F66D0-075F-4BC4-AD9B-6B297DE8921B}"/>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25" name="AutoShape 51" descr="Resultado de imagen para GUANTE DE SEGURIDAD RECUBIERTO EN NITRILO PALMA Talla 9">
          <a:extLst>
            <a:ext uri="{FF2B5EF4-FFF2-40B4-BE49-F238E27FC236}">
              <a16:creationId xmlns:a16="http://schemas.microsoft.com/office/drawing/2014/main" id="{5DAD73AC-2094-4DA1-B10B-E56282B54404}"/>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190500</xdr:rowOff>
    </xdr:to>
    <xdr:sp macro="" textlink="">
      <xdr:nvSpPr>
        <xdr:cNvPr id="58726" name="AutoShape 54" descr="Resultado de imagen para GUANTE DE SEGURIDAD RECUBIERTO EN NITRILO PALMA Talla 7">
          <a:extLst>
            <a:ext uri="{FF2B5EF4-FFF2-40B4-BE49-F238E27FC236}">
              <a16:creationId xmlns:a16="http://schemas.microsoft.com/office/drawing/2014/main" id="{015BE247-C18D-4F1C-A9B7-7A21AA4E8704}"/>
            </a:ext>
          </a:extLst>
        </xdr:cNvPr>
        <xdr:cNvSpPr>
          <a:spLocks noChangeAspect="1" noChangeArrowheads="1"/>
        </xdr:cNvSpPr>
      </xdr:nvSpPr>
      <xdr:spPr bwMode="auto">
        <a:xfrm>
          <a:off x="8763000" y="11306175"/>
          <a:ext cx="304800" cy="318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31" name="AutoShape 51" descr="Resultado de imagen para GUANTE DE SEGURIDAD RECUBIERTO EN NITRILO PALMA Talla 9">
          <a:extLst>
            <a:ext uri="{FF2B5EF4-FFF2-40B4-BE49-F238E27FC236}">
              <a16:creationId xmlns:a16="http://schemas.microsoft.com/office/drawing/2014/main" id="{4BB6B5E0-314B-4E7D-A716-4402D7CFF4A4}"/>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32" name="AutoShape 54" descr="Resultado de imagen para GUANTE DE SEGURIDAD RECUBIERTO EN NITRILO PALMA Talla 7">
          <a:extLst>
            <a:ext uri="{FF2B5EF4-FFF2-40B4-BE49-F238E27FC236}">
              <a16:creationId xmlns:a16="http://schemas.microsoft.com/office/drawing/2014/main" id="{7B753DB6-4BA5-41F7-85EC-C24B78165BCC}"/>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33" name="AutoShape 39" descr="Resultado de imagen para MULTICONECTOR HDMI">
          <a:extLst>
            <a:ext uri="{FF2B5EF4-FFF2-40B4-BE49-F238E27FC236}">
              <a16:creationId xmlns:a16="http://schemas.microsoft.com/office/drawing/2014/main" id="{44ED273C-F4C4-488F-8B92-E1C58B1CCA73}"/>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34" name="AutoShape 51" descr="Resultado de imagen para GUANTE DE SEGURIDAD RECUBIERTO EN NITRILO PALMA Talla 9">
          <a:extLst>
            <a:ext uri="{FF2B5EF4-FFF2-40B4-BE49-F238E27FC236}">
              <a16:creationId xmlns:a16="http://schemas.microsoft.com/office/drawing/2014/main" id="{42E00E3E-6226-424C-8406-42F9DC45B7CC}"/>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278606</xdr:rowOff>
    </xdr:to>
    <xdr:sp macro="" textlink="">
      <xdr:nvSpPr>
        <xdr:cNvPr id="58735" name="AutoShape 39" descr="Resultado de imagen para MULTICONECTOR HDMI">
          <a:extLst>
            <a:ext uri="{FF2B5EF4-FFF2-40B4-BE49-F238E27FC236}">
              <a16:creationId xmlns:a16="http://schemas.microsoft.com/office/drawing/2014/main" id="{D56829AA-F4B7-4CD3-8682-2FBC52D47FAB}"/>
            </a:ext>
          </a:extLst>
        </xdr:cNvPr>
        <xdr:cNvSpPr>
          <a:spLocks noChangeAspect="1" noChangeArrowheads="1"/>
        </xdr:cNvSpPr>
      </xdr:nvSpPr>
      <xdr:spPr bwMode="auto">
        <a:xfrm>
          <a:off x="5838825"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278606</xdr:rowOff>
    </xdr:to>
    <xdr:sp macro="" textlink="">
      <xdr:nvSpPr>
        <xdr:cNvPr id="58736" name="AutoShape 51" descr="Resultado de imagen para GUANTE DE SEGURIDAD RECUBIERTO EN NITRILO PALMA Talla 9">
          <a:extLst>
            <a:ext uri="{FF2B5EF4-FFF2-40B4-BE49-F238E27FC236}">
              <a16:creationId xmlns:a16="http://schemas.microsoft.com/office/drawing/2014/main" id="{2F3B5080-B65E-415A-AF11-BC818792DC23}"/>
            </a:ext>
          </a:extLst>
        </xdr:cNvPr>
        <xdr:cNvSpPr>
          <a:spLocks noChangeAspect="1" noChangeArrowheads="1"/>
        </xdr:cNvSpPr>
      </xdr:nvSpPr>
      <xdr:spPr bwMode="auto">
        <a:xfrm>
          <a:off x="5838825"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278606</xdr:rowOff>
    </xdr:to>
    <xdr:sp macro="" textlink="">
      <xdr:nvSpPr>
        <xdr:cNvPr id="58737" name="AutoShape 54" descr="Resultado de imagen para GUANTE DE SEGURIDAD RECUBIERTO EN NITRILO PALMA Talla 7">
          <a:extLst>
            <a:ext uri="{FF2B5EF4-FFF2-40B4-BE49-F238E27FC236}">
              <a16:creationId xmlns:a16="http://schemas.microsoft.com/office/drawing/2014/main" id="{84482275-4CD9-4872-B1A9-601652609272}"/>
            </a:ext>
          </a:extLst>
        </xdr:cNvPr>
        <xdr:cNvSpPr>
          <a:spLocks noChangeAspect="1" noChangeArrowheads="1"/>
        </xdr:cNvSpPr>
      </xdr:nvSpPr>
      <xdr:spPr bwMode="auto">
        <a:xfrm>
          <a:off x="5838825"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278606</xdr:rowOff>
    </xdr:to>
    <xdr:sp macro="" textlink="">
      <xdr:nvSpPr>
        <xdr:cNvPr id="58738" name="AutoShape 39" descr="Resultado de imagen para MULTICONECTOR HDMI">
          <a:extLst>
            <a:ext uri="{FF2B5EF4-FFF2-40B4-BE49-F238E27FC236}">
              <a16:creationId xmlns:a16="http://schemas.microsoft.com/office/drawing/2014/main" id="{DA1FBD5A-F88C-47D8-98EB-EC5D11F67414}"/>
            </a:ext>
          </a:extLst>
        </xdr:cNvPr>
        <xdr:cNvSpPr>
          <a:spLocks noChangeAspect="1" noChangeArrowheads="1"/>
        </xdr:cNvSpPr>
      </xdr:nvSpPr>
      <xdr:spPr bwMode="auto">
        <a:xfrm>
          <a:off x="5838825"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278606</xdr:rowOff>
    </xdr:to>
    <xdr:sp macro="" textlink="">
      <xdr:nvSpPr>
        <xdr:cNvPr id="58739" name="AutoShape 51" descr="Resultado de imagen para GUANTE DE SEGURIDAD RECUBIERTO EN NITRILO PALMA Talla 9">
          <a:extLst>
            <a:ext uri="{FF2B5EF4-FFF2-40B4-BE49-F238E27FC236}">
              <a16:creationId xmlns:a16="http://schemas.microsoft.com/office/drawing/2014/main" id="{6AD8C84D-58CD-4274-B412-2554D83BD463}"/>
            </a:ext>
          </a:extLst>
        </xdr:cNvPr>
        <xdr:cNvSpPr>
          <a:spLocks noChangeAspect="1" noChangeArrowheads="1"/>
        </xdr:cNvSpPr>
      </xdr:nvSpPr>
      <xdr:spPr bwMode="auto">
        <a:xfrm>
          <a:off x="5838825"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278606</xdr:rowOff>
    </xdr:to>
    <xdr:sp macro="" textlink="">
      <xdr:nvSpPr>
        <xdr:cNvPr id="58740" name="AutoShape 39" descr="Resultado de imagen para MULTICONECTOR HDMI">
          <a:extLst>
            <a:ext uri="{FF2B5EF4-FFF2-40B4-BE49-F238E27FC236}">
              <a16:creationId xmlns:a16="http://schemas.microsoft.com/office/drawing/2014/main" id="{A5A252FF-618E-42C9-A298-0704CE909F2F}"/>
            </a:ext>
          </a:extLst>
        </xdr:cNvPr>
        <xdr:cNvSpPr>
          <a:spLocks noChangeAspect="1" noChangeArrowheads="1"/>
        </xdr:cNvSpPr>
      </xdr:nvSpPr>
      <xdr:spPr bwMode="auto">
        <a:xfrm>
          <a:off x="5838825"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278606</xdr:rowOff>
    </xdr:to>
    <xdr:sp macro="" textlink="">
      <xdr:nvSpPr>
        <xdr:cNvPr id="58741" name="AutoShape 51" descr="Resultado de imagen para GUANTE DE SEGURIDAD RECUBIERTO EN NITRILO PALMA Talla 9">
          <a:extLst>
            <a:ext uri="{FF2B5EF4-FFF2-40B4-BE49-F238E27FC236}">
              <a16:creationId xmlns:a16="http://schemas.microsoft.com/office/drawing/2014/main" id="{C586082E-311D-482C-9AE6-F74557322978}"/>
            </a:ext>
          </a:extLst>
        </xdr:cNvPr>
        <xdr:cNvSpPr>
          <a:spLocks noChangeAspect="1" noChangeArrowheads="1"/>
        </xdr:cNvSpPr>
      </xdr:nvSpPr>
      <xdr:spPr bwMode="auto">
        <a:xfrm>
          <a:off x="5838825"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42" name="AutoShape 39" descr="Resultado de imagen para MULTICONECTOR HDMI">
          <a:extLst>
            <a:ext uri="{FF2B5EF4-FFF2-40B4-BE49-F238E27FC236}">
              <a16:creationId xmlns:a16="http://schemas.microsoft.com/office/drawing/2014/main" id="{A090C8BC-4B80-4274-9D1A-D5DE46D6D119}"/>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43" name="AutoShape 51" descr="Resultado de imagen para GUANTE DE SEGURIDAD RECUBIERTO EN NITRILO PALMA Talla 9">
          <a:extLst>
            <a:ext uri="{FF2B5EF4-FFF2-40B4-BE49-F238E27FC236}">
              <a16:creationId xmlns:a16="http://schemas.microsoft.com/office/drawing/2014/main" id="{63451D85-BA45-4F97-955A-4D51C7D2A56B}"/>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44" name="AutoShape 54" descr="Resultado de imagen para GUANTE DE SEGURIDAD RECUBIERTO EN NITRILO PALMA Talla 7">
          <a:extLst>
            <a:ext uri="{FF2B5EF4-FFF2-40B4-BE49-F238E27FC236}">
              <a16:creationId xmlns:a16="http://schemas.microsoft.com/office/drawing/2014/main" id="{4C496E25-8920-4F9A-84C5-8C404F5D8705}"/>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45" name="AutoShape 39" descr="Resultado de imagen para MULTICONECTOR HDMI">
          <a:extLst>
            <a:ext uri="{FF2B5EF4-FFF2-40B4-BE49-F238E27FC236}">
              <a16:creationId xmlns:a16="http://schemas.microsoft.com/office/drawing/2014/main" id="{AED23BE9-A503-49E4-A762-1217F05B691C}"/>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46" name="AutoShape 51" descr="Resultado de imagen para GUANTE DE SEGURIDAD RECUBIERTO EN NITRILO PALMA Talla 9">
          <a:extLst>
            <a:ext uri="{FF2B5EF4-FFF2-40B4-BE49-F238E27FC236}">
              <a16:creationId xmlns:a16="http://schemas.microsoft.com/office/drawing/2014/main" id="{BF203325-B613-428C-BE1E-9F9B66CF9E20}"/>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47" name="AutoShape 54" descr="Resultado de imagen para GUANTE DE SEGURIDAD RECUBIERTO EN NITRILO PALMA Talla 7">
          <a:extLst>
            <a:ext uri="{FF2B5EF4-FFF2-40B4-BE49-F238E27FC236}">
              <a16:creationId xmlns:a16="http://schemas.microsoft.com/office/drawing/2014/main" id="{DAFEBEEE-1C8A-42A5-B81C-4EA93AD8D7D9}"/>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48" name="AutoShape 54" descr="Resultado de imagen para GUANTE DE SEGURIDAD RECUBIERTO EN NITRILO PALMA Talla 7">
          <a:extLst>
            <a:ext uri="{FF2B5EF4-FFF2-40B4-BE49-F238E27FC236}">
              <a16:creationId xmlns:a16="http://schemas.microsoft.com/office/drawing/2014/main" id="{F2F7BC90-4512-4A9A-8BB1-7453A40E4FBB}"/>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49" name="AutoShape 39" descr="Resultado de imagen para MULTICONECTOR HDMI">
          <a:extLst>
            <a:ext uri="{FF2B5EF4-FFF2-40B4-BE49-F238E27FC236}">
              <a16:creationId xmlns:a16="http://schemas.microsoft.com/office/drawing/2014/main" id="{7D19511C-79E5-4310-BE92-1669A9ED0D60}"/>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0" name="AutoShape 51" descr="Resultado de imagen para GUANTE DE SEGURIDAD RECUBIERTO EN NITRILO PALMA Talla 9">
          <a:extLst>
            <a:ext uri="{FF2B5EF4-FFF2-40B4-BE49-F238E27FC236}">
              <a16:creationId xmlns:a16="http://schemas.microsoft.com/office/drawing/2014/main" id="{370F6A28-CCCF-4280-B834-1E6B40C0AFAD}"/>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1" name="AutoShape 54" descr="Resultado de imagen para GUANTE DE SEGURIDAD RECUBIERTO EN NITRILO PALMA Talla 7">
          <a:extLst>
            <a:ext uri="{FF2B5EF4-FFF2-40B4-BE49-F238E27FC236}">
              <a16:creationId xmlns:a16="http://schemas.microsoft.com/office/drawing/2014/main" id="{3AD384B3-B47C-40AE-9D69-3F351B993F2C}"/>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2" name="AutoShape 39" descr="Resultado de imagen para MULTICONECTOR HDMI">
          <a:extLst>
            <a:ext uri="{FF2B5EF4-FFF2-40B4-BE49-F238E27FC236}">
              <a16:creationId xmlns:a16="http://schemas.microsoft.com/office/drawing/2014/main" id="{AB980BBF-9CA5-4611-8E3C-38D531EE820B}"/>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3" name="AutoShape 39" descr="Resultado de imagen para MULTICONECTOR HDMI">
          <a:extLst>
            <a:ext uri="{FF2B5EF4-FFF2-40B4-BE49-F238E27FC236}">
              <a16:creationId xmlns:a16="http://schemas.microsoft.com/office/drawing/2014/main" id="{0C4F2730-B7E9-4CFB-B0B5-59FAB43B8B04}"/>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4" name="AutoShape 51" descr="Resultado de imagen para GUANTE DE SEGURIDAD RECUBIERTO EN NITRILO PALMA Talla 9">
          <a:extLst>
            <a:ext uri="{FF2B5EF4-FFF2-40B4-BE49-F238E27FC236}">
              <a16:creationId xmlns:a16="http://schemas.microsoft.com/office/drawing/2014/main" id="{1C62BA4D-7AF7-4ED5-8950-5A78518E6467}"/>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5" name="AutoShape 54" descr="Resultado de imagen para GUANTE DE SEGURIDAD RECUBIERTO EN NITRILO PALMA Talla 7">
          <a:extLst>
            <a:ext uri="{FF2B5EF4-FFF2-40B4-BE49-F238E27FC236}">
              <a16:creationId xmlns:a16="http://schemas.microsoft.com/office/drawing/2014/main" id="{EC796371-9C13-4211-B484-DE7F65DA7998}"/>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6" name="AutoShape 39" descr="Resultado de imagen para MULTICONECTOR HDMI">
          <a:extLst>
            <a:ext uri="{FF2B5EF4-FFF2-40B4-BE49-F238E27FC236}">
              <a16:creationId xmlns:a16="http://schemas.microsoft.com/office/drawing/2014/main" id="{8A825F35-9161-4968-BDC4-E3D2D4D87FD5}"/>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7" name="AutoShape 51" descr="Resultado de imagen para GUANTE DE SEGURIDAD RECUBIERTO EN NITRILO PALMA Talla 9">
          <a:extLst>
            <a:ext uri="{FF2B5EF4-FFF2-40B4-BE49-F238E27FC236}">
              <a16:creationId xmlns:a16="http://schemas.microsoft.com/office/drawing/2014/main" id="{37A30E22-A65A-4D44-BEBC-E05D565AD283}"/>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8" name="AutoShape 54" descr="Resultado de imagen para GUANTE DE SEGURIDAD RECUBIERTO EN NITRILO PALMA Talla 7">
          <a:extLst>
            <a:ext uri="{FF2B5EF4-FFF2-40B4-BE49-F238E27FC236}">
              <a16:creationId xmlns:a16="http://schemas.microsoft.com/office/drawing/2014/main" id="{FCC7ABC7-5D4D-453A-8210-5D74A0785DA5}"/>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59" name="AutoShape 39" descr="Resultado de imagen para MULTICONECTOR HDMI">
          <a:extLst>
            <a:ext uri="{FF2B5EF4-FFF2-40B4-BE49-F238E27FC236}">
              <a16:creationId xmlns:a16="http://schemas.microsoft.com/office/drawing/2014/main" id="{25DC6FE9-5D4D-461F-82B1-64C6DB8A343B}"/>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60" name="AutoShape 51" descr="Resultado de imagen para GUANTE DE SEGURIDAD RECUBIERTO EN NITRILO PALMA Talla 9">
          <a:extLst>
            <a:ext uri="{FF2B5EF4-FFF2-40B4-BE49-F238E27FC236}">
              <a16:creationId xmlns:a16="http://schemas.microsoft.com/office/drawing/2014/main" id="{9DD89860-8D6C-4584-9952-DB686912DAB9}"/>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61" name="AutoShape 54" descr="Resultado de imagen para GUANTE DE SEGURIDAD RECUBIERTO EN NITRILO PALMA Talla 7">
          <a:extLst>
            <a:ext uri="{FF2B5EF4-FFF2-40B4-BE49-F238E27FC236}">
              <a16:creationId xmlns:a16="http://schemas.microsoft.com/office/drawing/2014/main" id="{841CC23B-4CBF-427A-BA98-D4A6F22A3D11}"/>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62" name="AutoShape 39" descr="Resultado de imagen para MULTICONECTOR HDMI">
          <a:extLst>
            <a:ext uri="{FF2B5EF4-FFF2-40B4-BE49-F238E27FC236}">
              <a16:creationId xmlns:a16="http://schemas.microsoft.com/office/drawing/2014/main" id="{8FD82705-AAC2-4733-A270-B56E50739534}"/>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63" name="AutoShape 51" descr="Resultado de imagen para GUANTE DE SEGURIDAD RECUBIERTO EN NITRILO PALMA Talla 9">
          <a:extLst>
            <a:ext uri="{FF2B5EF4-FFF2-40B4-BE49-F238E27FC236}">
              <a16:creationId xmlns:a16="http://schemas.microsoft.com/office/drawing/2014/main" id="{898F5B7F-84D5-4E93-AC27-48C35D905CA9}"/>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64" name="AutoShape 39" descr="Resultado de imagen para MULTICONECTOR HDMI">
          <a:extLst>
            <a:ext uri="{FF2B5EF4-FFF2-40B4-BE49-F238E27FC236}">
              <a16:creationId xmlns:a16="http://schemas.microsoft.com/office/drawing/2014/main" id="{6937767A-54B7-4B14-8642-652737A3286D}"/>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20</xdr:row>
      <xdr:rowOff>0</xdr:rowOff>
    </xdr:from>
    <xdr:to>
      <xdr:col>5</xdr:col>
      <xdr:colOff>304800</xdr:colOff>
      <xdr:row>28</xdr:row>
      <xdr:rowOff>209550</xdr:rowOff>
    </xdr:to>
    <xdr:sp macro="" textlink="">
      <xdr:nvSpPr>
        <xdr:cNvPr id="58765" name="AutoShape 51" descr="Resultado de imagen para GUANTE DE SEGURIDAD RECUBIERTO EN NITRILO PALMA Talla 9">
          <a:extLst>
            <a:ext uri="{FF2B5EF4-FFF2-40B4-BE49-F238E27FC236}">
              <a16:creationId xmlns:a16="http://schemas.microsoft.com/office/drawing/2014/main" id="{C281FD64-8A56-41BA-BE5D-4C36EA40A7F1}"/>
            </a:ext>
          </a:extLst>
        </xdr:cNvPr>
        <xdr:cNvSpPr>
          <a:spLocks noChangeAspect="1" noChangeArrowheads="1"/>
        </xdr:cNvSpPr>
      </xdr:nvSpPr>
      <xdr:spPr bwMode="auto">
        <a:xfrm>
          <a:off x="5838825"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67" name="AutoShape 51" descr="Resultado de imagen para GUANTE DE SEGURIDAD RECUBIERTO EN NITRILO PALMA Talla 9">
          <a:extLst>
            <a:ext uri="{FF2B5EF4-FFF2-40B4-BE49-F238E27FC236}">
              <a16:creationId xmlns:a16="http://schemas.microsoft.com/office/drawing/2014/main" id="{71943079-BE55-40F4-B241-A69585E9C659}"/>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68" name="AutoShape 54" descr="Resultado de imagen para GUANTE DE SEGURIDAD RECUBIERTO EN NITRILO PALMA Talla 7">
          <a:extLst>
            <a:ext uri="{FF2B5EF4-FFF2-40B4-BE49-F238E27FC236}">
              <a16:creationId xmlns:a16="http://schemas.microsoft.com/office/drawing/2014/main" id="{C0AD59E4-7FFF-46D8-8CE7-F3636C1CC626}"/>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69" name="AutoShape 39" descr="Resultado de imagen para MULTICONECTOR HDMI">
          <a:extLst>
            <a:ext uri="{FF2B5EF4-FFF2-40B4-BE49-F238E27FC236}">
              <a16:creationId xmlns:a16="http://schemas.microsoft.com/office/drawing/2014/main" id="{938CB733-D528-42AE-B45E-CCC460CF196D}"/>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70" name="AutoShape 51" descr="Resultado de imagen para GUANTE DE SEGURIDAD RECUBIERTO EN NITRILO PALMA Talla 9">
          <a:extLst>
            <a:ext uri="{FF2B5EF4-FFF2-40B4-BE49-F238E27FC236}">
              <a16:creationId xmlns:a16="http://schemas.microsoft.com/office/drawing/2014/main" id="{7EE94E70-C451-434F-87D3-8338D01EF601}"/>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71" name="AutoShape 39" descr="Resultado de imagen para MULTICONECTOR HDMI">
          <a:extLst>
            <a:ext uri="{FF2B5EF4-FFF2-40B4-BE49-F238E27FC236}">
              <a16:creationId xmlns:a16="http://schemas.microsoft.com/office/drawing/2014/main" id="{BF63D9D0-6B1F-453A-A26B-427A08F23925}"/>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72" name="AutoShape 51" descr="Resultado de imagen para GUANTE DE SEGURIDAD RECUBIERTO EN NITRILO PALMA Talla 9">
          <a:extLst>
            <a:ext uri="{FF2B5EF4-FFF2-40B4-BE49-F238E27FC236}">
              <a16:creationId xmlns:a16="http://schemas.microsoft.com/office/drawing/2014/main" id="{CDD25059-D27A-40C9-B470-3059E2867F25}"/>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73" name="AutoShape 54" descr="Resultado de imagen para GUANTE DE SEGURIDAD RECUBIERTO EN NITRILO PALMA Talla 7">
          <a:extLst>
            <a:ext uri="{FF2B5EF4-FFF2-40B4-BE49-F238E27FC236}">
              <a16:creationId xmlns:a16="http://schemas.microsoft.com/office/drawing/2014/main" id="{DB3B13D1-BA23-4CAC-9E6F-B4F8D41E0B7A}"/>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74" name="AutoShape 39" descr="Resultado de imagen para MULTICONECTOR HDMI">
          <a:extLst>
            <a:ext uri="{FF2B5EF4-FFF2-40B4-BE49-F238E27FC236}">
              <a16:creationId xmlns:a16="http://schemas.microsoft.com/office/drawing/2014/main" id="{92AA0772-FEFF-43D4-9094-90C6A95547A4}"/>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75" name="AutoShape 51" descr="Resultado de imagen para GUANTE DE SEGURIDAD RECUBIERTO EN NITRILO PALMA Talla 9">
          <a:extLst>
            <a:ext uri="{FF2B5EF4-FFF2-40B4-BE49-F238E27FC236}">
              <a16:creationId xmlns:a16="http://schemas.microsoft.com/office/drawing/2014/main" id="{646482B7-2E94-4E9F-8358-EF4235810F80}"/>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76" name="AutoShape 39" descr="Resultado de imagen para MULTICONECTOR HDMI">
          <a:extLst>
            <a:ext uri="{FF2B5EF4-FFF2-40B4-BE49-F238E27FC236}">
              <a16:creationId xmlns:a16="http://schemas.microsoft.com/office/drawing/2014/main" id="{42100420-377B-4B6E-8F0E-02D1558B7E1F}"/>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77" name="AutoShape 51" descr="Resultado de imagen para GUANTE DE SEGURIDAD RECUBIERTO EN NITRILO PALMA Talla 9">
          <a:extLst>
            <a:ext uri="{FF2B5EF4-FFF2-40B4-BE49-F238E27FC236}">
              <a16:creationId xmlns:a16="http://schemas.microsoft.com/office/drawing/2014/main" id="{2B8984D2-E11F-4A57-AEAD-F60D8633A113}"/>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78" name="AutoShape 39" descr="Resultado de imagen para MULTICONECTOR HDMI">
          <a:extLst>
            <a:ext uri="{FF2B5EF4-FFF2-40B4-BE49-F238E27FC236}">
              <a16:creationId xmlns:a16="http://schemas.microsoft.com/office/drawing/2014/main" id="{3C65E399-2C61-4949-8968-E841643CE1E7}"/>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79" name="AutoShape 51" descr="Resultado de imagen para GUANTE DE SEGURIDAD RECUBIERTO EN NITRILO PALMA Talla 9">
          <a:extLst>
            <a:ext uri="{FF2B5EF4-FFF2-40B4-BE49-F238E27FC236}">
              <a16:creationId xmlns:a16="http://schemas.microsoft.com/office/drawing/2014/main" id="{1DDF791A-6701-415D-815F-B0509921B5E3}"/>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80" name="AutoShape 54" descr="Resultado de imagen para GUANTE DE SEGURIDAD RECUBIERTO EN NITRILO PALMA Talla 7">
          <a:extLst>
            <a:ext uri="{FF2B5EF4-FFF2-40B4-BE49-F238E27FC236}">
              <a16:creationId xmlns:a16="http://schemas.microsoft.com/office/drawing/2014/main" id="{C1DA1DB6-4288-4BC4-A4E0-039EAB0EA15B}"/>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81" name="AutoShape 39" descr="Resultado de imagen para MULTICONECTOR HDMI">
          <a:extLst>
            <a:ext uri="{FF2B5EF4-FFF2-40B4-BE49-F238E27FC236}">
              <a16:creationId xmlns:a16="http://schemas.microsoft.com/office/drawing/2014/main" id="{F6418E37-6B9B-4A49-B5CA-02C653EEBA96}"/>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82" name="AutoShape 51" descr="Resultado de imagen para GUANTE DE SEGURIDAD RECUBIERTO EN NITRILO PALMA Talla 9">
          <a:extLst>
            <a:ext uri="{FF2B5EF4-FFF2-40B4-BE49-F238E27FC236}">
              <a16:creationId xmlns:a16="http://schemas.microsoft.com/office/drawing/2014/main" id="{805BB202-C778-4379-9737-FED4485EFCBB}"/>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83" name="AutoShape 54" descr="Resultado de imagen para GUANTE DE SEGURIDAD RECUBIERTO EN NITRILO PALMA Talla 7">
          <a:extLst>
            <a:ext uri="{FF2B5EF4-FFF2-40B4-BE49-F238E27FC236}">
              <a16:creationId xmlns:a16="http://schemas.microsoft.com/office/drawing/2014/main" id="{C0EAB916-4B23-4309-B2ED-D8649FDD513C}"/>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84" name="AutoShape 39" descr="Resultado de imagen para MULTICONECTOR HDMI">
          <a:extLst>
            <a:ext uri="{FF2B5EF4-FFF2-40B4-BE49-F238E27FC236}">
              <a16:creationId xmlns:a16="http://schemas.microsoft.com/office/drawing/2014/main" id="{3521F9F7-26E0-463B-9CA8-2C16969DC4B6}"/>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85" name="AutoShape 51" descr="Resultado de imagen para GUANTE DE SEGURIDAD RECUBIERTO EN NITRILO PALMA Talla 9">
          <a:extLst>
            <a:ext uri="{FF2B5EF4-FFF2-40B4-BE49-F238E27FC236}">
              <a16:creationId xmlns:a16="http://schemas.microsoft.com/office/drawing/2014/main" id="{2DD59C77-5383-438F-BF93-EDF2025CB7FC}"/>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278606</xdr:rowOff>
    </xdr:to>
    <xdr:sp macro="" textlink="">
      <xdr:nvSpPr>
        <xdr:cNvPr id="58786" name="AutoShape 54" descr="Resultado de imagen para GUANTE DE SEGURIDAD RECUBIERTO EN NITRILO PALMA Talla 7">
          <a:extLst>
            <a:ext uri="{FF2B5EF4-FFF2-40B4-BE49-F238E27FC236}">
              <a16:creationId xmlns:a16="http://schemas.microsoft.com/office/drawing/2014/main" id="{4F5CA08E-8411-462E-A52D-4C1F04E6E6AB}"/>
            </a:ext>
          </a:extLst>
        </xdr:cNvPr>
        <xdr:cNvSpPr>
          <a:spLocks noChangeAspect="1" noChangeArrowheads="1"/>
        </xdr:cNvSpPr>
      </xdr:nvSpPr>
      <xdr:spPr bwMode="auto">
        <a:xfrm>
          <a:off x="102298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87" name="AutoShape 39" descr="Resultado de imagen para MULTICONECTOR HDMI">
          <a:extLst>
            <a:ext uri="{FF2B5EF4-FFF2-40B4-BE49-F238E27FC236}">
              <a16:creationId xmlns:a16="http://schemas.microsoft.com/office/drawing/2014/main" id="{D1A04D36-010D-48DF-89A9-9388293ED00D}"/>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88" name="AutoShape 51" descr="Resultado de imagen para GUANTE DE SEGURIDAD RECUBIERTO EN NITRILO PALMA Talla 9">
          <a:extLst>
            <a:ext uri="{FF2B5EF4-FFF2-40B4-BE49-F238E27FC236}">
              <a16:creationId xmlns:a16="http://schemas.microsoft.com/office/drawing/2014/main" id="{59C9F4BA-F5A3-4B7F-BA4E-C32FED389169}"/>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89" name="AutoShape 54" descr="Resultado de imagen para GUANTE DE SEGURIDAD RECUBIERTO EN NITRILO PALMA Talla 7">
          <a:extLst>
            <a:ext uri="{FF2B5EF4-FFF2-40B4-BE49-F238E27FC236}">
              <a16:creationId xmlns:a16="http://schemas.microsoft.com/office/drawing/2014/main" id="{14695489-EA3C-4300-927A-DE28CB6EF591}"/>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0" name="AutoShape 39" descr="Resultado de imagen para MULTICONECTOR HDMI">
          <a:extLst>
            <a:ext uri="{FF2B5EF4-FFF2-40B4-BE49-F238E27FC236}">
              <a16:creationId xmlns:a16="http://schemas.microsoft.com/office/drawing/2014/main" id="{1E30E421-11D3-4C20-AFA8-B8D5D9AD5B06}"/>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1" name="AutoShape 39" descr="Resultado de imagen para MULTICONECTOR HDMI">
          <a:extLst>
            <a:ext uri="{FF2B5EF4-FFF2-40B4-BE49-F238E27FC236}">
              <a16:creationId xmlns:a16="http://schemas.microsoft.com/office/drawing/2014/main" id="{9FE40440-3163-41CA-9C2E-4A2938F182FA}"/>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2" name="AutoShape 51" descr="Resultado de imagen para GUANTE DE SEGURIDAD RECUBIERTO EN NITRILO PALMA Talla 9">
          <a:extLst>
            <a:ext uri="{FF2B5EF4-FFF2-40B4-BE49-F238E27FC236}">
              <a16:creationId xmlns:a16="http://schemas.microsoft.com/office/drawing/2014/main" id="{37FEF45D-A6A4-4FC0-A223-60DE7ABE4271}"/>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3" name="AutoShape 54" descr="Resultado de imagen para GUANTE DE SEGURIDAD RECUBIERTO EN NITRILO PALMA Talla 7">
          <a:extLst>
            <a:ext uri="{FF2B5EF4-FFF2-40B4-BE49-F238E27FC236}">
              <a16:creationId xmlns:a16="http://schemas.microsoft.com/office/drawing/2014/main" id="{69CBF51C-F51C-4071-85C8-E9F328EF19FB}"/>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4" name="AutoShape 39" descr="Resultado de imagen para MULTICONECTOR HDMI">
          <a:extLst>
            <a:ext uri="{FF2B5EF4-FFF2-40B4-BE49-F238E27FC236}">
              <a16:creationId xmlns:a16="http://schemas.microsoft.com/office/drawing/2014/main" id="{429C57D8-A1A8-45E3-9F17-CE0D15BC8365}"/>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5" name="AutoShape 51" descr="Resultado de imagen para GUANTE DE SEGURIDAD RECUBIERTO EN NITRILO PALMA Talla 9">
          <a:extLst>
            <a:ext uri="{FF2B5EF4-FFF2-40B4-BE49-F238E27FC236}">
              <a16:creationId xmlns:a16="http://schemas.microsoft.com/office/drawing/2014/main" id="{B85F8867-09B3-45FC-9B4A-7AD3CC2E49C3}"/>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6" name="AutoShape 54" descr="Resultado de imagen para GUANTE DE SEGURIDAD RECUBIERTO EN NITRILO PALMA Talla 7">
          <a:extLst>
            <a:ext uri="{FF2B5EF4-FFF2-40B4-BE49-F238E27FC236}">
              <a16:creationId xmlns:a16="http://schemas.microsoft.com/office/drawing/2014/main" id="{172D1FDF-67CD-4842-8A46-80367BC87C94}"/>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7" name="AutoShape 39" descr="Resultado de imagen para MULTICONECTOR HDMI">
          <a:extLst>
            <a:ext uri="{FF2B5EF4-FFF2-40B4-BE49-F238E27FC236}">
              <a16:creationId xmlns:a16="http://schemas.microsoft.com/office/drawing/2014/main" id="{80D7C1D5-F005-46C3-9FCA-455EB89959E9}"/>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8" name="AutoShape 51" descr="Resultado de imagen para GUANTE DE SEGURIDAD RECUBIERTO EN NITRILO PALMA Talla 9">
          <a:extLst>
            <a:ext uri="{FF2B5EF4-FFF2-40B4-BE49-F238E27FC236}">
              <a16:creationId xmlns:a16="http://schemas.microsoft.com/office/drawing/2014/main" id="{448EEE58-B831-492C-B780-88F110B29FE7}"/>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799" name="AutoShape 54" descr="Resultado de imagen para GUANTE DE SEGURIDAD RECUBIERTO EN NITRILO PALMA Talla 7">
          <a:extLst>
            <a:ext uri="{FF2B5EF4-FFF2-40B4-BE49-F238E27FC236}">
              <a16:creationId xmlns:a16="http://schemas.microsoft.com/office/drawing/2014/main" id="{3207598B-9497-4B74-9FEB-2255E6C0DA23}"/>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800" name="AutoShape 39" descr="Resultado de imagen para MULTICONECTOR HDMI">
          <a:extLst>
            <a:ext uri="{FF2B5EF4-FFF2-40B4-BE49-F238E27FC236}">
              <a16:creationId xmlns:a16="http://schemas.microsoft.com/office/drawing/2014/main" id="{A7397602-32EE-4F2A-AB8E-BDB198BB545F}"/>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801" name="AutoShape 51" descr="Resultado de imagen para GUANTE DE SEGURIDAD RECUBIERTO EN NITRILO PALMA Talla 9">
          <a:extLst>
            <a:ext uri="{FF2B5EF4-FFF2-40B4-BE49-F238E27FC236}">
              <a16:creationId xmlns:a16="http://schemas.microsoft.com/office/drawing/2014/main" id="{F444B60B-1F46-4F5E-97E1-A772BC2247D4}"/>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0</xdr:colOff>
      <xdr:row>20</xdr:row>
      <xdr:rowOff>0</xdr:rowOff>
    </xdr:from>
    <xdr:to>
      <xdr:col>8</xdr:col>
      <xdr:colOff>304800</xdr:colOff>
      <xdr:row>28</xdr:row>
      <xdr:rowOff>209550</xdr:rowOff>
    </xdr:to>
    <xdr:sp macro="" textlink="">
      <xdr:nvSpPr>
        <xdr:cNvPr id="58802" name="AutoShape 39" descr="Resultado de imagen para MULTICONECTOR HDMI">
          <a:extLst>
            <a:ext uri="{FF2B5EF4-FFF2-40B4-BE49-F238E27FC236}">
              <a16:creationId xmlns:a16="http://schemas.microsoft.com/office/drawing/2014/main" id="{2C7CC000-A64E-49E8-B756-BE05978E0DB8}"/>
            </a:ext>
          </a:extLst>
        </xdr:cNvPr>
        <xdr:cNvSpPr>
          <a:spLocks noChangeAspect="1" noChangeArrowheads="1"/>
        </xdr:cNvSpPr>
      </xdr:nvSpPr>
      <xdr:spPr bwMode="auto">
        <a:xfrm>
          <a:off x="102298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866775</xdr:colOff>
      <xdr:row>19</xdr:row>
      <xdr:rowOff>133350</xdr:rowOff>
    </xdr:from>
    <xdr:to>
      <xdr:col>8</xdr:col>
      <xdr:colOff>1171575</xdr:colOff>
      <xdr:row>28</xdr:row>
      <xdr:rowOff>57150</xdr:rowOff>
    </xdr:to>
    <xdr:sp macro="" textlink="">
      <xdr:nvSpPr>
        <xdr:cNvPr id="58803" name="AutoShape 51" descr="Resultado de imagen para GUANTE DE SEGURIDAD RECUBIERTO EN NITRILO PALMA Talla 9">
          <a:extLst>
            <a:ext uri="{FF2B5EF4-FFF2-40B4-BE49-F238E27FC236}">
              <a16:creationId xmlns:a16="http://schemas.microsoft.com/office/drawing/2014/main" id="{A5519E9C-9F81-4890-848C-632EEF346106}"/>
            </a:ext>
          </a:extLst>
        </xdr:cNvPr>
        <xdr:cNvSpPr>
          <a:spLocks noChangeAspect="1" noChangeArrowheads="1"/>
        </xdr:cNvSpPr>
      </xdr:nvSpPr>
      <xdr:spPr bwMode="auto">
        <a:xfrm>
          <a:off x="11096625" y="74390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05" name="AutoShape 39" descr="Resultado de imagen para MULTICONECTOR HDMI">
          <a:extLst>
            <a:ext uri="{FF2B5EF4-FFF2-40B4-BE49-F238E27FC236}">
              <a16:creationId xmlns:a16="http://schemas.microsoft.com/office/drawing/2014/main" id="{F03668B8-4112-4B17-9ACD-1ECF74F4FC36}"/>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06" name="AutoShape 51" descr="Resultado de imagen para GUANTE DE SEGURIDAD RECUBIERTO EN NITRILO PALMA Talla 9">
          <a:extLst>
            <a:ext uri="{FF2B5EF4-FFF2-40B4-BE49-F238E27FC236}">
              <a16:creationId xmlns:a16="http://schemas.microsoft.com/office/drawing/2014/main" id="{57CC2442-7551-46F4-949C-49235EF1EEC8}"/>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07" name="AutoShape 54" descr="Resultado de imagen para GUANTE DE SEGURIDAD RECUBIERTO EN NITRILO PALMA Talla 7">
          <a:extLst>
            <a:ext uri="{FF2B5EF4-FFF2-40B4-BE49-F238E27FC236}">
              <a16:creationId xmlns:a16="http://schemas.microsoft.com/office/drawing/2014/main" id="{29C4A5F2-DF04-4E9E-B61C-B6ADA53B0937}"/>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08" name="AutoShape 51" descr="Resultado de imagen para GUANTE DE SEGURIDAD RECUBIERTO EN NITRILO PALMA Talla 9">
          <a:extLst>
            <a:ext uri="{FF2B5EF4-FFF2-40B4-BE49-F238E27FC236}">
              <a16:creationId xmlns:a16="http://schemas.microsoft.com/office/drawing/2014/main" id="{6ECC063A-4258-4E40-BAC4-FDB5437002A8}"/>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09" name="AutoShape 54" descr="Resultado de imagen para GUANTE DE SEGURIDAD RECUBIERTO EN NITRILO PALMA Talla 7">
          <a:extLst>
            <a:ext uri="{FF2B5EF4-FFF2-40B4-BE49-F238E27FC236}">
              <a16:creationId xmlns:a16="http://schemas.microsoft.com/office/drawing/2014/main" id="{3F7EAA10-F650-4D3E-9041-013793C6346E}"/>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10" name="AutoShape 39" descr="Resultado de imagen para MULTICONECTOR HDMI">
          <a:extLst>
            <a:ext uri="{FF2B5EF4-FFF2-40B4-BE49-F238E27FC236}">
              <a16:creationId xmlns:a16="http://schemas.microsoft.com/office/drawing/2014/main" id="{C9B34F20-741E-4459-AC14-A85B2C0E9810}"/>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11" name="AutoShape 51" descr="Resultado de imagen para GUANTE DE SEGURIDAD RECUBIERTO EN NITRILO PALMA Talla 9">
          <a:extLst>
            <a:ext uri="{FF2B5EF4-FFF2-40B4-BE49-F238E27FC236}">
              <a16:creationId xmlns:a16="http://schemas.microsoft.com/office/drawing/2014/main" id="{77372AAB-F4B9-4ECD-BCE6-195E358CF188}"/>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12" name="AutoShape 39" descr="Resultado de imagen para MULTICONECTOR HDMI">
          <a:extLst>
            <a:ext uri="{FF2B5EF4-FFF2-40B4-BE49-F238E27FC236}">
              <a16:creationId xmlns:a16="http://schemas.microsoft.com/office/drawing/2014/main" id="{86F06F14-B74D-491E-A664-D911FCC12D88}"/>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13" name="AutoShape 51" descr="Resultado de imagen para GUANTE DE SEGURIDAD RECUBIERTO EN NITRILO PALMA Talla 9">
          <a:extLst>
            <a:ext uri="{FF2B5EF4-FFF2-40B4-BE49-F238E27FC236}">
              <a16:creationId xmlns:a16="http://schemas.microsoft.com/office/drawing/2014/main" id="{00DB8824-206A-4146-A8E0-FAAE2854BED6}"/>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14" name="AutoShape 54" descr="Resultado de imagen para GUANTE DE SEGURIDAD RECUBIERTO EN NITRILO PALMA Talla 7">
          <a:extLst>
            <a:ext uri="{FF2B5EF4-FFF2-40B4-BE49-F238E27FC236}">
              <a16:creationId xmlns:a16="http://schemas.microsoft.com/office/drawing/2014/main" id="{DD5E195F-3C9B-4DB5-9CAD-76F500FD12E4}"/>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15" name="AutoShape 39" descr="Resultado de imagen para MULTICONECTOR HDMI">
          <a:extLst>
            <a:ext uri="{FF2B5EF4-FFF2-40B4-BE49-F238E27FC236}">
              <a16:creationId xmlns:a16="http://schemas.microsoft.com/office/drawing/2014/main" id="{9ABFC226-9760-4623-AE86-4A693972EB93}"/>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16" name="AutoShape 51" descr="Resultado de imagen para GUANTE DE SEGURIDAD RECUBIERTO EN NITRILO PALMA Talla 9">
          <a:extLst>
            <a:ext uri="{FF2B5EF4-FFF2-40B4-BE49-F238E27FC236}">
              <a16:creationId xmlns:a16="http://schemas.microsoft.com/office/drawing/2014/main" id="{8A812CA7-47F3-4D81-A079-75C1D8DC385C}"/>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17" name="AutoShape 39" descr="Resultado de imagen para MULTICONECTOR HDMI">
          <a:extLst>
            <a:ext uri="{FF2B5EF4-FFF2-40B4-BE49-F238E27FC236}">
              <a16:creationId xmlns:a16="http://schemas.microsoft.com/office/drawing/2014/main" id="{827D63DC-6EB2-401F-AEF2-818FE1D118AA}"/>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18" name="AutoShape 51" descr="Resultado de imagen para GUANTE DE SEGURIDAD RECUBIERTO EN NITRILO PALMA Talla 9">
          <a:extLst>
            <a:ext uri="{FF2B5EF4-FFF2-40B4-BE49-F238E27FC236}">
              <a16:creationId xmlns:a16="http://schemas.microsoft.com/office/drawing/2014/main" id="{49094089-4F1B-4989-A249-D7C91C027A2C}"/>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19" name="AutoShape 39" descr="Resultado de imagen para MULTICONECTOR HDMI">
          <a:extLst>
            <a:ext uri="{FF2B5EF4-FFF2-40B4-BE49-F238E27FC236}">
              <a16:creationId xmlns:a16="http://schemas.microsoft.com/office/drawing/2014/main" id="{8CA6EA95-E70A-4B63-8917-1298E5855436}"/>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20" name="AutoShape 51" descr="Resultado de imagen para GUANTE DE SEGURIDAD RECUBIERTO EN NITRILO PALMA Talla 9">
          <a:extLst>
            <a:ext uri="{FF2B5EF4-FFF2-40B4-BE49-F238E27FC236}">
              <a16:creationId xmlns:a16="http://schemas.microsoft.com/office/drawing/2014/main" id="{3D55E190-8A31-4A7F-91E4-2AF1E2645F4D}"/>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21" name="AutoShape 54" descr="Resultado de imagen para GUANTE DE SEGURIDAD RECUBIERTO EN NITRILO PALMA Talla 7">
          <a:extLst>
            <a:ext uri="{FF2B5EF4-FFF2-40B4-BE49-F238E27FC236}">
              <a16:creationId xmlns:a16="http://schemas.microsoft.com/office/drawing/2014/main" id="{4F7B2F80-B3B0-42A8-96C4-84FFED5C9742}"/>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22" name="AutoShape 39" descr="Resultado de imagen para MULTICONECTOR HDMI">
          <a:extLst>
            <a:ext uri="{FF2B5EF4-FFF2-40B4-BE49-F238E27FC236}">
              <a16:creationId xmlns:a16="http://schemas.microsoft.com/office/drawing/2014/main" id="{EF57BAFD-8667-4F33-BBCD-6CDDF384733E}"/>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23" name="AutoShape 51" descr="Resultado de imagen para GUANTE DE SEGURIDAD RECUBIERTO EN NITRILO PALMA Talla 9">
          <a:extLst>
            <a:ext uri="{FF2B5EF4-FFF2-40B4-BE49-F238E27FC236}">
              <a16:creationId xmlns:a16="http://schemas.microsoft.com/office/drawing/2014/main" id="{7A83433B-AEA0-4576-9D87-2C5BCF273DE6}"/>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24" name="AutoShape 54" descr="Resultado de imagen para GUANTE DE SEGURIDAD RECUBIERTO EN NITRILO PALMA Talla 7">
          <a:extLst>
            <a:ext uri="{FF2B5EF4-FFF2-40B4-BE49-F238E27FC236}">
              <a16:creationId xmlns:a16="http://schemas.microsoft.com/office/drawing/2014/main" id="{F7ED59BF-46BE-4259-A665-FD0EFDE4388B}"/>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25" name="AutoShape 39" descr="Resultado de imagen para MULTICONECTOR HDMI">
          <a:extLst>
            <a:ext uri="{FF2B5EF4-FFF2-40B4-BE49-F238E27FC236}">
              <a16:creationId xmlns:a16="http://schemas.microsoft.com/office/drawing/2014/main" id="{863FCA42-E47D-456E-9DC9-BB1EB2ACDF9A}"/>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26" name="AutoShape 51" descr="Resultado de imagen para GUANTE DE SEGURIDAD RECUBIERTO EN NITRILO PALMA Talla 9">
          <a:extLst>
            <a:ext uri="{FF2B5EF4-FFF2-40B4-BE49-F238E27FC236}">
              <a16:creationId xmlns:a16="http://schemas.microsoft.com/office/drawing/2014/main" id="{98F7AE50-A547-464B-B863-955DD42FAFD4}"/>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269081</xdr:rowOff>
    </xdr:to>
    <xdr:sp macro="" textlink="">
      <xdr:nvSpPr>
        <xdr:cNvPr id="58827" name="AutoShape 54" descr="Resultado de imagen para GUANTE DE SEGURIDAD RECUBIERTO EN NITRILO PALMA Talla 7">
          <a:extLst>
            <a:ext uri="{FF2B5EF4-FFF2-40B4-BE49-F238E27FC236}">
              <a16:creationId xmlns:a16="http://schemas.microsoft.com/office/drawing/2014/main" id="{17E0638F-760C-44A1-BDF9-9CE8A1EFBF84}"/>
            </a:ext>
          </a:extLst>
        </xdr:cNvPr>
        <xdr:cNvSpPr>
          <a:spLocks noChangeAspect="1" noChangeArrowheads="1"/>
        </xdr:cNvSpPr>
      </xdr:nvSpPr>
      <xdr:spPr bwMode="auto">
        <a:xfrm>
          <a:off x="1296352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28" name="AutoShape 39" descr="Resultado de imagen para MULTICONECTOR HDMI">
          <a:extLst>
            <a:ext uri="{FF2B5EF4-FFF2-40B4-BE49-F238E27FC236}">
              <a16:creationId xmlns:a16="http://schemas.microsoft.com/office/drawing/2014/main" id="{5F58C393-AA4F-48CE-98A1-DA5355610E32}"/>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29" name="AutoShape 51" descr="Resultado de imagen para GUANTE DE SEGURIDAD RECUBIERTO EN NITRILO PALMA Talla 9">
          <a:extLst>
            <a:ext uri="{FF2B5EF4-FFF2-40B4-BE49-F238E27FC236}">
              <a16:creationId xmlns:a16="http://schemas.microsoft.com/office/drawing/2014/main" id="{34A41C23-3B86-4185-BE04-9A6ADB39B9DC}"/>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0" name="AutoShape 54" descr="Resultado de imagen para GUANTE DE SEGURIDAD RECUBIERTO EN NITRILO PALMA Talla 7">
          <a:extLst>
            <a:ext uri="{FF2B5EF4-FFF2-40B4-BE49-F238E27FC236}">
              <a16:creationId xmlns:a16="http://schemas.microsoft.com/office/drawing/2014/main" id="{F64D0203-2CFB-40A3-B152-A0A3D4228993}"/>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1" name="AutoShape 39" descr="Resultado de imagen para MULTICONECTOR HDMI">
          <a:extLst>
            <a:ext uri="{FF2B5EF4-FFF2-40B4-BE49-F238E27FC236}">
              <a16:creationId xmlns:a16="http://schemas.microsoft.com/office/drawing/2014/main" id="{58CE89F5-A50C-404A-9446-26E967587450}"/>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2" name="AutoShape 39" descr="Resultado de imagen para MULTICONECTOR HDMI">
          <a:extLst>
            <a:ext uri="{FF2B5EF4-FFF2-40B4-BE49-F238E27FC236}">
              <a16:creationId xmlns:a16="http://schemas.microsoft.com/office/drawing/2014/main" id="{1C4C04C3-910F-433F-8B95-2FEE7C2B79F9}"/>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3" name="AutoShape 51" descr="Resultado de imagen para GUANTE DE SEGURIDAD RECUBIERTO EN NITRILO PALMA Talla 9">
          <a:extLst>
            <a:ext uri="{FF2B5EF4-FFF2-40B4-BE49-F238E27FC236}">
              <a16:creationId xmlns:a16="http://schemas.microsoft.com/office/drawing/2014/main" id="{541DB0D8-B1C1-4F11-9C36-85FADC663A51}"/>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4" name="AutoShape 54" descr="Resultado de imagen para GUANTE DE SEGURIDAD RECUBIERTO EN NITRILO PALMA Talla 7">
          <a:extLst>
            <a:ext uri="{FF2B5EF4-FFF2-40B4-BE49-F238E27FC236}">
              <a16:creationId xmlns:a16="http://schemas.microsoft.com/office/drawing/2014/main" id="{6A7B49CB-3248-400A-BDE9-CD84825FB4AD}"/>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5" name="AutoShape 39" descr="Resultado de imagen para MULTICONECTOR HDMI">
          <a:extLst>
            <a:ext uri="{FF2B5EF4-FFF2-40B4-BE49-F238E27FC236}">
              <a16:creationId xmlns:a16="http://schemas.microsoft.com/office/drawing/2014/main" id="{98FB25C4-B7ED-474C-9019-51781E295791}"/>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6" name="AutoShape 51" descr="Resultado de imagen para GUANTE DE SEGURIDAD RECUBIERTO EN NITRILO PALMA Talla 9">
          <a:extLst>
            <a:ext uri="{FF2B5EF4-FFF2-40B4-BE49-F238E27FC236}">
              <a16:creationId xmlns:a16="http://schemas.microsoft.com/office/drawing/2014/main" id="{593C6DBA-E2B3-498B-B2F0-6A0526C86C5D}"/>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7" name="AutoShape 54" descr="Resultado de imagen para GUANTE DE SEGURIDAD RECUBIERTO EN NITRILO PALMA Talla 7">
          <a:extLst>
            <a:ext uri="{FF2B5EF4-FFF2-40B4-BE49-F238E27FC236}">
              <a16:creationId xmlns:a16="http://schemas.microsoft.com/office/drawing/2014/main" id="{82D4732B-F9ED-421C-8795-1074ED95E42A}"/>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8" name="AutoShape 39" descr="Resultado de imagen para MULTICONECTOR HDMI">
          <a:extLst>
            <a:ext uri="{FF2B5EF4-FFF2-40B4-BE49-F238E27FC236}">
              <a16:creationId xmlns:a16="http://schemas.microsoft.com/office/drawing/2014/main" id="{62200AF4-47C0-4CD6-9F1D-ECD06FF96C3A}"/>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39" name="AutoShape 51" descr="Resultado de imagen para GUANTE DE SEGURIDAD RECUBIERTO EN NITRILO PALMA Talla 9">
          <a:extLst>
            <a:ext uri="{FF2B5EF4-FFF2-40B4-BE49-F238E27FC236}">
              <a16:creationId xmlns:a16="http://schemas.microsoft.com/office/drawing/2014/main" id="{9828BDCC-5D5D-4E6B-B73C-9ACEF40E4FD2}"/>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40" name="AutoShape 54" descr="Resultado de imagen para GUANTE DE SEGURIDAD RECUBIERTO EN NITRILO PALMA Talla 7">
          <a:extLst>
            <a:ext uri="{FF2B5EF4-FFF2-40B4-BE49-F238E27FC236}">
              <a16:creationId xmlns:a16="http://schemas.microsoft.com/office/drawing/2014/main" id="{A926299C-3F86-4718-8AAC-7CBB19702B39}"/>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41" name="AutoShape 39" descr="Resultado de imagen para MULTICONECTOR HDMI">
          <a:extLst>
            <a:ext uri="{FF2B5EF4-FFF2-40B4-BE49-F238E27FC236}">
              <a16:creationId xmlns:a16="http://schemas.microsoft.com/office/drawing/2014/main" id="{5F55770F-3C07-4E9F-87A2-60512BC642D8}"/>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42" name="AutoShape 51" descr="Resultado de imagen para GUANTE DE SEGURIDAD RECUBIERTO EN NITRILO PALMA Talla 9">
          <a:extLst>
            <a:ext uri="{FF2B5EF4-FFF2-40B4-BE49-F238E27FC236}">
              <a16:creationId xmlns:a16="http://schemas.microsoft.com/office/drawing/2014/main" id="{ED3A3AD7-C618-49D7-B9DE-B0095110773D}"/>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43" name="AutoShape 39" descr="Resultado de imagen para MULTICONECTOR HDMI">
          <a:extLst>
            <a:ext uri="{FF2B5EF4-FFF2-40B4-BE49-F238E27FC236}">
              <a16:creationId xmlns:a16="http://schemas.microsoft.com/office/drawing/2014/main" id="{A492B1E2-BA52-46FA-93D6-1BDCAEAE19EE}"/>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44" name="AutoShape 51" descr="Resultado de imagen para GUANTE DE SEGURIDAD RECUBIERTO EN NITRILO PALMA Talla 9">
          <a:extLst>
            <a:ext uri="{FF2B5EF4-FFF2-40B4-BE49-F238E27FC236}">
              <a16:creationId xmlns:a16="http://schemas.microsoft.com/office/drawing/2014/main" id="{A2172A82-C2B5-458C-A078-1728EBF7D732}"/>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20</xdr:row>
      <xdr:rowOff>0</xdr:rowOff>
    </xdr:from>
    <xdr:to>
      <xdr:col>10</xdr:col>
      <xdr:colOff>304800</xdr:colOff>
      <xdr:row>28</xdr:row>
      <xdr:rowOff>200025</xdr:rowOff>
    </xdr:to>
    <xdr:sp macro="" textlink="">
      <xdr:nvSpPr>
        <xdr:cNvPr id="58845" name="AutoShape 54" descr="Resultado de imagen para GUANTE DE SEGURIDAD RECUBIERTO EN NITRILO PALMA Talla 7">
          <a:extLst>
            <a:ext uri="{FF2B5EF4-FFF2-40B4-BE49-F238E27FC236}">
              <a16:creationId xmlns:a16="http://schemas.microsoft.com/office/drawing/2014/main" id="{95169EBD-34CE-4D92-B8FE-35FF8990FF1E}"/>
            </a:ext>
          </a:extLst>
        </xdr:cNvPr>
        <xdr:cNvSpPr>
          <a:spLocks noChangeAspect="1" noChangeArrowheads="1"/>
        </xdr:cNvSpPr>
      </xdr:nvSpPr>
      <xdr:spPr bwMode="auto">
        <a:xfrm>
          <a:off x="1296352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46" name="AutoShape 39" descr="Resultado de imagen para MULTICONECTOR HDMI">
          <a:extLst>
            <a:ext uri="{FF2B5EF4-FFF2-40B4-BE49-F238E27FC236}">
              <a16:creationId xmlns:a16="http://schemas.microsoft.com/office/drawing/2014/main" id="{A027973B-6184-44D9-A846-F05A4678FA57}"/>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47" name="AutoShape 51" descr="Resultado de imagen para GUANTE DE SEGURIDAD RECUBIERTO EN NITRILO PALMA Talla 9">
          <a:extLst>
            <a:ext uri="{FF2B5EF4-FFF2-40B4-BE49-F238E27FC236}">
              <a16:creationId xmlns:a16="http://schemas.microsoft.com/office/drawing/2014/main" id="{54D0C745-6501-4106-854B-86F576B8513E}"/>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48" name="AutoShape 54" descr="Resultado de imagen para GUANTE DE SEGURIDAD RECUBIERTO EN NITRILO PALMA Talla 7">
          <a:extLst>
            <a:ext uri="{FF2B5EF4-FFF2-40B4-BE49-F238E27FC236}">
              <a16:creationId xmlns:a16="http://schemas.microsoft.com/office/drawing/2014/main" id="{74E50815-AAE9-4DB0-AF6D-C02E434A8CBA}"/>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49" name="AutoShape 51" descr="Resultado de imagen para GUANTE DE SEGURIDAD RECUBIERTO EN NITRILO PALMA Talla 9">
          <a:extLst>
            <a:ext uri="{FF2B5EF4-FFF2-40B4-BE49-F238E27FC236}">
              <a16:creationId xmlns:a16="http://schemas.microsoft.com/office/drawing/2014/main" id="{ECFDB405-62E4-4087-9FB0-80CB800C257D}"/>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50" name="AutoShape 54" descr="Resultado de imagen para GUANTE DE SEGURIDAD RECUBIERTO EN NITRILO PALMA Talla 7">
          <a:extLst>
            <a:ext uri="{FF2B5EF4-FFF2-40B4-BE49-F238E27FC236}">
              <a16:creationId xmlns:a16="http://schemas.microsoft.com/office/drawing/2014/main" id="{99AE7B9F-7C10-4A88-84A3-96C1F85D3C7D}"/>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51" name="AutoShape 39" descr="Resultado de imagen para MULTICONECTOR HDMI">
          <a:extLst>
            <a:ext uri="{FF2B5EF4-FFF2-40B4-BE49-F238E27FC236}">
              <a16:creationId xmlns:a16="http://schemas.microsoft.com/office/drawing/2014/main" id="{F8581AE0-DCBC-4FEA-A2E8-38E66E4B682F}"/>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52" name="AutoShape 51" descr="Resultado de imagen para GUANTE DE SEGURIDAD RECUBIERTO EN NITRILO PALMA Talla 9">
          <a:extLst>
            <a:ext uri="{FF2B5EF4-FFF2-40B4-BE49-F238E27FC236}">
              <a16:creationId xmlns:a16="http://schemas.microsoft.com/office/drawing/2014/main" id="{E2A195CA-BEF2-4550-A472-48299E56D802}"/>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53" name="AutoShape 39" descr="Resultado de imagen para MULTICONECTOR HDMI">
          <a:extLst>
            <a:ext uri="{FF2B5EF4-FFF2-40B4-BE49-F238E27FC236}">
              <a16:creationId xmlns:a16="http://schemas.microsoft.com/office/drawing/2014/main" id="{A99A3509-C6F4-4E0E-A5D9-59E042028ACA}"/>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54" name="AutoShape 51" descr="Resultado de imagen para GUANTE DE SEGURIDAD RECUBIERTO EN NITRILO PALMA Talla 9">
          <a:extLst>
            <a:ext uri="{FF2B5EF4-FFF2-40B4-BE49-F238E27FC236}">
              <a16:creationId xmlns:a16="http://schemas.microsoft.com/office/drawing/2014/main" id="{2D0F542B-C3CF-4DC4-AA86-59EA5A9B054A}"/>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55" name="AutoShape 54" descr="Resultado de imagen para GUANTE DE SEGURIDAD RECUBIERTO EN NITRILO PALMA Talla 7">
          <a:extLst>
            <a:ext uri="{FF2B5EF4-FFF2-40B4-BE49-F238E27FC236}">
              <a16:creationId xmlns:a16="http://schemas.microsoft.com/office/drawing/2014/main" id="{8A50D6D4-5468-41D6-A106-86349596CD28}"/>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56" name="AutoShape 39" descr="Resultado de imagen para MULTICONECTOR HDMI">
          <a:extLst>
            <a:ext uri="{FF2B5EF4-FFF2-40B4-BE49-F238E27FC236}">
              <a16:creationId xmlns:a16="http://schemas.microsoft.com/office/drawing/2014/main" id="{C099A7E3-4F4F-4100-8C17-7FC7999E4D85}"/>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57" name="AutoShape 51" descr="Resultado de imagen para GUANTE DE SEGURIDAD RECUBIERTO EN NITRILO PALMA Talla 9">
          <a:extLst>
            <a:ext uri="{FF2B5EF4-FFF2-40B4-BE49-F238E27FC236}">
              <a16:creationId xmlns:a16="http://schemas.microsoft.com/office/drawing/2014/main" id="{2F682D7E-A1C3-4B16-A2E3-17EECCC4B726}"/>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58" name="AutoShape 39" descr="Resultado de imagen para MULTICONECTOR HDMI">
          <a:extLst>
            <a:ext uri="{FF2B5EF4-FFF2-40B4-BE49-F238E27FC236}">
              <a16:creationId xmlns:a16="http://schemas.microsoft.com/office/drawing/2014/main" id="{B38C2167-E419-4533-8911-B5660B4571B0}"/>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59" name="AutoShape 51" descr="Resultado de imagen para GUANTE DE SEGURIDAD RECUBIERTO EN NITRILO PALMA Talla 9">
          <a:extLst>
            <a:ext uri="{FF2B5EF4-FFF2-40B4-BE49-F238E27FC236}">
              <a16:creationId xmlns:a16="http://schemas.microsoft.com/office/drawing/2014/main" id="{4EB01CDD-45F7-494B-8FF1-E0C54A644498}"/>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60" name="AutoShape 39" descr="Resultado de imagen para MULTICONECTOR HDMI">
          <a:extLst>
            <a:ext uri="{FF2B5EF4-FFF2-40B4-BE49-F238E27FC236}">
              <a16:creationId xmlns:a16="http://schemas.microsoft.com/office/drawing/2014/main" id="{F41E947C-51A6-4164-8329-CC3B3A29D466}"/>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61" name="AutoShape 51" descr="Resultado de imagen para GUANTE DE SEGURIDAD RECUBIERTO EN NITRILO PALMA Talla 9">
          <a:extLst>
            <a:ext uri="{FF2B5EF4-FFF2-40B4-BE49-F238E27FC236}">
              <a16:creationId xmlns:a16="http://schemas.microsoft.com/office/drawing/2014/main" id="{AB39C874-637F-4DE7-86F1-623B5D626CB0}"/>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62" name="AutoShape 54" descr="Resultado de imagen para GUANTE DE SEGURIDAD RECUBIERTO EN NITRILO PALMA Talla 7">
          <a:extLst>
            <a:ext uri="{FF2B5EF4-FFF2-40B4-BE49-F238E27FC236}">
              <a16:creationId xmlns:a16="http://schemas.microsoft.com/office/drawing/2014/main" id="{14ABFD22-703C-4F24-92C2-F0B66344C350}"/>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63" name="AutoShape 39" descr="Resultado de imagen para MULTICONECTOR HDMI">
          <a:extLst>
            <a:ext uri="{FF2B5EF4-FFF2-40B4-BE49-F238E27FC236}">
              <a16:creationId xmlns:a16="http://schemas.microsoft.com/office/drawing/2014/main" id="{35E91899-261A-4397-A53C-CD955DD10225}"/>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64" name="AutoShape 51" descr="Resultado de imagen para GUANTE DE SEGURIDAD RECUBIERTO EN NITRILO PALMA Talla 9">
          <a:extLst>
            <a:ext uri="{FF2B5EF4-FFF2-40B4-BE49-F238E27FC236}">
              <a16:creationId xmlns:a16="http://schemas.microsoft.com/office/drawing/2014/main" id="{56C90735-EFB4-4146-B08C-BA6E31D6BCFC}"/>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65" name="AutoShape 54" descr="Resultado de imagen para GUANTE DE SEGURIDAD RECUBIERTO EN NITRILO PALMA Talla 7">
          <a:extLst>
            <a:ext uri="{FF2B5EF4-FFF2-40B4-BE49-F238E27FC236}">
              <a16:creationId xmlns:a16="http://schemas.microsoft.com/office/drawing/2014/main" id="{08129C5A-386C-4841-A058-452438497482}"/>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66" name="AutoShape 39" descr="Resultado de imagen para MULTICONECTOR HDMI">
          <a:extLst>
            <a:ext uri="{FF2B5EF4-FFF2-40B4-BE49-F238E27FC236}">
              <a16:creationId xmlns:a16="http://schemas.microsoft.com/office/drawing/2014/main" id="{7D478F5C-E8E8-462C-9C3C-2FD4B953BE17}"/>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67" name="AutoShape 51" descr="Resultado de imagen para GUANTE DE SEGURIDAD RECUBIERTO EN NITRILO PALMA Talla 9">
          <a:extLst>
            <a:ext uri="{FF2B5EF4-FFF2-40B4-BE49-F238E27FC236}">
              <a16:creationId xmlns:a16="http://schemas.microsoft.com/office/drawing/2014/main" id="{7C1BBB8A-7714-46AD-BF5B-6A93454A48CF}"/>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269081</xdr:rowOff>
    </xdr:to>
    <xdr:sp macro="" textlink="">
      <xdr:nvSpPr>
        <xdr:cNvPr id="58868" name="AutoShape 54" descr="Resultado de imagen para GUANTE DE SEGURIDAD RECUBIERTO EN NITRILO PALMA Talla 7">
          <a:extLst>
            <a:ext uri="{FF2B5EF4-FFF2-40B4-BE49-F238E27FC236}">
              <a16:creationId xmlns:a16="http://schemas.microsoft.com/office/drawing/2014/main" id="{69FA7C2E-2811-4312-BC7F-06237257D3E1}"/>
            </a:ext>
          </a:extLst>
        </xdr:cNvPr>
        <xdr:cNvSpPr>
          <a:spLocks noChangeAspect="1" noChangeArrowheads="1"/>
        </xdr:cNvSpPr>
      </xdr:nvSpPr>
      <xdr:spPr bwMode="auto">
        <a:xfrm>
          <a:off x="13744575"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69" name="AutoShape 39" descr="Resultado de imagen para MULTICONECTOR HDMI">
          <a:extLst>
            <a:ext uri="{FF2B5EF4-FFF2-40B4-BE49-F238E27FC236}">
              <a16:creationId xmlns:a16="http://schemas.microsoft.com/office/drawing/2014/main" id="{0E8A896D-619B-4BA1-90CD-4B12105BD6D3}"/>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0" name="AutoShape 51" descr="Resultado de imagen para GUANTE DE SEGURIDAD RECUBIERTO EN NITRILO PALMA Talla 9">
          <a:extLst>
            <a:ext uri="{FF2B5EF4-FFF2-40B4-BE49-F238E27FC236}">
              <a16:creationId xmlns:a16="http://schemas.microsoft.com/office/drawing/2014/main" id="{FCDB198F-CE6B-4F63-B6FE-64D7AE175728}"/>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1" name="AutoShape 54" descr="Resultado de imagen para GUANTE DE SEGURIDAD RECUBIERTO EN NITRILO PALMA Talla 7">
          <a:extLst>
            <a:ext uri="{FF2B5EF4-FFF2-40B4-BE49-F238E27FC236}">
              <a16:creationId xmlns:a16="http://schemas.microsoft.com/office/drawing/2014/main" id="{2290034D-0A43-4DC4-8EA1-3829CBE748A6}"/>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2" name="AutoShape 39" descr="Resultado de imagen para MULTICONECTOR HDMI">
          <a:extLst>
            <a:ext uri="{FF2B5EF4-FFF2-40B4-BE49-F238E27FC236}">
              <a16:creationId xmlns:a16="http://schemas.microsoft.com/office/drawing/2014/main" id="{B74B634C-D997-43B5-8A38-CCCDCAC6D0BB}"/>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3" name="AutoShape 39" descr="Resultado de imagen para MULTICONECTOR HDMI">
          <a:extLst>
            <a:ext uri="{FF2B5EF4-FFF2-40B4-BE49-F238E27FC236}">
              <a16:creationId xmlns:a16="http://schemas.microsoft.com/office/drawing/2014/main" id="{F1EC4964-E63D-4609-BCC3-C8603F69E9AF}"/>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4" name="AutoShape 51" descr="Resultado de imagen para GUANTE DE SEGURIDAD RECUBIERTO EN NITRILO PALMA Talla 9">
          <a:extLst>
            <a:ext uri="{FF2B5EF4-FFF2-40B4-BE49-F238E27FC236}">
              <a16:creationId xmlns:a16="http://schemas.microsoft.com/office/drawing/2014/main" id="{7D41DC80-234A-49A1-8D42-B62DD52916DF}"/>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5" name="AutoShape 54" descr="Resultado de imagen para GUANTE DE SEGURIDAD RECUBIERTO EN NITRILO PALMA Talla 7">
          <a:extLst>
            <a:ext uri="{FF2B5EF4-FFF2-40B4-BE49-F238E27FC236}">
              <a16:creationId xmlns:a16="http://schemas.microsoft.com/office/drawing/2014/main" id="{2F463023-4080-4300-85BE-40109D25006F}"/>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6" name="AutoShape 39" descr="Resultado de imagen para MULTICONECTOR HDMI">
          <a:extLst>
            <a:ext uri="{FF2B5EF4-FFF2-40B4-BE49-F238E27FC236}">
              <a16:creationId xmlns:a16="http://schemas.microsoft.com/office/drawing/2014/main" id="{B9955928-7A7E-4B51-AE63-F094803B4B2C}"/>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7" name="AutoShape 51" descr="Resultado de imagen para GUANTE DE SEGURIDAD RECUBIERTO EN NITRILO PALMA Talla 9">
          <a:extLst>
            <a:ext uri="{FF2B5EF4-FFF2-40B4-BE49-F238E27FC236}">
              <a16:creationId xmlns:a16="http://schemas.microsoft.com/office/drawing/2014/main" id="{063F4AF8-281E-434E-AC87-A614FDED7364}"/>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8" name="AutoShape 54" descr="Resultado de imagen para GUANTE DE SEGURIDAD RECUBIERTO EN NITRILO PALMA Talla 7">
          <a:extLst>
            <a:ext uri="{FF2B5EF4-FFF2-40B4-BE49-F238E27FC236}">
              <a16:creationId xmlns:a16="http://schemas.microsoft.com/office/drawing/2014/main" id="{3ED03C77-51FE-46F9-B31F-72E7B2359F63}"/>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79" name="AutoShape 39" descr="Resultado de imagen para MULTICONECTOR HDMI">
          <a:extLst>
            <a:ext uri="{FF2B5EF4-FFF2-40B4-BE49-F238E27FC236}">
              <a16:creationId xmlns:a16="http://schemas.microsoft.com/office/drawing/2014/main" id="{AED3B2BF-C9D5-444B-8321-514216631262}"/>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80" name="AutoShape 51" descr="Resultado de imagen para GUANTE DE SEGURIDAD RECUBIERTO EN NITRILO PALMA Talla 9">
          <a:extLst>
            <a:ext uri="{FF2B5EF4-FFF2-40B4-BE49-F238E27FC236}">
              <a16:creationId xmlns:a16="http://schemas.microsoft.com/office/drawing/2014/main" id="{2FCF4ED5-1F30-4211-9F81-16BF6187F4F1}"/>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81" name="AutoShape 54" descr="Resultado de imagen para GUANTE DE SEGURIDAD RECUBIERTO EN NITRILO PALMA Talla 7">
          <a:extLst>
            <a:ext uri="{FF2B5EF4-FFF2-40B4-BE49-F238E27FC236}">
              <a16:creationId xmlns:a16="http://schemas.microsoft.com/office/drawing/2014/main" id="{18F94508-79C6-4D3E-9C95-F04C645581CC}"/>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82" name="AutoShape 39" descr="Resultado de imagen para MULTICONECTOR HDMI">
          <a:extLst>
            <a:ext uri="{FF2B5EF4-FFF2-40B4-BE49-F238E27FC236}">
              <a16:creationId xmlns:a16="http://schemas.microsoft.com/office/drawing/2014/main" id="{74CF9317-5AE5-4408-91FE-8A21B413ADA4}"/>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83" name="AutoShape 51" descr="Resultado de imagen para GUANTE DE SEGURIDAD RECUBIERTO EN NITRILO PALMA Talla 9">
          <a:extLst>
            <a:ext uri="{FF2B5EF4-FFF2-40B4-BE49-F238E27FC236}">
              <a16:creationId xmlns:a16="http://schemas.microsoft.com/office/drawing/2014/main" id="{D2BDED64-1F21-4AD9-8053-98C1C739D3F5}"/>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84" name="AutoShape 39" descr="Resultado de imagen para MULTICONECTOR HDMI">
          <a:extLst>
            <a:ext uri="{FF2B5EF4-FFF2-40B4-BE49-F238E27FC236}">
              <a16:creationId xmlns:a16="http://schemas.microsoft.com/office/drawing/2014/main" id="{5F295DDA-E7E4-4222-A7CB-82A82221D387}"/>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0</xdr:colOff>
      <xdr:row>20</xdr:row>
      <xdr:rowOff>0</xdr:rowOff>
    </xdr:from>
    <xdr:to>
      <xdr:col>11</xdr:col>
      <xdr:colOff>304800</xdr:colOff>
      <xdr:row>28</xdr:row>
      <xdr:rowOff>200025</xdr:rowOff>
    </xdr:to>
    <xdr:sp macro="" textlink="">
      <xdr:nvSpPr>
        <xdr:cNvPr id="58885" name="AutoShape 51" descr="Resultado de imagen para GUANTE DE SEGURIDAD RECUBIERTO EN NITRILO PALMA Talla 9">
          <a:extLst>
            <a:ext uri="{FF2B5EF4-FFF2-40B4-BE49-F238E27FC236}">
              <a16:creationId xmlns:a16="http://schemas.microsoft.com/office/drawing/2014/main" id="{F5D55E44-B27A-445F-9F8F-2420A7F391A5}"/>
            </a:ext>
          </a:extLst>
        </xdr:cNvPr>
        <xdr:cNvSpPr>
          <a:spLocks noChangeAspect="1" noChangeArrowheads="1"/>
        </xdr:cNvSpPr>
      </xdr:nvSpPr>
      <xdr:spPr bwMode="auto">
        <a:xfrm>
          <a:off x="13744575"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87" name="AutoShape 39" descr="Resultado de imagen para MULTICONECTOR HDMI">
          <a:extLst>
            <a:ext uri="{FF2B5EF4-FFF2-40B4-BE49-F238E27FC236}">
              <a16:creationId xmlns:a16="http://schemas.microsoft.com/office/drawing/2014/main" id="{7CEB468E-F7DF-4E34-AFF6-21B5FCBE2EF5}"/>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88" name="AutoShape 51" descr="Resultado de imagen para GUANTE DE SEGURIDAD RECUBIERTO EN NITRILO PALMA Talla 9">
          <a:extLst>
            <a:ext uri="{FF2B5EF4-FFF2-40B4-BE49-F238E27FC236}">
              <a16:creationId xmlns:a16="http://schemas.microsoft.com/office/drawing/2014/main" id="{05060867-1737-4B2E-9E72-B15E282C72B1}"/>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89" name="AutoShape 54" descr="Resultado de imagen para GUANTE DE SEGURIDAD RECUBIERTO EN NITRILO PALMA Talla 7">
          <a:extLst>
            <a:ext uri="{FF2B5EF4-FFF2-40B4-BE49-F238E27FC236}">
              <a16:creationId xmlns:a16="http://schemas.microsoft.com/office/drawing/2014/main" id="{14598AFC-8E98-41A1-B475-C25EB2F0B43D}"/>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890" name="AutoShape 51" descr="Resultado de imagen para GUANTE DE SEGURIDAD RECUBIERTO EN NITRILO PALMA Talla 9">
          <a:extLst>
            <a:ext uri="{FF2B5EF4-FFF2-40B4-BE49-F238E27FC236}">
              <a16:creationId xmlns:a16="http://schemas.microsoft.com/office/drawing/2014/main" id="{0F10ED5E-40E9-4131-9D72-0AE802D34EB9}"/>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891" name="AutoShape 54" descr="Resultado de imagen para GUANTE DE SEGURIDAD RECUBIERTO EN NITRILO PALMA Talla 7">
          <a:extLst>
            <a:ext uri="{FF2B5EF4-FFF2-40B4-BE49-F238E27FC236}">
              <a16:creationId xmlns:a16="http://schemas.microsoft.com/office/drawing/2014/main" id="{B6E696E7-2899-4297-8819-27BCDE3C43A9}"/>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892" name="AutoShape 39" descr="Resultado de imagen para MULTICONECTOR HDMI">
          <a:extLst>
            <a:ext uri="{FF2B5EF4-FFF2-40B4-BE49-F238E27FC236}">
              <a16:creationId xmlns:a16="http://schemas.microsoft.com/office/drawing/2014/main" id="{D03A50A8-0B8C-4AC0-A8A2-9FCEF76DC35A}"/>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893" name="AutoShape 51" descr="Resultado de imagen para GUANTE DE SEGURIDAD RECUBIERTO EN NITRILO PALMA Talla 9">
          <a:extLst>
            <a:ext uri="{FF2B5EF4-FFF2-40B4-BE49-F238E27FC236}">
              <a16:creationId xmlns:a16="http://schemas.microsoft.com/office/drawing/2014/main" id="{237A590B-BC98-4ECA-971F-27EF5B0C43E8}"/>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94" name="AutoShape 39" descr="Resultado de imagen para MULTICONECTOR HDMI">
          <a:extLst>
            <a:ext uri="{FF2B5EF4-FFF2-40B4-BE49-F238E27FC236}">
              <a16:creationId xmlns:a16="http://schemas.microsoft.com/office/drawing/2014/main" id="{E2652E71-2596-4045-A621-05FE85FC3A1C}"/>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95" name="AutoShape 51" descr="Resultado de imagen para GUANTE DE SEGURIDAD RECUBIERTO EN NITRILO PALMA Talla 9">
          <a:extLst>
            <a:ext uri="{FF2B5EF4-FFF2-40B4-BE49-F238E27FC236}">
              <a16:creationId xmlns:a16="http://schemas.microsoft.com/office/drawing/2014/main" id="{E3BE4722-19B4-4BF5-BFA7-D0F5FF8B47AA}"/>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96" name="AutoShape 54" descr="Resultado de imagen para GUANTE DE SEGURIDAD RECUBIERTO EN NITRILO PALMA Talla 7">
          <a:extLst>
            <a:ext uri="{FF2B5EF4-FFF2-40B4-BE49-F238E27FC236}">
              <a16:creationId xmlns:a16="http://schemas.microsoft.com/office/drawing/2014/main" id="{A280A5C9-A93E-4197-B987-B1C0D312E025}"/>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97" name="AutoShape 39" descr="Resultado de imagen para MULTICONECTOR HDMI">
          <a:extLst>
            <a:ext uri="{FF2B5EF4-FFF2-40B4-BE49-F238E27FC236}">
              <a16:creationId xmlns:a16="http://schemas.microsoft.com/office/drawing/2014/main" id="{7BBA8059-BF14-49CA-811B-7568B9AA27FB}"/>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98" name="AutoShape 51" descr="Resultado de imagen para GUANTE DE SEGURIDAD RECUBIERTO EN NITRILO PALMA Talla 9">
          <a:extLst>
            <a:ext uri="{FF2B5EF4-FFF2-40B4-BE49-F238E27FC236}">
              <a16:creationId xmlns:a16="http://schemas.microsoft.com/office/drawing/2014/main" id="{26247B56-88A9-4E22-A078-E82420C0CCC9}"/>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899" name="AutoShape 39" descr="Resultado de imagen para MULTICONECTOR HDMI">
          <a:extLst>
            <a:ext uri="{FF2B5EF4-FFF2-40B4-BE49-F238E27FC236}">
              <a16:creationId xmlns:a16="http://schemas.microsoft.com/office/drawing/2014/main" id="{5B240E63-B579-442D-83B0-649208C0E80E}"/>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900" name="AutoShape 51" descr="Resultado de imagen para GUANTE DE SEGURIDAD RECUBIERTO EN NITRILO PALMA Talla 9">
          <a:extLst>
            <a:ext uri="{FF2B5EF4-FFF2-40B4-BE49-F238E27FC236}">
              <a16:creationId xmlns:a16="http://schemas.microsoft.com/office/drawing/2014/main" id="{61953DFB-6CAF-47DA-AC6C-9C44A6689356}"/>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01" name="AutoShape 39" descr="Resultado de imagen para MULTICONECTOR HDMI">
          <a:extLst>
            <a:ext uri="{FF2B5EF4-FFF2-40B4-BE49-F238E27FC236}">
              <a16:creationId xmlns:a16="http://schemas.microsoft.com/office/drawing/2014/main" id="{5CF9C267-971B-42BA-AEFC-7FF010B9BB44}"/>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02" name="AutoShape 51" descr="Resultado de imagen para GUANTE DE SEGURIDAD RECUBIERTO EN NITRILO PALMA Talla 9">
          <a:extLst>
            <a:ext uri="{FF2B5EF4-FFF2-40B4-BE49-F238E27FC236}">
              <a16:creationId xmlns:a16="http://schemas.microsoft.com/office/drawing/2014/main" id="{61A7DC2E-5246-47D1-A39B-07A06A436540}"/>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03" name="AutoShape 54" descr="Resultado de imagen para GUANTE DE SEGURIDAD RECUBIERTO EN NITRILO PALMA Talla 7">
          <a:extLst>
            <a:ext uri="{FF2B5EF4-FFF2-40B4-BE49-F238E27FC236}">
              <a16:creationId xmlns:a16="http://schemas.microsoft.com/office/drawing/2014/main" id="{F95FE953-4DC7-4849-B9F9-8ED1D41F2B00}"/>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04" name="AutoShape 39" descr="Resultado de imagen para MULTICONECTOR HDMI">
          <a:extLst>
            <a:ext uri="{FF2B5EF4-FFF2-40B4-BE49-F238E27FC236}">
              <a16:creationId xmlns:a16="http://schemas.microsoft.com/office/drawing/2014/main" id="{DB13E979-F9E0-4851-AA27-E3680DD5B3D3}"/>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05" name="AutoShape 51" descr="Resultado de imagen para GUANTE DE SEGURIDAD RECUBIERTO EN NITRILO PALMA Talla 9">
          <a:extLst>
            <a:ext uri="{FF2B5EF4-FFF2-40B4-BE49-F238E27FC236}">
              <a16:creationId xmlns:a16="http://schemas.microsoft.com/office/drawing/2014/main" id="{AAD78880-4135-4E33-8A28-4EC76BBAD234}"/>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06" name="AutoShape 54" descr="Resultado de imagen para GUANTE DE SEGURIDAD RECUBIERTO EN NITRILO PALMA Talla 7">
          <a:extLst>
            <a:ext uri="{FF2B5EF4-FFF2-40B4-BE49-F238E27FC236}">
              <a16:creationId xmlns:a16="http://schemas.microsoft.com/office/drawing/2014/main" id="{428E12F5-D10B-42F5-85D2-DEC82671045C}"/>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907" name="AutoShape 39" descr="Resultado de imagen para MULTICONECTOR HDMI">
          <a:extLst>
            <a:ext uri="{FF2B5EF4-FFF2-40B4-BE49-F238E27FC236}">
              <a16:creationId xmlns:a16="http://schemas.microsoft.com/office/drawing/2014/main" id="{3AC6665C-2EB0-4BC4-9C71-B914EE3C3B22}"/>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908" name="AutoShape 51" descr="Resultado de imagen para GUANTE DE SEGURIDAD RECUBIERTO EN NITRILO PALMA Talla 9">
          <a:extLst>
            <a:ext uri="{FF2B5EF4-FFF2-40B4-BE49-F238E27FC236}">
              <a16:creationId xmlns:a16="http://schemas.microsoft.com/office/drawing/2014/main" id="{928DD144-145B-4E3A-B3B0-5AD713D284D1}"/>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269081</xdr:rowOff>
    </xdr:to>
    <xdr:sp macro="" textlink="">
      <xdr:nvSpPr>
        <xdr:cNvPr id="58909" name="AutoShape 54" descr="Resultado de imagen para GUANTE DE SEGURIDAD RECUBIERTO EN NITRILO PALMA Talla 7">
          <a:extLst>
            <a:ext uri="{FF2B5EF4-FFF2-40B4-BE49-F238E27FC236}">
              <a16:creationId xmlns:a16="http://schemas.microsoft.com/office/drawing/2014/main" id="{87DF4FB7-B1D9-43F4-8671-19E56847998E}"/>
            </a:ext>
          </a:extLst>
        </xdr:cNvPr>
        <xdr:cNvSpPr>
          <a:spLocks noChangeAspect="1" noChangeArrowheads="1"/>
        </xdr:cNvSpPr>
      </xdr:nvSpPr>
      <xdr:spPr bwMode="auto">
        <a:xfrm>
          <a:off x="8763000" y="11306175"/>
          <a:ext cx="304800" cy="32599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0" name="AutoShape 39" descr="Resultado de imagen para MULTICONECTOR HDMI">
          <a:extLst>
            <a:ext uri="{FF2B5EF4-FFF2-40B4-BE49-F238E27FC236}">
              <a16:creationId xmlns:a16="http://schemas.microsoft.com/office/drawing/2014/main" id="{C4424B9B-8A3B-409D-A69D-012288F25714}"/>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1" name="AutoShape 51" descr="Resultado de imagen para GUANTE DE SEGURIDAD RECUBIERTO EN NITRILO PALMA Talla 9">
          <a:extLst>
            <a:ext uri="{FF2B5EF4-FFF2-40B4-BE49-F238E27FC236}">
              <a16:creationId xmlns:a16="http://schemas.microsoft.com/office/drawing/2014/main" id="{D27A274E-5E14-4305-AA62-9743B681EE2D}"/>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2" name="AutoShape 54" descr="Resultado de imagen para GUANTE DE SEGURIDAD RECUBIERTO EN NITRILO PALMA Talla 7">
          <a:extLst>
            <a:ext uri="{FF2B5EF4-FFF2-40B4-BE49-F238E27FC236}">
              <a16:creationId xmlns:a16="http://schemas.microsoft.com/office/drawing/2014/main" id="{6F436F47-55D7-4FB9-8B20-1D6E9B2CF0D4}"/>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3" name="AutoShape 39" descr="Resultado de imagen para MULTICONECTOR HDMI">
          <a:extLst>
            <a:ext uri="{FF2B5EF4-FFF2-40B4-BE49-F238E27FC236}">
              <a16:creationId xmlns:a16="http://schemas.microsoft.com/office/drawing/2014/main" id="{FB791F15-4DC4-46BE-B588-B2038B24B61A}"/>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4" name="AutoShape 39" descr="Resultado de imagen para MULTICONECTOR HDMI">
          <a:extLst>
            <a:ext uri="{FF2B5EF4-FFF2-40B4-BE49-F238E27FC236}">
              <a16:creationId xmlns:a16="http://schemas.microsoft.com/office/drawing/2014/main" id="{5CDBA4E4-F558-4C6D-BD3A-32DB30AF1E65}"/>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5" name="AutoShape 51" descr="Resultado de imagen para GUANTE DE SEGURIDAD RECUBIERTO EN NITRILO PALMA Talla 9">
          <a:extLst>
            <a:ext uri="{FF2B5EF4-FFF2-40B4-BE49-F238E27FC236}">
              <a16:creationId xmlns:a16="http://schemas.microsoft.com/office/drawing/2014/main" id="{FF065669-59D1-4074-BC23-F094FE67A681}"/>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6" name="AutoShape 54" descr="Resultado de imagen para GUANTE DE SEGURIDAD RECUBIERTO EN NITRILO PALMA Talla 7">
          <a:extLst>
            <a:ext uri="{FF2B5EF4-FFF2-40B4-BE49-F238E27FC236}">
              <a16:creationId xmlns:a16="http://schemas.microsoft.com/office/drawing/2014/main" id="{0933A73A-20A3-42D4-9B5E-2B876C55D025}"/>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7" name="AutoShape 39" descr="Resultado de imagen para MULTICONECTOR HDMI">
          <a:extLst>
            <a:ext uri="{FF2B5EF4-FFF2-40B4-BE49-F238E27FC236}">
              <a16:creationId xmlns:a16="http://schemas.microsoft.com/office/drawing/2014/main" id="{21BD6EE1-9EE3-4F42-AAE0-C48EE5ACD4EC}"/>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8" name="AutoShape 51" descr="Resultado de imagen para GUANTE DE SEGURIDAD RECUBIERTO EN NITRILO PALMA Talla 9">
          <a:extLst>
            <a:ext uri="{FF2B5EF4-FFF2-40B4-BE49-F238E27FC236}">
              <a16:creationId xmlns:a16="http://schemas.microsoft.com/office/drawing/2014/main" id="{9BC1F326-5137-46DC-85D6-3AC9D7C3A137}"/>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19" name="AutoShape 54" descr="Resultado de imagen para GUANTE DE SEGURIDAD RECUBIERTO EN NITRILO PALMA Talla 7">
          <a:extLst>
            <a:ext uri="{FF2B5EF4-FFF2-40B4-BE49-F238E27FC236}">
              <a16:creationId xmlns:a16="http://schemas.microsoft.com/office/drawing/2014/main" id="{A9327036-EA5A-4181-863F-A2E737D3F8C1}"/>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20" name="AutoShape 39" descr="Resultado de imagen para MULTICONECTOR HDMI">
          <a:extLst>
            <a:ext uri="{FF2B5EF4-FFF2-40B4-BE49-F238E27FC236}">
              <a16:creationId xmlns:a16="http://schemas.microsoft.com/office/drawing/2014/main" id="{8D402B5C-A610-40DC-8E0A-3A697352BD52}"/>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21" name="AutoShape 51" descr="Resultado de imagen para GUANTE DE SEGURIDAD RECUBIERTO EN NITRILO PALMA Talla 9">
          <a:extLst>
            <a:ext uri="{FF2B5EF4-FFF2-40B4-BE49-F238E27FC236}">
              <a16:creationId xmlns:a16="http://schemas.microsoft.com/office/drawing/2014/main" id="{2F3D4206-687F-4B75-A860-E7DADF390423}"/>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22" name="AutoShape 54" descr="Resultado de imagen para GUANTE DE SEGURIDAD RECUBIERTO EN NITRILO PALMA Talla 7">
          <a:extLst>
            <a:ext uri="{FF2B5EF4-FFF2-40B4-BE49-F238E27FC236}">
              <a16:creationId xmlns:a16="http://schemas.microsoft.com/office/drawing/2014/main" id="{EC002D08-4437-4691-9926-F6E5D09D469E}"/>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23" name="AutoShape 39" descr="Resultado de imagen para MULTICONECTOR HDMI">
          <a:extLst>
            <a:ext uri="{FF2B5EF4-FFF2-40B4-BE49-F238E27FC236}">
              <a16:creationId xmlns:a16="http://schemas.microsoft.com/office/drawing/2014/main" id="{1052157A-B19F-44D1-B29B-256D97D26DFC}"/>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24" name="AutoShape 51" descr="Resultado de imagen para GUANTE DE SEGURIDAD RECUBIERTO EN NITRILO PALMA Talla 9">
          <a:extLst>
            <a:ext uri="{FF2B5EF4-FFF2-40B4-BE49-F238E27FC236}">
              <a16:creationId xmlns:a16="http://schemas.microsoft.com/office/drawing/2014/main" id="{702451EE-8140-4E93-A8EE-733E19DF6D4B}"/>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20</xdr:row>
      <xdr:rowOff>0</xdr:rowOff>
    </xdr:from>
    <xdr:to>
      <xdr:col>7</xdr:col>
      <xdr:colOff>304800</xdr:colOff>
      <xdr:row>28</xdr:row>
      <xdr:rowOff>200025</xdr:rowOff>
    </xdr:to>
    <xdr:sp macro="" textlink="">
      <xdr:nvSpPr>
        <xdr:cNvPr id="58925" name="AutoShape 39" descr="Resultado de imagen para MULTICONECTOR HDMI">
          <a:extLst>
            <a:ext uri="{FF2B5EF4-FFF2-40B4-BE49-F238E27FC236}">
              <a16:creationId xmlns:a16="http://schemas.microsoft.com/office/drawing/2014/main" id="{0DDB39E8-3B30-43A6-92B6-FCA77676CD21}"/>
            </a:ext>
          </a:extLst>
        </xdr:cNvPr>
        <xdr:cNvSpPr>
          <a:spLocks noChangeAspect="1" noChangeArrowheads="1"/>
        </xdr:cNvSpPr>
      </xdr:nvSpPr>
      <xdr:spPr bwMode="auto">
        <a:xfrm>
          <a:off x="8763000" y="11306175"/>
          <a:ext cx="304800" cy="3190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28" name="AutoShape 51" descr="Resultado de imagen para GUANTE DE SEGURIDAD RECUBIERTO EN NITRILO PALMA Talla 9">
          <a:extLst>
            <a:ext uri="{FF2B5EF4-FFF2-40B4-BE49-F238E27FC236}">
              <a16:creationId xmlns:a16="http://schemas.microsoft.com/office/drawing/2014/main" id="{AEC6D328-3DF3-4178-9D7E-DDF9441CED67}"/>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29" name="AutoShape 54" descr="Resultado de imagen para GUANTE DE SEGURIDAD RECUBIERTO EN NITRILO PALMA Talla 7">
          <a:extLst>
            <a:ext uri="{FF2B5EF4-FFF2-40B4-BE49-F238E27FC236}">
              <a16:creationId xmlns:a16="http://schemas.microsoft.com/office/drawing/2014/main" id="{91F2C736-FC11-4C97-95C9-F48AFBE6A853}"/>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30" name="AutoShape 39" descr="Resultado de imagen para MULTICONECTOR HDMI">
          <a:extLst>
            <a:ext uri="{FF2B5EF4-FFF2-40B4-BE49-F238E27FC236}">
              <a16:creationId xmlns:a16="http://schemas.microsoft.com/office/drawing/2014/main" id="{00C2786B-5E7B-4033-8072-7FAD9FE2688A}"/>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31" name="AutoShape 51" descr="Resultado de imagen para GUANTE DE SEGURIDAD RECUBIERTO EN NITRILO PALMA Talla 9">
          <a:extLst>
            <a:ext uri="{FF2B5EF4-FFF2-40B4-BE49-F238E27FC236}">
              <a16:creationId xmlns:a16="http://schemas.microsoft.com/office/drawing/2014/main" id="{E4F167AD-3374-4712-932C-4A8A9B3CD682}"/>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266700</xdr:rowOff>
    </xdr:to>
    <xdr:sp macro="" textlink="">
      <xdr:nvSpPr>
        <xdr:cNvPr id="58932" name="AutoShape 39" descr="Resultado de imagen para MULTICONECTOR HDMI">
          <a:extLst>
            <a:ext uri="{FF2B5EF4-FFF2-40B4-BE49-F238E27FC236}">
              <a16:creationId xmlns:a16="http://schemas.microsoft.com/office/drawing/2014/main" id="{9F85898D-8592-4EAB-9E02-E7FC98DA837D}"/>
            </a:ext>
          </a:extLst>
        </xdr:cNvPr>
        <xdr:cNvSpPr>
          <a:spLocks noChangeAspect="1" noChangeArrowheads="1"/>
        </xdr:cNvSpPr>
      </xdr:nvSpPr>
      <xdr:spPr bwMode="auto">
        <a:xfrm>
          <a:off x="72580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266700</xdr:rowOff>
    </xdr:to>
    <xdr:sp macro="" textlink="">
      <xdr:nvSpPr>
        <xdr:cNvPr id="58933" name="AutoShape 51" descr="Resultado de imagen para GUANTE DE SEGURIDAD RECUBIERTO EN NITRILO PALMA Talla 9">
          <a:extLst>
            <a:ext uri="{FF2B5EF4-FFF2-40B4-BE49-F238E27FC236}">
              <a16:creationId xmlns:a16="http://schemas.microsoft.com/office/drawing/2014/main" id="{915A9487-BA68-4795-BC79-3CA9E83C8640}"/>
            </a:ext>
          </a:extLst>
        </xdr:cNvPr>
        <xdr:cNvSpPr>
          <a:spLocks noChangeAspect="1" noChangeArrowheads="1"/>
        </xdr:cNvSpPr>
      </xdr:nvSpPr>
      <xdr:spPr bwMode="auto">
        <a:xfrm>
          <a:off x="72580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266700</xdr:rowOff>
    </xdr:to>
    <xdr:sp macro="" textlink="">
      <xdr:nvSpPr>
        <xdr:cNvPr id="58934" name="AutoShape 54" descr="Resultado de imagen para GUANTE DE SEGURIDAD RECUBIERTO EN NITRILO PALMA Talla 7">
          <a:extLst>
            <a:ext uri="{FF2B5EF4-FFF2-40B4-BE49-F238E27FC236}">
              <a16:creationId xmlns:a16="http://schemas.microsoft.com/office/drawing/2014/main" id="{DEEB8AA7-03ED-45F6-920B-157706FDB4C5}"/>
            </a:ext>
          </a:extLst>
        </xdr:cNvPr>
        <xdr:cNvSpPr>
          <a:spLocks noChangeAspect="1" noChangeArrowheads="1"/>
        </xdr:cNvSpPr>
      </xdr:nvSpPr>
      <xdr:spPr bwMode="auto">
        <a:xfrm>
          <a:off x="72580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266700</xdr:rowOff>
    </xdr:to>
    <xdr:sp macro="" textlink="">
      <xdr:nvSpPr>
        <xdr:cNvPr id="58935" name="AutoShape 39" descr="Resultado de imagen para MULTICONECTOR HDMI">
          <a:extLst>
            <a:ext uri="{FF2B5EF4-FFF2-40B4-BE49-F238E27FC236}">
              <a16:creationId xmlns:a16="http://schemas.microsoft.com/office/drawing/2014/main" id="{F69C7BB9-9902-4D4A-B615-6BE73E1C18A0}"/>
            </a:ext>
          </a:extLst>
        </xdr:cNvPr>
        <xdr:cNvSpPr>
          <a:spLocks noChangeAspect="1" noChangeArrowheads="1"/>
        </xdr:cNvSpPr>
      </xdr:nvSpPr>
      <xdr:spPr bwMode="auto">
        <a:xfrm>
          <a:off x="72580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266700</xdr:rowOff>
    </xdr:to>
    <xdr:sp macro="" textlink="">
      <xdr:nvSpPr>
        <xdr:cNvPr id="58936" name="AutoShape 51" descr="Resultado de imagen para GUANTE DE SEGURIDAD RECUBIERTO EN NITRILO PALMA Talla 9">
          <a:extLst>
            <a:ext uri="{FF2B5EF4-FFF2-40B4-BE49-F238E27FC236}">
              <a16:creationId xmlns:a16="http://schemas.microsoft.com/office/drawing/2014/main" id="{9DD3705E-8F2C-4A7F-9254-7443771E469E}"/>
            </a:ext>
          </a:extLst>
        </xdr:cNvPr>
        <xdr:cNvSpPr>
          <a:spLocks noChangeAspect="1" noChangeArrowheads="1"/>
        </xdr:cNvSpPr>
      </xdr:nvSpPr>
      <xdr:spPr bwMode="auto">
        <a:xfrm>
          <a:off x="72580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266700</xdr:rowOff>
    </xdr:to>
    <xdr:sp macro="" textlink="">
      <xdr:nvSpPr>
        <xdr:cNvPr id="58937" name="AutoShape 39" descr="Resultado de imagen para MULTICONECTOR HDMI">
          <a:extLst>
            <a:ext uri="{FF2B5EF4-FFF2-40B4-BE49-F238E27FC236}">
              <a16:creationId xmlns:a16="http://schemas.microsoft.com/office/drawing/2014/main" id="{2EDBD2BB-5887-49AC-B3E1-3675FB7F07BF}"/>
            </a:ext>
          </a:extLst>
        </xdr:cNvPr>
        <xdr:cNvSpPr>
          <a:spLocks noChangeAspect="1" noChangeArrowheads="1"/>
        </xdr:cNvSpPr>
      </xdr:nvSpPr>
      <xdr:spPr bwMode="auto">
        <a:xfrm>
          <a:off x="72580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266700</xdr:rowOff>
    </xdr:to>
    <xdr:sp macro="" textlink="">
      <xdr:nvSpPr>
        <xdr:cNvPr id="58938" name="AutoShape 51" descr="Resultado de imagen para GUANTE DE SEGURIDAD RECUBIERTO EN NITRILO PALMA Talla 9">
          <a:extLst>
            <a:ext uri="{FF2B5EF4-FFF2-40B4-BE49-F238E27FC236}">
              <a16:creationId xmlns:a16="http://schemas.microsoft.com/office/drawing/2014/main" id="{4BF8BD6E-F99F-49E4-8078-37A3B771358E}"/>
            </a:ext>
          </a:extLst>
        </xdr:cNvPr>
        <xdr:cNvSpPr>
          <a:spLocks noChangeAspect="1" noChangeArrowheads="1"/>
        </xdr:cNvSpPr>
      </xdr:nvSpPr>
      <xdr:spPr bwMode="auto">
        <a:xfrm>
          <a:off x="7258050" y="11306175"/>
          <a:ext cx="304800" cy="3257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39" name="AutoShape 39" descr="Resultado de imagen para MULTICONECTOR HDMI">
          <a:extLst>
            <a:ext uri="{FF2B5EF4-FFF2-40B4-BE49-F238E27FC236}">
              <a16:creationId xmlns:a16="http://schemas.microsoft.com/office/drawing/2014/main" id="{86E58FB7-3E55-4A7B-9622-20A1B1A66371}"/>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0" name="AutoShape 51" descr="Resultado de imagen para GUANTE DE SEGURIDAD RECUBIERTO EN NITRILO PALMA Talla 9">
          <a:extLst>
            <a:ext uri="{FF2B5EF4-FFF2-40B4-BE49-F238E27FC236}">
              <a16:creationId xmlns:a16="http://schemas.microsoft.com/office/drawing/2014/main" id="{8B346746-6CA7-4B6E-AFD7-9BDD24B10791}"/>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1" name="AutoShape 54" descr="Resultado de imagen para GUANTE DE SEGURIDAD RECUBIERTO EN NITRILO PALMA Talla 7">
          <a:extLst>
            <a:ext uri="{FF2B5EF4-FFF2-40B4-BE49-F238E27FC236}">
              <a16:creationId xmlns:a16="http://schemas.microsoft.com/office/drawing/2014/main" id="{8F65FD92-336A-4309-8553-1A9A005088B1}"/>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2" name="AutoShape 39" descr="Resultado de imagen para MULTICONECTOR HDMI">
          <a:extLst>
            <a:ext uri="{FF2B5EF4-FFF2-40B4-BE49-F238E27FC236}">
              <a16:creationId xmlns:a16="http://schemas.microsoft.com/office/drawing/2014/main" id="{ECF03E5E-41D4-4528-BCBE-BE44E5242ADC}"/>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3" name="AutoShape 51" descr="Resultado de imagen para GUANTE DE SEGURIDAD RECUBIERTO EN NITRILO PALMA Talla 9">
          <a:extLst>
            <a:ext uri="{FF2B5EF4-FFF2-40B4-BE49-F238E27FC236}">
              <a16:creationId xmlns:a16="http://schemas.microsoft.com/office/drawing/2014/main" id="{D265115B-A5EE-4420-A5F6-4C91D1EC78A3}"/>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4" name="AutoShape 54" descr="Resultado de imagen para GUANTE DE SEGURIDAD RECUBIERTO EN NITRILO PALMA Talla 7">
          <a:extLst>
            <a:ext uri="{FF2B5EF4-FFF2-40B4-BE49-F238E27FC236}">
              <a16:creationId xmlns:a16="http://schemas.microsoft.com/office/drawing/2014/main" id="{3FA004B9-14C4-4A47-8E4D-6B87A74A9AF0}"/>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5" name="AutoShape 39" descr="Resultado de imagen para MULTICONECTOR HDMI">
          <a:extLst>
            <a:ext uri="{FF2B5EF4-FFF2-40B4-BE49-F238E27FC236}">
              <a16:creationId xmlns:a16="http://schemas.microsoft.com/office/drawing/2014/main" id="{F4B31FAB-3843-46CE-99CC-35C82C1FE479}"/>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6" name="AutoShape 51" descr="Resultado de imagen para GUANTE DE SEGURIDAD RECUBIERTO EN NITRILO PALMA Talla 9">
          <a:extLst>
            <a:ext uri="{FF2B5EF4-FFF2-40B4-BE49-F238E27FC236}">
              <a16:creationId xmlns:a16="http://schemas.microsoft.com/office/drawing/2014/main" id="{6FCC0F35-0666-4BC0-99F7-932C4F3C91C1}"/>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7" name="AutoShape 54" descr="Resultado de imagen para GUANTE DE SEGURIDAD RECUBIERTO EN NITRILO PALMA Talla 7">
          <a:extLst>
            <a:ext uri="{FF2B5EF4-FFF2-40B4-BE49-F238E27FC236}">
              <a16:creationId xmlns:a16="http://schemas.microsoft.com/office/drawing/2014/main" id="{8AE4723F-120B-450D-A500-490077BEB805}"/>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8" name="AutoShape 39" descr="Resultado de imagen para MULTICONECTOR HDMI">
          <a:extLst>
            <a:ext uri="{FF2B5EF4-FFF2-40B4-BE49-F238E27FC236}">
              <a16:creationId xmlns:a16="http://schemas.microsoft.com/office/drawing/2014/main" id="{48D5469E-AD1F-4EC2-9F36-85598E478903}"/>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49" name="AutoShape 39" descr="Resultado de imagen para MULTICONECTOR HDMI">
          <a:extLst>
            <a:ext uri="{FF2B5EF4-FFF2-40B4-BE49-F238E27FC236}">
              <a16:creationId xmlns:a16="http://schemas.microsoft.com/office/drawing/2014/main" id="{15E3523A-6C83-4117-B489-72E3C389ACF3}"/>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0" name="AutoShape 51" descr="Resultado de imagen para GUANTE DE SEGURIDAD RECUBIERTO EN NITRILO PALMA Talla 9">
          <a:extLst>
            <a:ext uri="{FF2B5EF4-FFF2-40B4-BE49-F238E27FC236}">
              <a16:creationId xmlns:a16="http://schemas.microsoft.com/office/drawing/2014/main" id="{1871288A-248C-4E9C-AE37-5CB3A7BDEC89}"/>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1" name="AutoShape 54" descr="Resultado de imagen para GUANTE DE SEGURIDAD RECUBIERTO EN NITRILO PALMA Talla 7">
          <a:extLst>
            <a:ext uri="{FF2B5EF4-FFF2-40B4-BE49-F238E27FC236}">
              <a16:creationId xmlns:a16="http://schemas.microsoft.com/office/drawing/2014/main" id="{9A16B23D-4D01-4071-B31C-BAB5B2968672}"/>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2" name="AutoShape 39" descr="Resultado de imagen para MULTICONECTOR HDMI">
          <a:extLst>
            <a:ext uri="{FF2B5EF4-FFF2-40B4-BE49-F238E27FC236}">
              <a16:creationId xmlns:a16="http://schemas.microsoft.com/office/drawing/2014/main" id="{A3B4D56D-3631-4705-A9F6-A3E703167DDF}"/>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3" name="AutoShape 51" descr="Resultado de imagen para GUANTE DE SEGURIDAD RECUBIERTO EN NITRILO PALMA Talla 9">
          <a:extLst>
            <a:ext uri="{FF2B5EF4-FFF2-40B4-BE49-F238E27FC236}">
              <a16:creationId xmlns:a16="http://schemas.microsoft.com/office/drawing/2014/main" id="{9CBD5412-9AB4-4AE8-8A35-09ADE197BFEC}"/>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4" name="AutoShape 54" descr="Resultado de imagen para GUANTE DE SEGURIDAD RECUBIERTO EN NITRILO PALMA Talla 7">
          <a:extLst>
            <a:ext uri="{FF2B5EF4-FFF2-40B4-BE49-F238E27FC236}">
              <a16:creationId xmlns:a16="http://schemas.microsoft.com/office/drawing/2014/main" id="{4BD9F210-1870-4807-86D0-16D8F6C76E9A}"/>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5" name="AutoShape 39" descr="Resultado de imagen para MULTICONECTOR HDMI">
          <a:extLst>
            <a:ext uri="{FF2B5EF4-FFF2-40B4-BE49-F238E27FC236}">
              <a16:creationId xmlns:a16="http://schemas.microsoft.com/office/drawing/2014/main" id="{CCF13218-0199-4588-AC11-135A867065F5}"/>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6" name="AutoShape 51" descr="Resultado de imagen para GUANTE DE SEGURIDAD RECUBIERTO EN NITRILO PALMA Talla 9">
          <a:extLst>
            <a:ext uri="{FF2B5EF4-FFF2-40B4-BE49-F238E27FC236}">
              <a16:creationId xmlns:a16="http://schemas.microsoft.com/office/drawing/2014/main" id="{D19EAADB-8700-4E14-BE68-BB03D0433D96}"/>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7" name="AutoShape 54" descr="Resultado de imagen para GUANTE DE SEGURIDAD RECUBIERTO EN NITRILO PALMA Talla 7">
          <a:extLst>
            <a:ext uri="{FF2B5EF4-FFF2-40B4-BE49-F238E27FC236}">
              <a16:creationId xmlns:a16="http://schemas.microsoft.com/office/drawing/2014/main" id="{041AF4A8-E864-4E65-AC71-FBFBB44642AB}"/>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8" name="AutoShape 39" descr="Resultado de imagen para MULTICONECTOR HDMI">
          <a:extLst>
            <a:ext uri="{FF2B5EF4-FFF2-40B4-BE49-F238E27FC236}">
              <a16:creationId xmlns:a16="http://schemas.microsoft.com/office/drawing/2014/main" id="{F19FC253-0AB2-48D7-A32A-3656DED20694}"/>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59" name="AutoShape 51" descr="Resultado de imagen para GUANTE DE SEGURIDAD RECUBIERTO EN NITRILO PALMA Talla 9">
          <a:extLst>
            <a:ext uri="{FF2B5EF4-FFF2-40B4-BE49-F238E27FC236}">
              <a16:creationId xmlns:a16="http://schemas.microsoft.com/office/drawing/2014/main" id="{643FB61A-04CE-4A34-BE58-1B463E4C3D50}"/>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60" name="AutoShape 39" descr="Resultado de imagen para MULTICONECTOR HDMI">
          <a:extLst>
            <a:ext uri="{FF2B5EF4-FFF2-40B4-BE49-F238E27FC236}">
              <a16:creationId xmlns:a16="http://schemas.microsoft.com/office/drawing/2014/main" id="{6807F1D9-749D-4604-83D7-4E3B11AD0621}"/>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219075</xdr:rowOff>
    </xdr:to>
    <xdr:sp macro="" textlink="">
      <xdr:nvSpPr>
        <xdr:cNvPr id="58961" name="AutoShape 51" descr="Resultado de imagen para GUANTE DE SEGURIDAD RECUBIERTO EN NITRILO PALMA Talla 9">
          <a:extLst>
            <a:ext uri="{FF2B5EF4-FFF2-40B4-BE49-F238E27FC236}">
              <a16:creationId xmlns:a16="http://schemas.microsoft.com/office/drawing/2014/main" id="{8CC17239-217D-497E-BA3E-70C30B326FBC}"/>
            </a:ext>
          </a:extLst>
        </xdr:cNvPr>
        <xdr:cNvSpPr>
          <a:spLocks noChangeAspect="1" noChangeArrowheads="1"/>
        </xdr:cNvSpPr>
      </xdr:nvSpPr>
      <xdr:spPr bwMode="auto">
        <a:xfrm>
          <a:off x="7258050" y="11306175"/>
          <a:ext cx="304800" cy="3209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62" name="AutoShape 51" descr="Resultado de imagen para GUANTE DE SEGURIDAD RECUBIERTO EN NITRILO PALMA Talla 9">
          <a:extLst>
            <a:ext uri="{FF2B5EF4-FFF2-40B4-BE49-F238E27FC236}">
              <a16:creationId xmlns:a16="http://schemas.microsoft.com/office/drawing/2014/main" id="{E1ED42C4-6130-4E39-B4BB-0AA7D0B8E801}"/>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63" name="AutoShape 54" descr="Resultado de imagen para GUANTE DE SEGURIDAD RECUBIERTO EN NITRILO PALMA Talla 7">
          <a:extLst>
            <a:ext uri="{FF2B5EF4-FFF2-40B4-BE49-F238E27FC236}">
              <a16:creationId xmlns:a16="http://schemas.microsoft.com/office/drawing/2014/main" id="{FA135239-11E1-4859-AA7B-A2B81419E004}"/>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64" name="AutoShape 39" descr="Resultado de imagen para MULTICONECTOR HDMI">
          <a:extLst>
            <a:ext uri="{FF2B5EF4-FFF2-40B4-BE49-F238E27FC236}">
              <a16:creationId xmlns:a16="http://schemas.microsoft.com/office/drawing/2014/main" id="{61874CDD-3BC8-4890-BFE2-A66EE0C77C54}"/>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65" name="AutoShape 51" descr="Resultado de imagen para GUANTE DE SEGURIDAD RECUBIERTO EN NITRILO PALMA Talla 9">
          <a:extLst>
            <a:ext uri="{FF2B5EF4-FFF2-40B4-BE49-F238E27FC236}">
              <a16:creationId xmlns:a16="http://schemas.microsoft.com/office/drawing/2014/main" id="{3DF9BA86-EB6D-47A8-A54B-6FF0DB9451D0}"/>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278606</xdr:rowOff>
    </xdr:to>
    <xdr:sp macro="" textlink="">
      <xdr:nvSpPr>
        <xdr:cNvPr id="58966" name="AutoShape 39" descr="Resultado de imagen para MULTICONECTOR HDMI">
          <a:extLst>
            <a:ext uri="{FF2B5EF4-FFF2-40B4-BE49-F238E27FC236}">
              <a16:creationId xmlns:a16="http://schemas.microsoft.com/office/drawing/2014/main" id="{7F7742BC-518A-4AE4-B9B4-A75E21C386B0}"/>
            </a:ext>
          </a:extLst>
        </xdr:cNvPr>
        <xdr:cNvSpPr>
          <a:spLocks noChangeAspect="1" noChangeArrowheads="1"/>
        </xdr:cNvSpPr>
      </xdr:nvSpPr>
      <xdr:spPr bwMode="auto">
        <a:xfrm>
          <a:off x="72580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278606</xdr:rowOff>
    </xdr:to>
    <xdr:sp macro="" textlink="">
      <xdr:nvSpPr>
        <xdr:cNvPr id="58967" name="AutoShape 51" descr="Resultado de imagen para GUANTE DE SEGURIDAD RECUBIERTO EN NITRILO PALMA Talla 9">
          <a:extLst>
            <a:ext uri="{FF2B5EF4-FFF2-40B4-BE49-F238E27FC236}">
              <a16:creationId xmlns:a16="http://schemas.microsoft.com/office/drawing/2014/main" id="{A2FC9B8C-7438-4BA3-8008-08AF1A00AFCF}"/>
            </a:ext>
          </a:extLst>
        </xdr:cNvPr>
        <xdr:cNvSpPr>
          <a:spLocks noChangeAspect="1" noChangeArrowheads="1"/>
        </xdr:cNvSpPr>
      </xdr:nvSpPr>
      <xdr:spPr bwMode="auto">
        <a:xfrm>
          <a:off x="72580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278606</xdr:rowOff>
    </xdr:to>
    <xdr:sp macro="" textlink="">
      <xdr:nvSpPr>
        <xdr:cNvPr id="58968" name="AutoShape 54" descr="Resultado de imagen para GUANTE DE SEGURIDAD RECUBIERTO EN NITRILO PALMA Talla 7">
          <a:extLst>
            <a:ext uri="{FF2B5EF4-FFF2-40B4-BE49-F238E27FC236}">
              <a16:creationId xmlns:a16="http://schemas.microsoft.com/office/drawing/2014/main" id="{8DE8F44C-B134-45FA-B8C2-2DC25AB2CC7F}"/>
            </a:ext>
          </a:extLst>
        </xdr:cNvPr>
        <xdr:cNvSpPr>
          <a:spLocks noChangeAspect="1" noChangeArrowheads="1"/>
        </xdr:cNvSpPr>
      </xdr:nvSpPr>
      <xdr:spPr bwMode="auto">
        <a:xfrm>
          <a:off x="72580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278606</xdr:rowOff>
    </xdr:to>
    <xdr:sp macro="" textlink="">
      <xdr:nvSpPr>
        <xdr:cNvPr id="58969" name="AutoShape 39" descr="Resultado de imagen para MULTICONECTOR HDMI">
          <a:extLst>
            <a:ext uri="{FF2B5EF4-FFF2-40B4-BE49-F238E27FC236}">
              <a16:creationId xmlns:a16="http://schemas.microsoft.com/office/drawing/2014/main" id="{B543B2D0-5FEE-4604-B8A0-7C3A63DC9E57}"/>
            </a:ext>
          </a:extLst>
        </xdr:cNvPr>
        <xdr:cNvSpPr>
          <a:spLocks noChangeAspect="1" noChangeArrowheads="1"/>
        </xdr:cNvSpPr>
      </xdr:nvSpPr>
      <xdr:spPr bwMode="auto">
        <a:xfrm>
          <a:off x="72580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278606</xdr:rowOff>
    </xdr:to>
    <xdr:sp macro="" textlink="">
      <xdr:nvSpPr>
        <xdr:cNvPr id="58970" name="AutoShape 51" descr="Resultado de imagen para GUANTE DE SEGURIDAD RECUBIERTO EN NITRILO PALMA Talla 9">
          <a:extLst>
            <a:ext uri="{FF2B5EF4-FFF2-40B4-BE49-F238E27FC236}">
              <a16:creationId xmlns:a16="http://schemas.microsoft.com/office/drawing/2014/main" id="{99C8E73C-ED1B-447F-AE88-3463EE5DEF01}"/>
            </a:ext>
          </a:extLst>
        </xdr:cNvPr>
        <xdr:cNvSpPr>
          <a:spLocks noChangeAspect="1" noChangeArrowheads="1"/>
        </xdr:cNvSpPr>
      </xdr:nvSpPr>
      <xdr:spPr bwMode="auto">
        <a:xfrm>
          <a:off x="72580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278606</xdr:rowOff>
    </xdr:to>
    <xdr:sp macro="" textlink="">
      <xdr:nvSpPr>
        <xdr:cNvPr id="58971" name="AutoShape 39" descr="Resultado de imagen para MULTICONECTOR HDMI">
          <a:extLst>
            <a:ext uri="{FF2B5EF4-FFF2-40B4-BE49-F238E27FC236}">
              <a16:creationId xmlns:a16="http://schemas.microsoft.com/office/drawing/2014/main" id="{AFDB3917-91F9-4EA6-8509-62B920FF0DA4}"/>
            </a:ext>
          </a:extLst>
        </xdr:cNvPr>
        <xdr:cNvSpPr>
          <a:spLocks noChangeAspect="1" noChangeArrowheads="1"/>
        </xdr:cNvSpPr>
      </xdr:nvSpPr>
      <xdr:spPr bwMode="auto">
        <a:xfrm>
          <a:off x="72580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278606</xdr:rowOff>
    </xdr:to>
    <xdr:sp macro="" textlink="">
      <xdr:nvSpPr>
        <xdr:cNvPr id="58972" name="AutoShape 51" descr="Resultado de imagen para GUANTE DE SEGURIDAD RECUBIERTO EN NITRILO PALMA Talla 9">
          <a:extLst>
            <a:ext uri="{FF2B5EF4-FFF2-40B4-BE49-F238E27FC236}">
              <a16:creationId xmlns:a16="http://schemas.microsoft.com/office/drawing/2014/main" id="{E598389F-0249-47B5-A2CF-530818BAD93F}"/>
            </a:ext>
          </a:extLst>
        </xdr:cNvPr>
        <xdr:cNvSpPr>
          <a:spLocks noChangeAspect="1" noChangeArrowheads="1"/>
        </xdr:cNvSpPr>
      </xdr:nvSpPr>
      <xdr:spPr bwMode="auto">
        <a:xfrm>
          <a:off x="7258050" y="11306175"/>
          <a:ext cx="304800" cy="3269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73" name="AutoShape 39" descr="Resultado de imagen para MULTICONECTOR HDMI">
          <a:extLst>
            <a:ext uri="{FF2B5EF4-FFF2-40B4-BE49-F238E27FC236}">
              <a16:creationId xmlns:a16="http://schemas.microsoft.com/office/drawing/2014/main" id="{B9B5A681-8638-4933-BA2F-889A02E01454}"/>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74" name="AutoShape 51" descr="Resultado de imagen para GUANTE DE SEGURIDAD RECUBIERTO EN NITRILO PALMA Talla 9">
          <a:extLst>
            <a:ext uri="{FF2B5EF4-FFF2-40B4-BE49-F238E27FC236}">
              <a16:creationId xmlns:a16="http://schemas.microsoft.com/office/drawing/2014/main" id="{B16022CF-04D9-4694-A28B-FAECE9C601D5}"/>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75" name="AutoShape 54" descr="Resultado de imagen para GUANTE DE SEGURIDAD RECUBIERTO EN NITRILO PALMA Talla 7">
          <a:extLst>
            <a:ext uri="{FF2B5EF4-FFF2-40B4-BE49-F238E27FC236}">
              <a16:creationId xmlns:a16="http://schemas.microsoft.com/office/drawing/2014/main" id="{35153433-3EE2-4740-B211-2674F784328E}"/>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76" name="AutoShape 39" descr="Resultado de imagen para MULTICONECTOR HDMI">
          <a:extLst>
            <a:ext uri="{FF2B5EF4-FFF2-40B4-BE49-F238E27FC236}">
              <a16:creationId xmlns:a16="http://schemas.microsoft.com/office/drawing/2014/main" id="{677F5F01-E959-420A-9F2E-8F800E6F40BE}"/>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77" name="AutoShape 51" descr="Resultado de imagen para GUANTE DE SEGURIDAD RECUBIERTO EN NITRILO PALMA Talla 9">
          <a:extLst>
            <a:ext uri="{FF2B5EF4-FFF2-40B4-BE49-F238E27FC236}">
              <a16:creationId xmlns:a16="http://schemas.microsoft.com/office/drawing/2014/main" id="{B90D292A-8CDA-41A8-B0EC-9FB86BE2F28C}"/>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78" name="AutoShape 54" descr="Resultado de imagen para GUANTE DE SEGURIDAD RECUBIERTO EN NITRILO PALMA Talla 7">
          <a:extLst>
            <a:ext uri="{FF2B5EF4-FFF2-40B4-BE49-F238E27FC236}">
              <a16:creationId xmlns:a16="http://schemas.microsoft.com/office/drawing/2014/main" id="{34B19CCE-2B7A-411A-8439-B745EED741E7}"/>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79" name="AutoShape 39" descr="Resultado de imagen para MULTICONECTOR HDMI">
          <a:extLst>
            <a:ext uri="{FF2B5EF4-FFF2-40B4-BE49-F238E27FC236}">
              <a16:creationId xmlns:a16="http://schemas.microsoft.com/office/drawing/2014/main" id="{BC5CC3AF-FCDF-4230-B354-F7C12B6DDC9C}"/>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0" name="AutoShape 51" descr="Resultado de imagen para GUANTE DE SEGURIDAD RECUBIERTO EN NITRILO PALMA Talla 9">
          <a:extLst>
            <a:ext uri="{FF2B5EF4-FFF2-40B4-BE49-F238E27FC236}">
              <a16:creationId xmlns:a16="http://schemas.microsoft.com/office/drawing/2014/main" id="{547A89F3-1605-4A65-B30D-7EF00FE91DF7}"/>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1" name="AutoShape 54" descr="Resultado de imagen para GUANTE DE SEGURIDAD RECUBIERTO EN NITRILO PALMA Talla 7">
          <a:extLst>
            <a:ext uri="{FF2B5EF4-FFF2-40B4-BE49-F238E27FC236}">
              <a16:creationId xmlns:a16="http://schemas.microsoft.com/office/drawing/2014/main" id="{70C75DD5-0ACA-428E-94D9-908C68CBD952}"/>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2" name="AutoShape 39" descr="Resultado de imagen para MULTICONECTOR HDMI">
          <a:extLst>
            <a:ext uri="{FF2B5EF4-FFF2-40B4-BE49-F238E27FC236}">
              <a16:creationId xmlns:a16="http://schemas.microsoft.com/office/drawing/2014/main" id="{CFBDEA1E-B47F-4A3F-B05D-6DA6F605613D}"/>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3" name="AutoShape 39" descr="Resultado de imagen para MULTICONECTOR HDMI">
          <a:extLst>
            <a:ext uri="{FF2B5EF4-FFF2-40B4-BE49-F238E27FC236}">
              <a16:creationId xmlns:a16="http://schemas.microsoft.com/office/drawing/2014/main" id="{FE793D15-92D7-40AC-BC08-8681919A8354}"/>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4" name="AutoShape 51" descr="Resultado de imagen para GUANTE DE SEGURIDAD RECUBIERTO EN NITRILO PALMA Talla 9">
          <a:extLst>
            <a:ext uri="{FF2B5EF4-FFF2-40B4-BE49-F238E27FC236}">
              <a16:creationId xmlns:a16="http://schemas.microsoft.com/office/drawing/2014/main" id="{FB4543F8-3FA6-455C-A5E0-501FA4E98FFF}"/>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5" name="AutoShape 54" descr="Resultado de imagen para GUANTE DE SEGURIDAD RECUBIERTO EN NITRILO PALMA Talla 7">
          <a:extLst>
            <a:ext uri="{FF2B5EF4-FFF2-40B4-BE49-F238E27FC236}">
              <a16:creationId xmlns:a16="http://schemas.microsoft.com/office/drawing/2014/main" id="{B8535CCA-F070-499A-8076-32B864E259DA}"/>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6" name="AutoShape 39" descr="Resultado de imagen para MULTICONECTOR HDMI">
          <a:extLst>
            <a:ext uri="{FF2B5EF4-FFF2-40B4-BE49-F238E27FC236}">
              <a16:creationId xmlns:a16="http://schemas.microsoft.com/office/drawing/2014/main" id="{7ABB2785-8BBC-4C1E-8532-F75AD892018E}"/>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0</xdr:rowOff>
    </xdr:from>
    <xdr:to>
      <xdr:col>6</xdr:col>
      <xdr:colOff>304800</xdr:colOff>
      <xdr:row>28</xdr:row>
      <xdr:rowOff>209550</xdr:rowOff>
    </xdr:to>
    <xdr:sp macro="" textlink="">
      <xdr:nvSpPr>
        <xdr:cNvPr id="58987" name="AutoShape 51" descr="Resultado de imagen para GUANTE DE SEGURIDAD RECUBIERTO EN NITRILO PALMA Talla 9">
          <a:extLst>
            <a:ext uri="{FF2B5EF4-FFF2-40B4-BE49-F238E27FC236}">
              <a16:creationId xmlns:a16="http://schemas.microsoft.com/office/drawing/2014/main" id="{03398733-DC3E-4085-986D-CDDFF2F2F553}"/>
            </a:ext>
          </a:extLst>
        </xdr:cNvPr>
        <xdr:cNvSpPr>
          <a:spLocks noChangeAspect="1" noChangeArrowheads="1"/>
        </xdr:cNvSpPr>
      </xdr:nvSpPr>
      <xdr:spPr bwMode="auto">
        <a:xfrm>
          <a:off x="7258050" y="1130617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20</xdr:row>
      <xdr:rowOff>38100</xdr:rowOff>
    </xdr:from>
    <xdr:to>
      <xdr:col>6</xdr:col>
      <xdr:colOff>304800</xdr:colOff>
      <xdr:row>28</xdr:row>
      <xdr:rowOff>247650</xdr:rowOff>
    </xdr:to>
    <xdr:sp macro="" textlink="">
      <xdr:nvSpPr>
        <xdr:cNvPr id="58988" name="AutoShape 54" descr="Resultado de imagen para GUANTE DE SEGURIDAD RECUBIERTO EN NITRILO PALMA Talla 7">
          <a:extLst>
            <a:ext uri="{FF2B5EF4-FFF2-40B4-BE49-F238E27FC236}">
              <a16:creationId xmlns:a16="http://schemas.microsoft.com/office/drawing/2014/main" id="{C4624228-26FF-4D39-A79D-A012A626D72F}"/>
            </a:ext>
          </a:extLst>
        </xdr:cNvPr>
        <xdr:cNvSpPr>
          <a:spLocks noChangeAspect="1" noChangeArrowheads="1"/>
        </xdr:cNvSpPr>
      </xdr:nvSpPr>
      <xdr:spPr bwMode="auto">
        <a:xfrm>
          <a:off x="7258050" y="7629525"/>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500063</xdr:colOff>
      <xdr:row>20</xdr:row>
      <xdr:rowOff>23813</xdr:rowOff>
    </xdr:from>
    <xdr:to>
      <xdr:col>6</xdr:col>
      <xdr:colOff>804863</xdr:colOff>
      <xdr:row>28</xdr:row>
      <xdr:rowOff>233363</xdr:rowOff>
    </xdr:to>
    <xdr:sp macro="" textlink="">
      <xdr:nvSpPr>
        <xdr:cNvPr id="58991" name="AutoShape 54" descr="Resultado de imagen para GUANTE DE SEGURIDAD RECUBIERTO EN NITRILO PALMA Talla 7">
          <a:extLst>
            <a:ext uri="{FF2B5EF4-FFF2-40B4-BE49-F238E27FC236}">
              <a16:creationId xmlns:a16="http://schemas.microsoft.com/office/drawing/2014/main" id="{1F8B01F6-A837-4F63-8D5F-B5DEB18AC3B8}"/>
            </a:ext>
          </a:extLst>
        </xdr:cNvPr>
        <xdr:cNvSpPr>
          <a:spLocks noChangeAspect="1" noChangeArrowheads="1"/>
        </xdr:cNvSpPr>
      </xdr:nvSpPr>
      <xdr:spPr bwMode="auto">
        <a:xfrm>
          <a:off x="7758113" y="7615238"/>
          <a:ext cx="30480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173832</xdr:colOff>
      <xdr:row>0</xdr:row>
      <xdr:rowOff>71437</xdr:rowOff>
    </xdr:from>
    <xdr:to>
      <xdr:col>8</xdr:col>
      <xdr:colOff>823914</xdr:colOff>
      <xdr:row>3</xdr:row>
      <xdr:rowOff>23812</xdr:rowOff>
    </xdr:to>
    <xdr:pic>
      <xdr:nvPicPr>
        <xdr:cNvPr id="58996" name="Imagen 565">
          <a:extLst>
            <a:ext uri="{FF2B5EF4-FFF2-40B4-BE49-F238E27FC236}">
              <a16:creationId xmlns:a16="http://schemas.microsoft.com/office/drawing/2014/main" id="{2D135431-3245-4CCE-9D22-FE047E29F3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17770" y="71437"/>
          <a:ext cx="650082" cy="6310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1009702</xdr:colOff>
      <xdr:row>25</xdr:row>
      <xdr:rowOff>0</xdr:rowOff>
    </xdr:from>
    <xdr:to>
      <xdr:col>3</xdr:col>
      <xdr:colOff>4283</xdr:colOff>
      <xdr:row>25</xdr:row>
      <xdr:rowOff>0</xdr:rowOff>
    </xdr:to>
    <xdr:pic>
      <xdr:nvPicPr>
        <xdr:cNvPr id="2" name="image85.png">
          <a:extLst>
            <a:ext uri="{FF2B5EF4-FFF2-40B4-BE49-F238E27FC236}">
              <a16:creationId xmlns:a16="http://schemas.microsoft.com/office/drawing/2014/main" id="{1AE88203-DBE3-4BD8-894A-D44E1C1C413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rot="1724337">
          <a:off x="4179622" y="7940040"/>
          <a:ext cx="701461" cy="0"/>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9"/>
  <sheetViews>
    <sheetView tabSelected="1" topLeftCell="A25" zoomScale="80" zoomScaleNormal="80" workbookViewId="0">
      <selection activeCell="D10" sqref="D10:I10"/>
    </sheetView>
  </sheetViews>
  <sheetFormatPr baseColWidth="10" defaultColWidth="9.140625" defaultRowHeight="12.75" x14ac:dyDescent="0.2"/>
  <cols>
    <col min="1" max="1" width="4" style="11" customWidth="1"/>
    <col min="2" max="2" width="31.28515625" style="11" customWidth="1"/>
    <col min="3" max="3" width="31" style="11" bestFit="1" customWidth="1"/>
    <col min="4" max="4" width="9.140625" style="11" bestFit="1" customWidth="1"/>
    <col min="5" max="5" width="9.5703125" style="11" customWidth="1"/>
    <col min="6" max="6" width="20.7109375" style="11" customWidth="1"/>
    <col min="7" max="7" width="21.85546875" style="11" customWidth="1"/>
    <col min="8" max="8" width="21.42578125" style="11" customWidth="1"/>
    <col min="9" max="9" width="21.85546875" style="11" customWidth="1"/>
    <col min="10" max="10" width="17.85546875" style="11" customWidth="1"/>
    <col min="11" max="11" width="11.28515625" style="11" bestFit="1" customWidth="1"/>
    <col min="12" max="12" width="12.7109375" style="11" customWidth="1"/>
    <col min="13" max="13" width="13.28515625" style="10" bestFit="1" customWidth="1"/>
    <col min="14" max="15" width="11.42578125" style="10" customWidth="1"/>
    <col min="16" max="256" width="11.42578125" style="11" customWidth="1"/>
    <col min="257" max="16384" width="9.140625" style="11"/>
  </cols>
  <sheetData>
    <row r="1" spans="1:12" ht="18" customHeight="1" x14ac:dyDescent="0.25">
      <c r="A1" s="70" t="s">
        <v>13</v>
      </c>
      <c r="B1" s="71"/>
      <c r="C1" s="71"/>
      <c r="D1" s="71"/>
      <c r="E1" s="71"/>
      <c r="F1" s="71"/>
      <c r="G1" s="71"/>
      <c r="H1" s="71"/>
      <c r="I1" s="72"/>
      <c r="J1" s="9"/>
      <c r="K1" s="9"/>
      <c r="L1" s="9"/>
    </row>
    <row r="2" spans="1:12" ht="18" customHeight="1" x14ac:dyDescent="0.25">
      <c r="A2" s="67" t="s">
        <v>0</v>
      </c>
      <c r="B2" s="68"/>
      <c r="C2" s="68"/>
      <c r="D2" s="68"/>
      <c r="E2" s="68"/>
      <c r="F2" s="68"/>
      <c r="G2" s="68"/>
      <c r="H2" s="68"/>
      <c r="I2" s="69"/>
      <c r="J2" s="12"/>
      <c r="K2" s="12"/>
      <c r="L2" s="12"/>
    </row>
    <row r="3" spans="1:12" ht="18" customHeight="1" x14ac:dyDescent="0.25">
      <c r="A3" s="67" t="s">
        <v>38</v>
      </c>
      <c r="B3" s="68"/>
      <c r="C3" s="68"/>
      <c r="D3" s="68"/>
      <c r="E3" s="68"/>
      <c r="F3" s="68"/>
      <c r="G3" s="68"/>
      <c r="H3" s="68"/>
      <c r="I3" s="69"/>
      <c r="J3" s="12"/>
      <c r="K3" s="12"/>
      <c r="L3" s="12"/>
    </row>
    <row r="4" spans="1:12" ht="8.25" customHeight="1" thickBot="1" x14ac:dyDescent="0.3">
      <c r="A4" s="13"/>
      <c r="B4" s="14"/>
      <c r="C4" s="14"/>
      <c r="D4" s="14"/>
      <c r="E4" s="14"/>
      <c r="F4" s="14"/>
      <c r="G4" s="14"/>
      <c r="H4" s="14"/>
      <c r="I4" s="15"/>
      <c r="J4" s="16"/>
      <c r="K4" s="16"/>
      <c r="L4" s="16"/>
    </row>
    <row r="5" spans="1:12" ht="8.25" customHeight="1" thickBot="1" x14ac:dyDescent="0.3">
      <c r="A5" s="16"/>
      <c r="B5" s="16"/>
      <c r="C5" s="16"/>
      <c r="D5" s="16"/>
      <c r="E5" s="16"/>
      <c r="F5" s="16"/>
      <c r="G5" s="16"/>
      <c r="H5" s="16"/>
      <c r="I5" s="16"/>
      <c r="J5" s="16"/>
      <c r="K5" s="16"/>
      <c r="L5" s="16"/>
    </row>
    <row r="6" spans="1:12" ht="23.25" customHeight="1" thickBot="1" x14ac:dyDescent="0.3">
      <c r="B6" s="9"/>
      <c r="C6" s="9"/>
      <c r="D6" s="9"/>
      <c r="E6" s="76" t="s">
        <v>23</v>
      </c>
      <c r="F6" s="77"/>
      <c r="G6" s="77"/>
      <c r="H6" s="77"/>
      <c r="I6" s="78"/>
      <c r="J6" s="16"/>
      <c r="K6" s="16"/>
      <c r="L6" s="16"/>
    </row>
    <row r="7" spans="1:12" ht="8.25" customHeight="1" thickBot="1" x14ac:dyDescent="0.3">
      <c r="A7" s="17"/>
      <c r="B7" s="12"/>
      <c r="C7" s="12"/>
      <c r="D7" s="12"/>
      <c r="E7" s="12"/>
      <c r="F7" s="12"/>
      <c r="G7" s="12"/>
      <c r="H7" s="12"/>
      <c r="I7" s="12"/>
      <c r="J7" s="12"/>
      <c r="K7" s="12"/>
      <c r="L7" s="12"/>
    </row>
    <row r="8" spans="1:12" ht="56.25" customHeight="1" thickBot="1" x14ac:dyDescent="0.3">
      <c r="A8" s="59" t="s">
        <v>1</v>
      </c>
      <c r="B8" s="60"/>
      <c r="C8" s="61"/>
      <c r="D8" s="73" t="s">
        <v>36</v>
      </c>
      <c r="E8" s="74"/>
      <c r="F8" s="74"/>
      <c r="G8" s="74"/>
      <c r="H8" s="74"/>
      <c r="I8" s="75"/>
      <c r="J8" s="16"/>
      <c r="K8" s="16"/>
      <c r="L8" s="16"/>
    </row>
    <row r="9" spans="1:12" ht="8.25" customHeight="1" thickBot="1" x14ac:dyDescent="0.3">
      <c r="A9" s="17"/>
      <c r="B9" s="12"/>
      <c r="C9" s="12"/>
      <c r="D9" s="12"/>
      <c r="E9" s="12"/>
      <c r="F9" s="12"/>
      <c r="G9" s="12"/>
      <c r="H9" s="12"/>
      <c r="I9" s="12"/>
      <c r="J9" s="12"/>
      <c r="K9" s="12"/>
      <c r="L9" s="12"/>
    </row>
    <row r="10" spans="1:12" ht="24" customHeight="1" thickBot="1" x14ac:dyDescent="0.3">
      <c r="A10" s="59" t="s">
        <v>2</v>
      </c>
      <c r="B10" s="60"/>
      <c r="C10" s="61"/>
      <c r="D10" s="64">
        <v>98843743</v>
      </c>
      <c r="E10" s="65"/>
      <c r="F10" s="65"/>
      <c r="G10" s="65"/>
      <c r="H10" s="65"/>
      <c r="I10" s="66"/>
      <c r="J10" s="18"/>
      <c r="K10" s="16"/>
      <c r="L10" s="16"/>
    </row>
    <row r="11" spans="1:12" s="10" customFormat="1" ht="7.5" customHeight="1" thickBot="1" x14ac:dyDescent="0.3">
      <c r="A11" s="62"/>
      <c r="B11" s="63"/>
      <c r="C11" s="63"/>
      <c r="D11" s="16"/>
      <c r="E11" s="16"/>
      <c r="F11" s="16"/>
      <c r="G11" s="16"/>
      <c r="H11" s="16"/>
      <c r="I11" s="16"/>
      <c r="J11" s="16"/>
      <c r="K11" s="16"/>
      <c r="L11" s="16"/>
    </row>
    <row r="12" spans="1:12" ht="22.5" customHeight="1" x14ac:dyDescent="0.25">
      <c r="A12" s="110" t="s">
        <v>3</v>
      </c>
      <c r="B12" s="108" t="s">
        <v>4</v>
      </c>
      <c r="C12" s="108" t="s">
        <v>5</v>
      </c>
      <c r="D12" s="108" t="s">
        <v>6</v>
      </c>
      <c r="E12" s="108" t="s">
        <v>7</v>
      </c>
      <c r="F12" s="79" t="s">
        <v>16</v>
      </c>
      <c r="G12" s="79" t="s">
        <v>16</v>
      </c>
      <c r="H12" s="100" t="s">
        <v>19</v>
      </c>
      <c r="I12" s="106" t="s">
        <v>20</v>
      </c>
      <c r="J12" s="16"/>
      <c r="K12" s="16"/>
      <c r="L12" s="16"/>
    </row>
    <row r="13" spans="1:12" ht="38.25" customHeight="1" thickBot="1" x14ac:dyDescent="0.3">
      <c r="A13" s="111"/>
      <c r="B13" s="109"/>
      <c r="C13" s="109"/>
      <c r="D13" s="109"/>
      <c r="E13" s="109"/>
      <c r="F13" s="80"/>
      <c r="G13" s="80"/>
      <c r="H13" s="101"/>
      <c r="I13" s="107"/>
      <c r="J13" s="19"/>
      <c r="K13" s="16"/>
      <c r="L13" s="16"/>
    </row>
    <row r="14" spans="1:12" s="10" customFormat="1" ht="63" customHeight="1" x14ac:dyDescent="0.25">
      <c r="A14" s="34">
        <v>1</v>
      </c>
      <c r="B14" s="39" t="s">
        <v>24</v>
      </c>
      <c r="C14" s="2" t="s">
        <v>15</v>
      </c>
      <c r="D14" s="5" t="s">
        <v>8</v>
      </c>
      <c r="E14" s="4">
        <v>150</v>
      </c>
      <c r="F14" s="6">
        <v>40733</v>
      </c>
      <c r="G14" s="30">
        <f>F14*E14</f>
        <v>6109950</v>
      </c>
      <c r="H14" s="32"/>
      <c r="I14" s="35">
        <f>H14*E14</f>
        <v>0</v>
      </c>
      <c r="J14" s="19"/>
      <c r="K14" s="16"/>
      <c r="L14" s="16"/>
    </row>
    <row r="15" spans="1:12" s="10" customFormat="1" ht="46.5" customHeight="1" x14ac:dyDescent="0.25">
      <c r="A15" s="36">
        <v>2</v>
      </c>
      <c r="B15" s="40" t="s">
        <v>25</v>
      </c>
      <c r="C15" s="2" t="s">
        <v>15</v>
      </c>
      <c r="D15" s="1" t="s">
        <v>8</v>
      </c>
      <c r="E15" s="3">
        <v>150</v>
      </c>
      <c r="F15" s="7">
        <v>27433</v>
      </c>
      <c r="G15" s="31">
        <f t="shared" ref="G15:G18" si="0">F15*E15</f>
        <v>4114950</v>
      </c>
      <c r="H15" s="33"/>
      <c r="I15" s="37">
        <f>H15*E15</f>
        <v>0</v>
      </c>
      <c r="J15" s="19"/>
      <c r="K15" s="16"/>
      <c r="L15" s="16"/>
    </row>
    <row r="16" spans="1:12" s="10" customFormat="1" ht="62.25" customHeight="1" x14ac:dyDescent="0.25">
      <c r="A16" s="34">
        <v>4</v>
      </c>
      <c r="B16" s="40" t="s">
        <v>26</v>
      </c>
      <c r="C16" s="2" t="s">
        <v>15</v>
      </c>
      <c r="D16" s="8" t="s">
        <v>8</v>
      </c>
      <c r="E16" s="3">
        <v>1</v>
      </c>
      <c r="F16" s="7">
        <v>2100000</v>
      </c>
      <c r="G16" s="31">
        <f t="shared" si="0"/>
        <v>2100000</v>
      </c>
      <c r="H16" s="33"/>
      <c r="I16" s="37">
        <f t="shared" ref="I16:I18" si="1">H16*E16</f>
        <v>0</v>
      </c>
      <c r="J16" s="19"/>
      <c r="K16" s="16"/>
      <c r="L16" s="16"/>
    </row>
    <row r="17" spans="1:15" s="10" customFormat="1" ht="62.25" customHeight="1" x14ac:dyDescent="0.25">
      <c r="A17" s="36">
        <v>6</v>
      </c>
      <c r="B17" s="40" t="s">
        <v>27</v>
      </c>
      <c r="C17" s="2" t="s">
        <v>15</v>
      </c>
      <c r="D17" s="8" t="s">
        <v>8</v>
      </c>
      <c r="E17" s="3">
        <v>1000</v>
      </c>
      <c r="F17" s="7">
        <v>1980</v>
      </c>
      <c r="G17" s="31">
        <f t="shared" si="0"/>
        <v>1980000</v>
      </c>
      <c r="H17" s="33"/>
      <c r="I17" s="37">
        <f t="shared" si="1"/>
        <v>0</v>
      </c>
      <c r="J17" s="19"/>
      <c r="K17" s="16"/>
      <c r="L17" s="16"/>
    </row>
    <row r="18" spans="1:15" s="10" customFormat="1" ht="62.25" customHeight="1" x14ac:dyDescent="0.25">
      <c r="A18" s="34">
        <v>8</v>
      </c>
      <c r="B18" s="40" t="s">
        <v>28</v>
      </c>
      <c r="C18" s="2" t="s">
        <v>15</v>
      </c>
      <c r="D18" s="8" t="s">
        <v>8</v>
      </c>
      <c r="E18" s="3">
        <v>2695</v>
      </c>
      <c r="F18" s="7">
        <v>7867</v>
      </c>
      <c r="G18" s="31">
        <f t="shared" si="0"/>
        <v>21201565</v>
      </c>
      <c r="H18" s="33"/>
      <c r="I18" s="37">
        <f t="shared" si="1"/>
        <v>0</v>
      </c>
      <c r="J18" s="19"/>
      <c r="K18" s="16"/>
      <c r="L18" s="16"/>
    </row>
    <row r="19" spans="1:15" s="10" customFormat="1" ht="27.75" customHeight="1" x14ac:dyDescent="0.25">
      <c r="A19" s="112" t="s">
        <v>17</v>
      </c>
      <c r="B19" s="113"/>
      <c r="C19" s="113"/>
      <c r="D19" s="113"/>
      <c r="E19" s="113"/>
      <c r="F19" s="114"/>
      <c r="G19" s="31">
        <f>SUM(G14:G18)</f>
        <v>35506465</v>
      </c>
      <c r="H19" s="98">
        <f>SUM(I14:I18)</f>
        <v>0</v>
      </c>
      <c r="I19" s="98"/>
      <c r="J19" s="19"/>
      <c r="K19" s="16"/>
      <c r="L19" s="16"/>
    </row>
    <row r="20" spans="1:15" s="10" customFormat="1" ht="23.25" customHeight="1" x14ac:dyDescent="0.25">
      <c r="A20" s="112" t="s">
        <v>22</v>
      </c>
      <c r="B20" s="113"/>
      <c r="C20" s="113"/>
      <c r="D20" s="113"/>
      <c r="E20" s="113"/>
      <c r="F20" s="114"/>
      <c r="G20" s="31">
        <f>+G19*19%</f>
        <v>6746228.3499999996</v>
      </c>
      <c r="H20" s="98">
        <f>+H19*19%</f>
        <v>0</v>
      </c>
      <c r="I20" s="98"/>
      <c r="J20" s="19"/>
      <c r="K20" s="16"/>
      <c r="L20" s="16"/>
    </row>
    <row r="21" spans="1:15" s="10" customFormat="1" ht="24" customHeight="1" thickBot="1" x14ac:dyDescent="0.25">
      <c r="A21" s="117" t="s">
        <v>18</v>
      </c>
      <c r="B21" s="118"/>
      <c r="C21" s="118"/>
      <c r="D21" s="118"/>
      <c r="E21" s="118"/>
      <c r="F21" s="119"/>
      <c r="G21" s="42">
        <f>SUM(G19:G20)</f>
        <v>42252693.350000001</v>
      </c>
      <c r="H21" s="99">
        <f>SUM(H19:I20)</f>
        <v>0</v>
      </c>
      <c r="I21" s="99"/>
    </row>
    <row r="22" spans="1:15" s="10" customFormat="1" ht="24" customHeight="1" x14ac:dyDescent="0.2">
      <c r="A22" s="57" t="s">
        <v>29</v>
      </c>
      <c r="B22" s="57"/>
      <c r="C22" s="57"/>
      <c r="D22" s="57"/>
      <c r="E22" s="57"/>
      <c r="F22" s="57"/>
      <c r="G22" s="57"/>
      <c r="H22" s="57"/>
      <c r="I22" s="58"/>
    </row>
    <row r="23" spans="1:15" s="10" customFormat="1" ht="33" customHeight="1" x14ac:dyDescent="0.2">
      <c r="A23" s="43">
        <v>1</v>
      </c>
      <c r="B23" s="45" t="s">
        <v>30</v>
      </c>
      <c r="C23" s="38" t="s">
        <v>15</v>
      </c>
      <c r="D23" s="46">
        <v>5</v>
      </c>
      <c r="E23" s="47">
        <v>1</v>
      </c>
      <c r="F23" s="48">
        <v>5292000</v>
      </c>
      <c r="G23" s="49">
        <f>+F23*E23*D23</f>
        <v>26460000</v>
      </c>
      <c r="H23" s="50" t="s">
        <v>35</v>
      </c>
      <c r="I23" s="49"/>
    </row>
    <row r="24" spans="1:15" s="10" customFormat="1" ht="40.9" customHeight="1" x14ac:dyDescent="0.2">
      <c r="A24" s="43">
        <v>2</v>
      </c>
      <c r="B24" s="45" t="s">
        <v>31</v>
      </c>
      <c r="C24" s="2" t="s">
        <v>15</v>
      </c>
      <c r="D24" s="51">
        <v>4</v>
      </c>
      <c r="E24" s="52">
        <v>2</v>
      </c>
      <c r="F24" s="48">
        <v>1674000</v>
      </c>
      <c r="G24" s="49">
        <f>+F24*E24*D24</f>
        <v>13392000</v>
      </c>
      <c r="H24" s="50"/>
      <c r="I24" s="49"/>
    </row>
    <row r="25" spans="1:15" s="10" customFormat="1" ht="33" customHeight="1" x14ac:dyDescent="0.2">
      <c r="A25" s="43">
        <v>3</v>
      </c>
      <c r="B25" s="45" t="s">
        <v>32</v>
      </c>
      <c r="C25" s="2" t="s">
        <v>15</v>
      </c>
      <c r="D25" s="51">
        <v>5</v>
      </c>
      <c r="E25" s="52">
        <v>2</v>
      </c>
      <c r="F25" s="48">
        <v>1674000</v>
      </c>
      <c r="G25" s="49">
        <f>+F25*E25*D25</f>
        <v>16740000</v>
      </c>
      <c r="H25" s="50"/>
      <c r="I25" s="49"/>
    </row>
    <row r="26" spans="1:15" s="10" customFormat="1" ht="24" customHeight="1" x14ac:dyDescent="0.2">
      <c r="A26" s="41"/>
      <c r="B26" s="44"/>
      <c r="C26" s="43"/>
      <c r="D26" s="43"/>
      <c r="E26" s="43"/>
      <c r="F26" s="43" t="s">
        <v>33</v>
      </c>
      <c r="G26" s="53">
        <f>SUM(G23:G25)</f>
        <v>56592000</v>
      </c>
      <c r="H26" s="53"/>
      <c r="I26" s="53"/>
    </row>
    <row r="27" spans="1:15" s="10" customFormat="1" ht="24" customHeight="1" x14ac:dyDescent="0.25">
      <c r="A27" s="84"/>
      <c r="B27" s="85"/>
      <c r="C27" s="85"/>
      <c r="D27" s="54"/>
      <c r="E27" s="55"/>
      <c r="F27" s="55" t="s">
        <v>37</v>
      </c>
      <c r="G27" s="55"/>
      <c r="H27" s="55"/>
      <c r="I27" s="56">
        <f>+G26+G21</f>
        <v>98844693.349999994</v>
      </c>
      <c r="J27" s="16"/>
      <c r="K27" s="16"/>
      <c r="L27" s="16"/>
    </row>
    <row r="28" spans="1:15" s="10" customFormat="1" ht="33" customHeight="1" thickBot="1" x14ac:dyDescent="0.25">
      <c r="A28" s="83" t="s">
        <v>9</v>
      </c>
      <c r="B28" s="83"/>
      <c r="C28" s="83"/>
      <c r="D28" s="20"/>
      <c r="E28" s="20"/>
      <c r="F28" s="20"/>
      <c r="G28" s="20"/>
      <c r="H28" s="20"/>
      <c r="I28" s="20"/>
      <c r="J28" s="20"/>
      <c r="M28" s="21"/>
    </row>
    <row r="29" spans="1:15" s="24" customFormat="1" ht="144.75" customHeight="1" thickBot="1" x14ac:dyDescent="0.3">
      <c r="A29" s="86" t="s">
        <v>34</v>
      </c>
      <c r="B29" s="87"/>
      <c r="C29" s="87"/>
      <c r="D29" s="87"/>
      <c r="E29" s="87"/>
      <c r="F29" s="87"/>
      <c r="G29" s="87"/>
      <c r="H29" s="87"/>
      <c r="I29" s="88"/>
      <c r="J29" s="22"/>
      <c r="K29" s="23"/>
      <c r="L29" s="16"/>
      <c r="M29" s="23"/>
      <c r="N29" s="23"/>
      <c r="O29" s="23"/>
    </row>
    <row r="30" spans="1:15" s="10" customFormat="1" ht="7.5" customHeight="1" thickBot="1" x14ac:dyDescent="0.3">
      <c r="A30" s="62"/>
      <c r="B30" s="63"/>
      <c r="C30" s="63"/>
      <c r="D30" s="16"/>
      <c r="E30" s="16"/>
      <c r="F30" s="16"/>
      <c r="G30" s="16"/>
      <c r="H30" s="16"/>
      <c r="I30" s="16"/>
      <c r="J30" s="16"/>
      <c r="K30" s="16"/>
      <c r="L30" s="16"/>
    </row>
    <row r="31" spans="1:15" ht="55.5" customHeight="1" thickBot="1" x14ac:dyDescent="0.25">
      <c r="A31" s="89" t="s">
        <v>14</v>
      </c>
      <c r="B31" s="90"/>
      <c r="C31" s="90"/>
      <c r="D31" s="90"/>
      <c r="E31" s="90"/>
      <c r="F31" s="90"/>
      <c r="G31" s="90"/>
      <c r="H31" s="90"/>
      <c r="I31" s="91"/>
      <c r="J31" s="10"/>
      <c r="M31" s="11"/>
      <c r="N31" s="11"/>
      <c r="O31" s="11"/>
    </row>
    <row r="32" spans="1:15" s="10" customFormat="1" ht="7.5" customHeight="1" thickBot="1" x14ac:dyDescent="0.3">
      <c r="A32" s="62"/>
      <c r="B32" s="63"/>
      <c r="C32" s="63"/>
      <c r="D32" s="16"/>
      <c r="E32" s="16"/>
      <c r="F32" s="16"/>
      <c r="G32" s="16"/>
      <c r="H32" s="16"/>
      <c r="I32" s="16"/>
      <c r="J32" s="16"/>
      <c r="K32" s="16"/>
      <c r="L32" s="16"/>
    </row>
    <row r="33" spans="1:22" ht="27.75" customHeight="1" x14ac:dyDescent="0.25">
      <c r="A33" s="115" t="s">
        <v>10</v>
      </c>
      <c r="B33" s="116"/>
      <c r="C33" s="116"/>
      <c r="D33" s="92"/>
      <c r="E33" s="93"/>
      <c r="F33" s="93"/>
      <c r="G33" s="93"/>
      <c r="H33" s="93"/>
      <c r="I33" s="94"/>
      <c r="J33" s="20"/>
      <c r="K33" s="16"/>
      <c r="L33" s="16"/>
    </row>
    <row r="34" spans="1:22" s="10" customFormat="1" ht="30" customHeight="1" x14ac:dyDescent="0.2">
      <c r="A34" s="120" t="s">
        <v>11</v>
      </c>
      <c r="B34" s="121"/>
      <c r="C34" s="121"/>
      <c r="D34" s="95"/>
      <c r="E34" s="96"/>
      <c r="F34" s="96"/>
      <c r="G34" s="96"/>
      <c r="H34" s="96"/>
      <c r="I34" s="97"/>
      <c r="J34" s="25"/>
      <c r="K34" s="25"/>
      <c r="L34" s="25"/>
      <c r="M34" s="21"/>
    </row>
    <row r="35" spans="1:22" ht="27" customHeight="1" x14ac:dyDescent="0.25">
      <c r="A35" s="120" t="s">
        <v>21</v>
      </c>
      <c r="B35" s="121"/>
      <c r="C35" s="121"/>
      <c r="D35" s="95"/>
      <c r="E35" s="96"/>
      <c r="F35" s="96"/>
      <c r="G35" s="96"/>
      <c r="H35" s="96"/>
      <c r="I35" s="97"/>
      <c r="J35" s="20"/>
      <c r="K35" s="16"/>
      <c r="L35" s="16"/>
    </row>
    <row r="36" spans="1:22" s="10" customFormat="1" ht="30.75" customHeight="1" thickBot="1" x14ac:dyDescent="0.25">
      <c r="A36" s="81" t="s">
        <v>12</v>
      </c>
      <c r="B36" s="82"/>
      <c r="C36" s="82"/>
      <c r="D36" s="103"/>
      <c r="E36" s="104"/>
      <c r="F36" s="104"/>
      <c r="G36" s="104"/>
      <c r="H36" s="104"/>
      <c r="I36" s="105"/>
      <c r="J36" s="25"/>
      <c r="K36" s="25"/>
      <c r="L36" s="25"/>
      <c r="M36" s="21"/>
    </row>
    <row r="37" spans="1:22" s="10" customFormat="1" ht="15" customHeight="1" x14ac:dyDescent="0.2">
      <c r="A37" s="26"/>
      <c r="B37" s="27"/>
      <c r="C37" s="27"/>
      <c r="D37" s="27"/>
      <c r="E37" s="27"/>
      <c r="F37" s="27"/>
      <c r="G37" s="27"/>
      <c r="H37" s="27"/>
      <c r="I37" s="27"/>
      <c r="J37" s="27"/>
      <c r="K37" s="27"/>
      <c r="L37" s="27"/>
      <c r="M37" s="27"/>
      <c r="N37" s="27"/>
      <c r="O37" s="27"/>
      <c r="P37" s="27"/>
      <c r="Q37" s="27"/>
      <c r="R37" s="27"/>
      <c r="S37" s="27"/>
      <c r="T37" s="27"/>
      <c r="U37" s="27"/>
      <c r="V37" s="28"/>
    </row>
    <row r="38" spans="1:22" s="10" customFormat="1" ht="15" customHeight="1" x14ac:dyDescent="0.2">
      <c r="A38" s="102"/>
      <c r="B38" s="102"/>
      <c r="C38" s="102"/>
      <c r="D38" s="102"/>
      <c r="E38" s="102"/>
      <c r="F38" s="102"/>
      <c r="G38" s="102"/>
      <c r="H38" s="102"/>
      <c r="I38" s="102"/>
      <c r="J38" s="102"/>
      <c r="K38" s="102"/>
      <c r="L38" s="102"/>
      <c r="M38" s="27"/>
      <c r="N38" s="27"/>
      <c r="O38" s="27"/>
      <c r="P38" s="27"/>
      <c r="Q38" s="27"/>
      <c r="R38" s="27"/>
      <c r="S38" s="27"/>
      <c r="T38" s="27"/>
      <c r="U38" s="27"/>
      <c r="V38" s="27"/>
    </row>
    <row r="39" spans="1:22" s="10" customFormat="1" x14ac:dyDescent="0.2">
      <c r="H39" s="21"/>
      <c r="I39" s="21"/>
      <c r="J39" s="21"/>
      <c r="K39" s="21"/>
      <c r="L39" s="21"/>
      <c r="M39" s="21"/>
    </row>
    <row r="40" spans="1:22" s="10" customFormat="1" x14ac:dyDescent="0.2">
      <c r="H40" s="21"/>
      <c r="I40" s="21"/>
      <c r="J40" s="21"/>
      <c r="K40" s="21"/>
      <c r="L40" s="21"/>
      <c r="M40" s="21"/>
    </row>
    <row r="41" spans="1:22" s="10" customFormat="1" x14ac:dyDescent="0.2">
      <c r="H41" s="21"/>
      <c r="I41" s="21"/>
      <c r="J41" s="21"/>
      <c r="K41" s="21"/>
      <c r="L41" s="21"/>
      <c r="M41" s="21"/>
    </row>
    <row r="42" spans="1:22" s="10" customFormat="1" x14ac:dyDescent="0.2"/>
    <row r="43" spans="1:22" s="10" customFormat="1" x14ac:dyDescent="0.2"/>
    <row r="59" spans="3:3" x14ac:dyDescent="0.2">
      <c r="C59" s="29"/>
    </row>
  </sheetData>
  <sheetProtection selectLockedCells="1" selectUnlockedCells="1"/>
  <mergeCells count="40">
    <mergeCell ref="A38:L38"/>
    <mergeCell ref="D35:I35"/>
    <mergeCell ref="D36:I36"/>
    <mergeCell ref="I12:I13"/>
    <mergeCell ref="A32:C32"/>
    <mergeCell ref="E12:E13"/>
    <mergeCell ref="B12:B13"/>
    <mergeCell ref="A12:A13"/>
    <mergeCell ref="A19:F19"/>
    <mergeCell ref="D12:D13"/>
    <mergeCell ref="A33:C33"/>
    <mergeCell ref="C12:C13"/>
    <mergeCell ref="A20:F20"/>
    <mergeCell ref="A21:F21"/>
    <mergeCell ref="A34:C34"/>
    <mergeCell ref="A35:C35"/>
    <mergeCell ref="A36:C36"/>
    <mergeCell ref="A30:C30"/>
    <mergeCell ref="A28:C28"/>
    <mergeCell ref="A27:C27"/>
    <mergeCell ref="A29:I29"/>
    <mergeCell ref="A31:I31"/>
    <mergeCell ref="D33:I33"/>
    <mergeCell ref="D34:I34"/>
    <mergeCell ref="A1:I1"/>
    <mergeCell ref="A8:C8"/>
    <mergeCell ref="D8:I8"/>
    <mergeCell ref="E6:I6"/>
    <mergeCell ref="A3:I3"/>
    <mergeCell ref="A22:I22"/>
    <mergeCell ref="A10:C10"/>
    <mergeCell ref="A11:C11"/>
    <mergeCell ref="D10:I10"/>
    <mergeCell ref="A2:I2"/>
    <mergeCell ref="F12:F13"/>
    <mergeCell ref="H19:I19"/>
    <mergeCell ref="H20:I20"/>
    <mergeCell ref="H21:I21"/>
    <mergeCell ref="H12:H13"/>
    <mergeCell ref="G12:G13"/>
  </mergeCells>
  <pageMargins left="0.74803149606299213" right="0.74803149606299213" top="1.5354330708661419" bottom="0.98425196850393704" header="0.51181102362204722" footer="0.51181102362204722"/>
  <pageSetup scale="75"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Usme</vt:lpstr>
      <vt:lpstr>Usme!Excel_BuiltIn__FilterDatabase</vt:lpstr>
      <vt:lpstr>Usme!Excel_BuiltIn_Print_Titles</vt:lpstr>
      <vt:lpstr>Usme!Títulos_a_imprimir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Hector Duarte</cp:lastModifiedBy>
  <cp:revision/>
  <dcterms:created xsi:type="dcterms:W3CDTF">2017-08-08T15:24:11Z</dcterms:created>
  <dcterms:modified xsi:type="dcterms:W3CDTF">2022-12-02T04:25:07Z</dcterms:modified>
  <cp:category/>
  <cp:contentStatus/>
</cp:coreProperties>
</file>