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D:\TALA\evaluación\"/>
    </mc:Choice>
  </mc:AlternateContent>
  <xr:revisionPtr revIDLastSave="0" documentId="13_ncr:1_{8C11608C-2F4B-43CF-9908-283A53239F2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L7" i="1" s="1"/>
  <c r="K4" i="1" l="1"/>
</calcChain>
</file>

<file path=xl/sharedStrings.xml><?xml version="1.0" encoding="utf-8"?>
<sst xmlns="http://schemas.openxmlformats.org/spreadsheetml/2006/main" count="19" uniqueCount="19">
  <si>
    <t>No.ITEM</t>
  </si>
  <si>
    <t>GRUPO</t>
  </si>
  <si>
    <t>SUBGRUPO</t>
  </si>
  <si>
    <t>DESCRIPCIÓN</t>
  </si>
  <si>
    <t>Unidad</t>
  </si>
  <si>
    <t>VALOR UNITARIO PROPUESTO POR EL PROPONENTE</t>
  </si>
  <si>
    <t>Servicio de Tala de árboles</t>
  </si>
  <si>
    <t>PLANTAS Y ÁRBOLES ORNAMENTALES</t>
  </si>
  <si>
    <t>ESTUDIO DE MERCADO PARA ITEMS TALA DE ÁRBOLES</t>
  </si>
  <si>
    <t>FONDO DE DESARROLLO LOCAL DE SAN CRISTÓBAL</t>
  </si>
  <si>
    <t>COTIZACIÓN 1 FUNDEPARAMOS</t>
  </si>
  <si>
    <t>COTIZACIÓN 2 DISTRIBUIDORES COMERCIALES</t>
  </si>
  <si>
    <t xml:space="preserve">COTIZACIÓN 3 ECOPROCESOS </t>
  </si>
  <si>
    <t xml:space="preserve"> Aprovechamiento forestal de dos (2) individuos arbóreos, que corresponden al 100 % de los árboles aprobados por la Secretaria Distrital de Ambiente para tala por encontrarse en riesgo de caída y que corresponden a las siguientes especies.  Un (1) Urapan, que se encuentra en estado seco,  Un (1) Una Acacia Japonesa.</t>
  </si>
  <si>
    <t>VR TOTAL PROPUESTA</t>
  </si>
  <si>
    <t>COMPARATIVO</t>
  </si>
  <si>
    <t>VALOR PROMEDIO REAL</t>
  </si>
  <si>
    <t>20% PRECIO ARTIFICIALMENTE BAJO. TOPE</t>
  </si>
  <si>
    <t>ACLARACIÒN: Revisando la justificación presentada por el oferente, el hecho de ser una ONG que tiene exenciones de tipo tributario aclara el hecho de presentar servicios económicos. Se acepta la justificacion.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</si>
</sst>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_-"/>
    <numFmt numFmtId="165" formatCode="_-[$$-240A]\ * #,##0_-;\-[$$-240A]\ * #,##0_-;_-[$$-240A]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name val="Arial Narrow"/>
      <family val="2"/>
    </font>
    <font>
      <b/>
      <sz val="14"/>
      <color indexed="8"/>
      <name val="Arial Narrow"/>
      <family val="2"/>
    </font>
    <font>
      <sz val="14"/>
      <name val="Arial Narrow"/>
      <family val="2"/>
    </font>
    <font>
      <sz val="12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1" fillId="4" borderId="3" xfId="0" applyNumberFormat="1" applyFont="1" applyFill="1" applyBorder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justify" vertical="center" wrapText="1"/>
    </xf>
    <xf numFmtId="0" fontId="3" fillId="4" borderId="5" xfId="0" applyFont="1" applyFill="1" applyBorder="1" applyAlignment="1">
      <alignment horizontal="center"/>
    </xf>
    <xf numFmtId="165" fontId="7" fillId="0" borderId="3" xfId="0" applyNumberFormat="1" applyFont="1" applyBorder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165" fontId="7" fillId="6" borderId="3" xfId="0" applyNumberFormat="1" applyFont="1" applyFill="1" applyBorder="1" applyAlignment="1">
      <alignment vertical="center"/>
    </xf>
    <xf numFmtId="164" fontId="1" fillId="6" borderId="3" xfId="0" applyNumberFormat="1" applyFont="1" applyFill="1" applyBorder="1"/>
    <xf numFmtId="9" fontId="0" fillId="0" borderId="0" xfId="0" applyNumberFormat="1"/>
    <xf numFmtId="165" fontId="7" fillId="7" borderId="3" xfId="0" applyNumberFormat="1" applyFont="1" applyFill="1" applyBorder="1" applyAlignment="1">
      <alignment vertical="center"/>
    </xf>
    <xf numFmtId="0" fontId="1" fillId="7" borderId="0" xfId="0" applyFont="1" applyFill="1"/>
    <xf numFmtId="165" fontId="0" fillId="7" borderId="0" xfId="0" applyNumberFormat="1" applyFill="1"/>
    <xf numFmtId="0" fontId="0" fillId="7" borderId="0" xfId="0" applyFill="1" applyAlignment="1">
      <alignment wrapText="1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6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B1" zoomScale="75" zoomScaleNormal="75" workbookViewId="0">
      <selection activeCell="J18" sqref="J18"/>
    </sheetView>
  </sheetViews>
  <sheetFormatPr baseColWidth="10" defaultRowHeight="14.4" x14ac:dyDescent="0.3"/>
  <cols>
    <col min="2" max="2" width="20.44140625" customWidth="1"/>
    <col min="3" max="3" width="25.109375" customWidth="1"/>
    <col min="4" max="4" width="50.33203125" customWidth="1"/>
    <col min="6" max="6" width="20" customWidth="1"/>
    <col min="7" max="7" width="19.88671875" customWidth="1"/>
    <col min="8" max="8" width="22.44140625" customWidth="1"/>
    <col min="9" max="9" width="21.44140625" customWidth="1"/>
    <col min="10" max="10" width="18" customWidth="1"/>
    <col min="11" max="11" width="19.33203125" customWidth="1"/>
    <col min="12" max="12" width="19" customWidth="1"/>
    <col min="13" max="13" width="24.33203125" customWidth="1"/>
  </cols>
  <sheetData>
    <row r="1" spans="1:13" ht="23.25" customHeight="1" x14ac:dyDescent="0.3">
      <c r="A1" s="20" t="s">
        <v>8</v>
      </c>
      <c r="B1" s="21"/>
      <c r="C1" s="21"/>
      <c r="D1" s="21"/>
      <c r="E1" s="21"/>
      <c r="F1" s="21"/>
      <c r="G1" s="21"/>
      <c r="H1" s="21"/>
      <c r="I1" s="21"/>
      <c r="J1" s="24"/>
      <c r="K1" s="24"/>
    </row>
    <row r="2" spans="1:13" ht="24" customHeight="1" x14ac:dyDescent="0.3">
      <c r="A2" s="22" t="s">
        <v>9</v>
      </c>
      <c r="B2" s="23"/>
      <c r="C2" s="23"/>
      <c r="D2" s="23"/>
      <c r="E2" s="23"/>
      <c r="F2" s="23"/>
      <c r="G2" s="23"/>
      <c r="H2" s="23"/>
      <c r="I2" s="23"/>
      <c r="J2" s="24"/>
      <c r="K2" s="24"/>
    </row>
    <row r="3" spans="1:13" ht="78" customHeight="1" x14ac:dyDescent="0.3">
      <c r="A3" s="2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3" t="s">
        <v>10</v>
      </c>
      <c r="G3" s="3" t="s">
        <v>11</v>
      </c>
      <c r="H3" s="3" t="s">
        <v>12</v>
      </c>
      <c r="I3" s="10" t="s">
        <v>5</v>
      </c>
      <c r="J3" s="3" t="s">
        <v>14</v>
      </c>
      <c r="K3" s="3" t="s">
        <v>15</v>
      </c>
    </row>
    <row r="4" spans="1:13" ht="129.6" x14ac:dyDescent="0.3">
      <c r="A4" s="4">
        <v>1</v>
      </c>
      <c r="B4" s="8" t="s">
        <v>7</v>
      </c>
      <c r="C4" s="9" t="s">
        <v>6</v>
      </c>
      <c r="D4" s="5" t="s">
        <v>13</v>
      </c>
      <c r="E4" s="4">
        <v>1</v>
      </c>
      <c r="F4" s="7">
        <v>5800000</v>
      </c>
      <c r="G4" s="7">
        <v>4450000</v>
      </c>
      <c r="H4" s="7">
        <v>4500000</v>
      </c>
      <c r="I4" s="11">
        <v>5916666</v>
      </c>
      <c r="J4" s="7">
        <v>3570000</v>
      </c>
      <c r="K4" s="7">
        <f>+J4-I4</f>
        <v>-2346666</v>
      </c>
      <c r="M4" s="25" t="s">
        <v>18</v>
      </c>
    </row>
    <row r="5" spans="1:13" ht="53.25" customHeight="1" x14ac:dyDescent="0.35">
      <c r="A5" s="18"/>
      <c r="B5" s="19"/>
      <c r="C5" s="19"/>
      <c r="D5" s="19"/>
      <c r="E5" s="19"/>
      <c r="F5" s="6"/>
      <c r="G5" s="6"/>
      <c r="H5" s="6"/>
      <c r="I5" s="12"/>
      <c r="J5" s="1"/>
      <c r="K5" s="1"/>
      <c r="L5" s="17" t="s">
        <v>17</v>
      </c>
    </row>
    <row r="7" spans="1:13" ht="15.6" x14ac:dyDescent="0.3">
      <c r="H7" s="15" t="s">
        <v>16</v>
      </c>
      <c r="I7" s="14">
        <v>4916666</v>
      </c>
      <c r="J7" s="7">
        <v>3570000</v>
      </c>
      <c r="K7" s="7">
        <f>+I7*0.2</f>
        <v>983333.20000000007</v>
      </c>
      <c r="L7" s="16">
        <f>+I7-K7</f>
        <v>3933332.8</v>
      </c>
    </row>
    <row r="13" spans="1:13" x14ac:dyDescent="0.3">
      <c r="G13" s="13"/>
    </row>
  </sheetData>
  <mergeCells count="5">
    <mergeCell ref="A5:E5"/>
    <mergeCell ref="A1:I1"/>
    <mergeCell ref="A2:I2"/>
    <mergeCell ref="J2:K2"/>
    <mergeCell ref="J1:K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PC-USUARIO</dc:creator>
  <cp:lastModifiedBy>jose bernardo garcia agamez</cp:lastModifiedBy>
  <dcterms:created xsi:type="dcterms:W3CDTF">2020-07-09T13:49:08Z</dcterms:created>
  <dcterms:modified xsi:type="dcterms:W3CDTF">2022-12-24T03:12:35Z</dcterms:modified>
</cp:coreProperties>
</file>