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ficina\Documents\Seguimiento 2022\Procesos\FDLK-CMA-004-2022 - Estudios y diseños Malla vial\Evaluación\"/>
    </mc:Choice>
  </mc:AlternateContent>
  <xr:revisionPtr revIDLastSave="0" documentId="13_ncr:1_{CC550D9C-42F3-4B00-86B2-29486ED5B784}" xr6:coauthVersionLast="47" xr6:coauthVersionMax="47" xr10:uidLastSave="{00000000-0000-0000-0000-000000000000}"/>
  <bookViews>
    <workbookView xWindow="-120" yWindow="-120" windowWidth="29040" windowHeight="16440" xr2:uid="{33DB4630-348F-43EF-8F93-F2176F761C54}"/>
  </bookViews>
  <sheets>
    <sheet name="CONSOLIDADO" sheetId="1" r:id="rId1"/>
  </sheets>
  <definedNames>
    <definedName name="_xlnm.Print_Area" localSheetId="0">CONSOLIDADO!$A$1:$J$30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</calcChain>
</file>

<file path=xl/sharedStrings.xml><?xml version="1.0" encoding="utf-8"?>
<sst xmlns="http://schemas.openxmlformats.org/spreadsheetml/2006/main" count="111" uniqueCount="37">
  <si>
    <t>NO CUMPLE</t>
  </si>
  <si>
    <t>OBSERVACIONES</t>
  </si>
  <si>
    <t xml:space="preserve">RESULTADO EVALUACIÓN  </t>
  </si>
  <si>
    <t>OFERTA ECONOMICA</t>
  </si>
  <si>
    <t>EVALUACIÓN FINANCIERA</t>
  </si>
  <si>
    <t>EVALUACIÓN JURÍDICA</t>
  </si>
  <si>
    <t>EVALUACIÓN TÉCNICA</t>
  </si>
  <si>
    <t>% PARTICIPACION</t>
  </si>
  <si>
    <t>CANTIDAD DE INTEGRANTES</t>
  </si>
  <si>
    <t>NOMBRE DEL PROPONENTE</t>
  </si>
  <si>
    <t>No.</t>
  </si>
  <si>
    <t>VALOR DEL CONTRATO</t>
  </si>
  <si>
    <t xml:space="preserve">OBJETO DE CONTRATO </t>
  </si>
  <si>
    <t>ALCALDIA LOCAL DE KENNEDY</t>
  </si>
  <si>
    <t>CUMPLE</t>
  </si>
  <si>
    <t>CONSORCIO MALLA KENNEDY JI 004</t>
  </si>
  <si>
    <t>CONSORCIO ESTUDIOS TERRA - PC 2022</t>
  </si>
  <si>
    <t>GEICOL SAS</t>
  </si>
  <si>
    <t>CONSORCIO KENNEDY G&amp;G</t>
  </si>
  <si>
    <t>IVICSA S.A.</t>
  </si>
  <si>
    <t>CONSORCIO ARDANUY 004</t>
  </si>
  <si>
    <t>CIP S.A.S.</t>
  </si>
  <si>
    <t>SHM INGENIERÍA S.A.S.</t>
  </si>
  <si>
    <t>GEODINAMICA INGENIERIA SA</t>
  </si>
  <si>
    <t>CONSORCIO DISEÑOS VIALES KENNEDY</t>
  </si>
  <si>
    <t>COMPAÑÍA DE PROYECTOS TÉCNICOS CPT S.A.</t>
  </si>
  <si>
    <t>VELNEC S.A.</t>
  </si>
  <si>
    <t>JAM INGENIERIA Y MEDIO AMBIENTE SAS</t>
  </si>
  <si>
    <t>PROES INGENIERIA SAS</t>
  </si>
  <si>
    <t>CONSORCIO CONSULTORES KENNEDY</t>
  </si>
  <si>
    <t>ESTUDIOS TECNICOS Y CONSTRUCCIONES SAS</t>
  </si>
  <si>
    <t>C VIAL ECG - SAICON</t>
  </si>
  <si>
    <t>CONSORCIO TEK &amp; AR</t>
  </si>
  <si>
    <t>UNION TEMPORAL GROUP CONSULTORES</t>
  </si>
  <si>
    <t xml:space="preserve"> FDLK-CMA-004-2022</t>
  </si>
  <si>
    <t>INV-080 REALIZAR LOS ESTUDIOS Y DISEÑOS PARA LA CONSTRUCCIÓN DE LA MALLA VIAL Y SU ESPACIO PÚBLICO ASOCIADO DE LA LOCALIDAD DE KENNEDY</t>
  </si>
  <si>
    <t>RESUMEN DE EVALUACIÓN REQUISITOS HABILITANTES -  FDLK-CMA-004-2022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</si>
</sst>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_-&quot;$&quot;\ * #,##0.00_-;\-&quot;$&quot;\ * #,##0.00_-;_-&quot;$&quot;\ 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18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 applyProtection="1">
      <alignment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Normal 2" xfId="2" xr:uid="{1CF943F0-2AB4-47C1-BB31-67F160F8145B}"/>
  </cellStyles>
  <dxfs count="11">
    <dxf>
      <font>
        <b/>
        <i val="0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224220</xdr:colOff>
      <xdr:row>3</xdr:row>
      <xdr:rowOff>202425</xdr:rowOff>
    </xdr:from>
    <xdr:ext cx="2960514" cy="1083424"/>
    <xdr:pic>
      <xdr:nvPicPr>
        <xdr:cNvPr id="2" name="Imagen 1">
          <a:extLst>
            <a:ext uri="{FF2B5EF4-FFF2-40B4-BE49-F238E27FC236}">
              <a16:creationId xmlns:a16="http://schemas.microsoft.com/office/drawing/2014/main" id="{C15140AA-3FA1-4877-A86F-5EA16003C3F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137" t="48182" r="56472" b="38879"/>
        <a:stretch/>
      </xdr:blipFill>
      <xdr:spPr>
        <a:xfrm>
          <a:off x="224220" y="764400"/>
          <a:ext cx="2960514" cy="108342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3B549-FD2B-44BB-B59B-957068FA90EE}">
  <sheetPr codeName="Hoja1"/>
  <dimension ref="A1:J30"/>
  <sheetViews>
    <sheetView tabSelected="1" view="pageBreakPreview" zoomScale="80" zoomScaleNormal="80" zoomScaleSheetLayoutView="80" workbookViewId="0">
      <pane ySplit="9" topLeftCell="A10" activePane="bottomLeft" state="frozenSplit"/>
      <selection pane="bottomLeft" activeCell="A29" sqref="A29"/>
    </sheetView>
  </sheetViews>
  <sheetFormatPr baseColWidth="10" defaultColWidth="11.42578125" defaultRowHeight="15" x14ac:dyDescent="0.25"/>
  <cols>
    <col min="1" max="1" width="6.28515625" style="2" customWidth="1"/>
    <col min="2" max="2" width="46.7109375" customWidth="1"/>
    <col min="3" max="3" width="20.140625" style="1" customWidth="1"/>
    <col min="4" max="4" width="18.5703125" customWidth="1"/>
    <col min="5" max="5" width="22.5703125" customWidth="1"/>
    <col min="6" max="6" width="21.5703125" customWidth="1"/>
    <col min="7" max="8" width="22" customWidth="1"/>
    <col min="9" max="9" width="28.140625" customWidth="1"/>
    <col min="10" max="10" width="32.7109375" customWidth="1"/>
    <col min="11" max="11" width="11.42578125" customWidth="1"/>
  </cols>
  <sheetData>
    <row r="1" spans="1:10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</row>
    <row r="2" spans="1:10" ht="24.75" customHeight="1" x14ac:dyDescent="0.25">
      <c r="A2" s="11" t="s">
        <v>13</v>
      </c>
      <c r="B2" s="11"/>
      <c r="C2" s="11"/>
      <c r="D2" s="11"/>
      <c r="E2" s="11"/>
      <c r="F2" s="11"/>
      <c r="G2" s="11"/>
      <c r="H2" s="11"/>
      <c r="I2" s="11"/>
      <c r="J2" s="11"/>
    </row>
    <row r="3" spans="1:10" ht="8.4499999999999993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ht="73.5" customHeight="1" x14ac:dyDescent="0.25">
      <c r="A4" s="13"/>
      <c r="B4" s="13"/>
      <c r="C4" s="11" t="s">
        <v>12</v>
      </c>
      <c r="D4" s="11"/>
      <c r="E4" s="16" t="s">
        <v>35</v>
      </c>
      <c r="F4" s="16"/>
      <c r="G4" s="16"/>
      <c r="H4" s="16"/>
      <c r="I4" s="16"/>
      <c r="J4" s="16"/>
    </row>
    <row r="5" spans="1:10" ht="55.5" customHeight="1" x14ac:dyDescent="0.25">
      <c r="A5" s="13"/>
      <c r="B5" s="13"/>
      <c r="C5" s="11" t="s">
        <v>11</v>
      </c>
      <c r="D5" s="11"/>
      <c r="E5" s="17" t="s">
        <v>34</v>
      </c>
      <c r="F5" s="17"/>
      <c r="G5" s="17"/>
      <c r="H5" s="17"/>
      <c r="I5" s="12">
        <v>1934101490</v>
      </c>
      <c r="J5" s="12"/>
    </row>
    <row r="6" spans="1:10" ht="7.5" customHeight="1" x14ac:dyDescent="0.25">
      <c r="A6" s="7"/>
      <c r="B6" s="14"/>
      <c r="C6" s="14"/>
      <c r="D6" s="14"/>
      <c r="E6" s="14"/>
      <c r="F6" s="14"/>
      <c r="G6" s="14"/>
      <c r="H6" s="14"/>
      <c r="I6" s="14"/>
      <c r="J6" s="14"/>
    </row>
    <row r="7" spans="1:10" ht="21.75" customHeight="1" x14ac:dyDescent="0.25">
      <c r="A7" s="11" t="s">
        <v>36</v>
      </c>
      <c r="B7" s="11"/>
      <c r="C7" s="11"/>
      <c r="D7" s="11"/>
      <c r="E7" s="11"/>
      <c r="F7" s="11"/>
      <c r="G7" s="11"/>
      <c r="H7" s="11"/>
      <c r="I7" s="11"/>
      <c r="J7" s="11"/>
    </row>
    <row r="8" spans="1:10" ht="8.25" customHeight="1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</row>
    <row r="9" spans="1:10" s="9" customFormat="1" ht="30" x14ac:dyDescent="0.25">
      <c r="A9" s="10" t="s">
        <v>10</v>
      </c>
      <c r="B9" s="10" t="s">
        <v>9</v>
      </c>
      <c r="C9" s="10" t="s">
        <v>8</v>
      </c>
      <c r="D9" s="10" t="s">
        <v>7</v>
      </c>
      <c r="E9" s="10" t="s">
        <v>6</v>
      </c>
      <c r="F9" s="10" t="s">
        <v>5</v>
      </c>
      <c r="G9" s="10" t="s">
        <v>4</v>
      </c>
      <c r="H9" s="10" t="s">
        <v>3</v>
      </c>
      <c r="I9" s="10" t="s">
        <v>2</v>
      </c>
      <c r="J9" s="10" t="s">
        <v>1</v>
      </c>
    </row>
    <row r="10" spans="1:10" ht="6.75" customHeight="1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</row>
    <row r="11" spans="1:10" ht="23.25" customHeight="1" x14ac:dyDescent="0.25">
      <c r="A11" s="7">
        <v>1</v>
      </c>
      <c r="B11" s="8" t="s">
        <v>21</v>
      </c>
      <c r="C11" s="7">
        <v>1</v>
      </c>
      <c r="D11" s="6">
        <v>1</v>
      </c>
      <c r="E11" s="5" t="s">
        <v>0</v>
      </c>
      <c r="F11" s="5" t="s">
        <v>14</v>
      </c>
      <c r="G11" s="5" t="s">
        <v>14</v>
      </c>
      <c r="H11" s="4" t="s">
        <v>14</v>
      </c>
      <c r="I11" s="4" t="str">
        <f t="shared" ref="I11" si="0">IF(AND(E11="",F11="",G11=""),"",IF(AND(E11="CUMPLE",F11="CUMPLE",G11="CUMPLE",H11="CUMPLE"),"HABILITADO","INHABILITADO"))</f>
        <v>INHABILITADO</v>
      </c>
      <c r="J11" s="3"/>
    </row>
    <row r="12" spans="1:10" ht="23.25" customHeight="1" x14ac:dyDescent="0.25">
      <c r="A12" s="7">
        <v>2</v>
      </c>
      <c r="B12" s="8" t="s">
        <v>22</v>
      </c>
      <c r="C12" s="7">
        <v>1</v>
      </c>
      <c r="D12" s="6">
        <v>1</v>
      </c>
      <c r="E12" s="5" t="s">
        <v>0</v>
      </c>
      <c r="F12" s="5" t="s">
        <v>14</v>
      </c>
      <c r="G12" s="5" t="s">
        <v>14</v>
      </c>
      <c r="H12" s="4" t="s">
        <v>14</v>
      </c>
      <c r="I12" s="4" t="str">
        <f>IF(AND(E12="",F12="",G12=""),"",IF(AND(E12="CUMPLE",F12="CUMPLE",G12="CUMPLE",H12="CUMPLE"),"HABILITADO","INHABILITADO"))</f>
        <v>INHABILITADO</v>
      </c>
      <c r="J12" s="3"/>
    </row>
    <row r="13" spans="1:10" ht="23.25" customHeight="1" x14ac:dyDescent="0.25">
      <c r="A13" s="7">
        <v>3</v>
      </c>
      <c r="B13" s="8" t="s">
        <v>23</v>
      </c>
      <c r="C13" s="7">
        <v>1</v>
      </c>
      <c r="D13" s="6">
        <v>1</v>
      </c>
      <c r="E13" s="5" t="s">
        <v>0</v>
      </c>
      <c r="F13" s="5" t="s">
        <v>14</v>
      </c>
      <c r="G13" s="5" t="s">
        <v>14</v>
      </c>
      <c r="H13" s="4" t="s">
        <v>14</v>
      </c>
      <c r="I13" s="4" t="str">
        <f t="shared" ref="I13:I29" si="1">IF(AND(E13="",F13="",G13=""),"",IF(AND(E13="CUMPLE",F13="CUMPLE",G13="CUMPLE",H13="CUMPLE"),"HABILITADO","INHABILITADO"))</f>
        <v>INHABILITADO</v>
      </c>
      <c r="J13" s="3"/>
    </row>
    <row r="14" spans="1:10" ht="23.25" customHeight="1" x14ac:dyDescent="0.25">
      <c r="A14" s="7">
        <v>4</v>
      </c>
      <c r="B14" s="8" t="s">
        <v>24</v>
      </c>
      <c r="C14" s="7">
        <v>2</v>
      </c>
      <c r="D14" s="6">
        <v>1</v>
      </c>
      <c r="E14" s="5" t="s">
        <v>14</v>
      </c>
      <c r="F14" s="5" t="s">
        <v>14</v>
      </c>
      <c r="G14" s="5" t="s">
        <v>14</v>
      </c>
      <c r="H14" s="4" t="s">
        <v>14</v>
      </c>
      <c r="I14" s="4" t="str">
        <f t="shared" si="1"/>
        <v>HABILITADO</v>
      </c>
      <c r="J14" s="3"/>
    </row>
    <row r="15" spans="1:10" ht="23.25" customHeight="1" x14ac:dyDescent="0.25">
      <c r="A15" s="7">
        <v>5</v>
      </c>
      <c r="B15" s="8" t="s">
        <v>25</v>
      </c>
      <c r="C15" s="7">
        <v>1</v>
      </c>
      <c r="D15" s="6">
        <v>1</v>
      </c>
      <c r="E15" s="5" t="s">
        <v>14</v>
      </c>
      <c r="F15" s="5" t="s">
        <v>14</v>
      </c>
      <c r="G15" s="5" t="s">
        <v>14</v>
      </c>
      <c r="H15" s="4" t="s">
        <v>14</v>
      </c>
      <c r="I15" s="4" t="str">
        <f t="shared" si="1"/>
        <v>HABILITADO</v>
      </c>
      <c r="J15" s="3"/>
    </row>
    <row r="16" spans="1:10" ht="23.25" customHeight="1" x14ac:dyDescent="0.25">
      <c r="A16" s="7">
        <v>6</v>
      </c>
      <c r="B16" s="8" t="s">
        <v>26</v>
      </c>
      <c r="C16" s="7">
        <v>1</v>
      </c>
      <c r="D16" s="6">
        <v>1</v>
      </c>
      <c r="E16" s="5" t="s">
        <v>14</v>
      </c>
      <c r="F16" s="5" t="s">
        <v>14</v>
      </c>
      <c r="G16" s="5" t="s">
        <v>14</v>
      </c>
      <c r="H16" s="4" t="s">
        <v>14</v>
      </c>
      <c r="I16" s="4" t="str">
        <f t="shared" si="1"/>
        <v>HABILITADO</v>
      </c>
      <c r="J16" s="3"/>
    </row>
    <row r="17" spans="1:10" ht="23.25" customHeight="1" x14ac:dyDescent="0.25">
      <c r="A17" s="7">
        <v>7</v>
      </c>
      <c r="B17" s="8" t="s">
        <v>20</v>
      </c>
      <c r="C17" s="7">
        <v>2</v>
      </c>
      <c r="D17" s="6">
        <v>1</v>
      </c>
      <c r="E17" s="5" t="s">
        <v>14</v>
      </c>
      <c r="F17" s="5" t="s">
        <v>14</v>
      </c>
      <c r="G17" s="5" t="s">
        <v>14</v>
      </c>
      <c r="H17" s="4" t="s">
        <v>14</v>
      </c>
      <c r="I17" s="4" t="str">
        <f t="shared" si="1"/>
        <v>HABILITADO</v>
      </c>
      <c r="J17" s="3"/>
    </row>
    <row r="18" spans="1:10" ht="23.25" customHeight="1" x14ac:dyDescent="0.25">
      <c r="A18" s="7">
        <v>8</v>
      </c>
      <c r="B18" s="8" t="s">
        <v>19</v>
      </c>
      <c r="C18" s="7">
        <v>1</v>
      </c>
      <c r="D18" s="6">
        <v>1</v>
      </c>
      <c r="E18" s="5" t="s">
        <v>14</v>
      </c>
      <c r="F18" s="5" t="s">
        <v>14</v>
      </c>
      <c r="G18" s="5" t="s">
        <v>14</v>
      </c>
      <c r="H18" s="4" t="s">
        <v>14</v>
      </c>
      <c r="I18" s="4" t="str">
        <f t="shared" si="1"/>
        <v>HABILITADO</v>
      </c>
      <c r="J18" s="3"/>
    </row>
    <row r="19" spans="1:10" ht="23.25" customHeight="1" x14ac:dyDescent="0.25">
      <c r="A19" s="7">
        <v>9</v>
      </c>
      <c r="B19" s="8" t="s">
        <v>18</v>
      </c>
      <c r="C19" s="7">
        <v>2</v>
      </c>
      <c r="D19" s="6">
        <v>1</v>
      </c>
      <c r="E19" s="5" t="s">
        <v>14</v>
      </c>
      <c r="F19" s="5" t="s">
        <v>14</v>
      </c>
      <c r="G19" s="5" t="s">
        <v>14</v>
      </c>
      <c r="H19" s="4" t="s">
        <v>14</v>
      </c>
      <c r="I19" s="4" t="str">
        <f t="shared" si="1"/>
        <v>HABILITADO</v>
      </c>
      <c r="J19" s="3"/>
    </row>
    <row r="20" spans="1:10" ht="23.25" customHeight="1" x14ac:dyDescent="0.25">
      <c r="A20" s="7">
        <v>10</v>
      </c>
      <c r="B20" s="8" t="s">
        <v>17</v>
      </c>
      <c r="C20" s="7">
        <v>1</v>
      </c>
      <c r="D20" s="6">
        <v>1</v>
      </c>
      <c r="E20" s="5" t="s">
        <v>14</v>
      </c>
      <c r="F20" s="5" t="s">
        <v>14</v>
      </c>
      <c r="G20" s="5" t="s">
        <v>14</v>
      </c>
      <c r="H20" s="4" t="s">
        <v>14</v>
      </c>
      <c r="I20" s="4" t="str">
        <f t="shared" si="1"/>
        <v>HABILITADO</v>
      </c>
      <c r="J20" s="3"/>
    </row>
    <row r="21" spans="1:10" ht="23.25" customHeight="1" x14ac:dyDescent="0.25">
      <c r="A21" s="7">
        <v>11</v>
      </c>
      <c r="B21" s="8" t="s">
        <v>16</v>
      </c>
      <c r="C21" s="7">
        <v>2</v>
      </c>
      <c r="D21" s="6">
        <v>1</v>
      </c>
      <c r="E21" s="5" t="s">
        <v>14</v>
      </c>
      <c r="F21" s="5" t="s">
        <v>14</v>
      </c>
      <c r="G21" s="5" t="s">
        <v>14</v>
      </c>
      <c r="H21" s="4" t="s">
        <v>14</v>
      </c>
      <c r="I21" s="4" t="str">
        <f t="shared" si="1"/>
        <v>HABILITADO</v>
      </c>
      <c r="J21" s="3"/>
    </row>
    <row r="22" spans="1:10" ht="23.25" customHeight="1" x14ac:dyDescent="0.25">
      <c r="A22" s="7">
        <v>12</v>
      </c>
      <c r="B22" s="8" t="s">
        <v>15</v>
      </c>
      <c r="C22" s="7">
        <v>2</v>
      </c>
      <c r="D22" s="6">
        <v>1</v>
      </c>
      <c r="E22" s="5" t="s">
        <v>0</v>
      </c>
      <c r="F22" s="5" t="s">
        <v>14</v>
      </c>
      <c r="G22" s="5" t="s">
        <v>14</v>
      </c>
      <c r="H22" s="4" t="s">
        <v>14</v>
      </c>
      <c r="I22" s="4" t="str">
        <f t="shared" si="1"/>
        <v>INHABILITADO</v>
      </c>
      <c r="J22" s="3"/>
    </row>
    <row r="23" spans="1:10" ht="23.25" customHeight="1" x14ac:dyDescent="0.25">
      <c r="A23" s="7">
        <v>13</v>
      </c>
      <c r="B23" s="8" t="s">
        <v>27</v>
      </c>
      <c r="C23" s="7">
        <v>1</v>
      </c>
      <c r="D23" s="6">
        <v>1</v>
      </c>
      <c r="E23" s="5" t="s">
        <v>14</v>
      </c>
      <c r="F23" s="5" t="s">
        <v>14</v>
      </c>
      <c r="G23" s="5" t="s">
        <v>14</v>
      </c>
      <c r="H23" s="4" t="s">
        <v>14</v>
      </c>
      <c r="I23" s="4" t="str">
        <f t="shared" si="1"/>
        <v>HABILITADO</v>
      </c>
      <c r="J23" s="3"/>
    </row>
    <row r="24" spans="1:10" ht="23.25" customHeight="1" x14ac:dyDescent="0.25">
      <c r="A24" s="7">
        <v>14</v>
      </c>
      <c r="B24" s="8" t="s">
        <v>28</v>
      </c>
      <c r="C24" s="7">
        <v>1</v>
      </c>
      <c r="D24" s="6">
        <v>1</v>
      </c>
      <c r="E24" s="5" t="s">
        <v>14</v>
      </c>
      <c r="F24" s="5" t="s">
        <v>14</v>
      </c>
      <c r="G24" s="5" t="s">
        <v>14</v>
      </c>
      <c r="H24" s="4" t="s">
        <v>14</v>
      </c>
      <c r="I24" s="4" t="str">
        <f t="shared" si="1"/>
        <v>HABILITADO</v>
      </c>
      <c r="J24" s="3"/>
    </row>
    <row r="25" spans="1:10" ht="23.25" customHeight="1" x14ac:dyDescent="0.25">
      <c r="A25" s="7">
        <v>15</v>
      </c>
      <c r="B25" s="8" t="s">
        <v>29</v>
      </c>
      <c r="C25" s="7">
        <v>3</v>
      </c>
      <c r="D25" s="6">
        <v>1</v>
      </c>
      <c r="E25" s="5" t="s">
        <v>14</v>
      </c>
      <c r="F25" s="5" t="s">
        <v>14</v>
      </c>
      <c r="G25" s="5" t="s">
        <v>14</v>
      </c>
      <c r="H25" s="4" t="s">
        <v>14</v>
      </c>
      <c r="I25" s="4" t="str">
        <f t="shared" si="1"/>
        <v>HABILITADO</v>
      </c>
      <c r="J25" s="3"/>
    </row>
    <row r="26" spans="1:10" ht="23.25" customHeight="1" x14ac:dyDescent="0.25">
      <c r="A26" s="7">
        <v>16</v>
      </c>
      <c r="B26" s="8" t="s">
        <v>30</v>
      </c>
      <c r="C26" s="7">
        <v>1</v>
      </c>
      <c r="D26" s="6">
        <v>1</v>
      </c>
      <c r="E26" s="5" t="s">
        <v>0</v>
      </c>
      <c r="F26" s="5" t="s">
        <v>14</v>
      </c>
      <c r="G26" s="5" t="s">
        <v>14</v>
      </c>
      <c r="H26" s="4" t="s">
        <v>14</v>
      </c>
      <c r="I26" s="4" t="str">
        <f t="shared" si="1"/>
        <v>INHABILITADO</v>
      </c>
      <c r="J26" s="3"/>
    </row>
    <row r="27" spans="1:10" ht="23.25" customHeight="1" x14ac:dyDescent="0.25">
      <c r="A27" s="7">
        <v>17</v>
      </c>
      <c r="B27" s="8" t="s">
        <v>31</v>
      </c>
      <c r="C27" s="7">
        <v>2</v>
      </c>
      <c r="D27" s="6">
        <v>1</v>
      </c>
      <c r="E27" s="5" t="s">
        <v>14</v>
      </c>
      <c r="F27" s="5" t="s">
        <v>14</v>
      </c>
      <c r="G27" s="5" t="s">
        <v>14</v>
      </c>
      <c r="H27" s="4" t="s">
        <v>14</v>
      </c>
      <c r="I27" s="4" t="str">
        <f t="shared" si="1"/>
        <v>HABILITADO</v>
      </c>
      <c r="J27" s="3"/>
    </row>
    <row r="28" spans="1:10" ht="23.25" customHeight="1" x14ac:dyDescent="0.25">
      <c r="A28" s="7">
        <v>18</v>
      </c>
      <c r="B28" s="8" t="s">
        <v>32</v>
      </c>
      <c r="C28" s="7">
        <v>2</v>
      </c>
      <c r="D28" s="6">
        <v>1</v>
      </c>
      <c r="E28" s="5" t="s">
        <v>14</v>
      </c>
      <c r="F28" s="5" t="s">
        <v>14</v>
      </c>
      <c r="G28" s="5" t="s">
        <v>14</v>
      </c>
      <c r="H28" s="4" t="s">
        <v>14</v>
      </c>
      <c r="I28" s="4" t="str">
        <f t="shared" si="1"/>
        <v>HABILITADO</v>
      </c>
      <c r="J28" s="3"/>
    </row>
    <row r="29" spans="1:10" ht="23.25" customHeight="1" x14ac:dyDescent="0.25">
      <c r="A29" s="7">
        <v>19</v>
      </c>
      <c r="B29" s="8" t="s">
        <v>33</v>
      </c>
      <c r="C29" s="7">
        <v>2</v>
      </c>
      <c r="D29" s="6">
        <v>1</v>
      </c>
      <c r="E29" s="5" t="s">
        <v>14</v>
      </c>
      <c r="F29" s="5" t="s">
        <v>14</v>
      </c>
      <c r="G29" s="5" t="s">
        <v>14</v>
      </c>
      <c r="H29" s="4" t="s">
        <v>14</v>
      </c>
      <c r="I29" s="4" t="str">
        <f t="shared" si="1"/>
        <v>HABILITADO</v>
      </c>
      <c r="J29" s="3"/>
    </row>
    <row r="30" spans="1:10" ht="6.75" customHeight="1" x14ac:dyDescent="0.25"/>
  </sheetData>
  <mergeCells count="13">
    <mergeCell ref="A8:J8"/>
    <mergeCell ref="A10:J10"/>
    <mergeCell ref="A4:B5"/>
    <mergeCell ref="C5:D5"/>
    <mergeCell ref="C4:D4"/>
    <mergeCell ref="E4:J4"/>
    <mergeCell ref="E5:H5"/>
    <mergeCell ref="A2:J2"/>
    <mergeCell ref="I5:J5"/>
    <mergeCell ref="A7:J7"/>
    <mergeCell ref="A1:J1"/>
    <mergeCell ref="A3:J3"/>
    <mergeCell ref="B6:J6"/>
  </mergeCells>
  <conditionalFormatting sqref="E11:E29">
    <cfRule type="cellIs" dxfId="10" priority="9" operator="equal">
      <formula>"CUMPLE"</formula>
    </cfRule>
    <cfRule type="cellIs" dxfId="9" priority="10" operator="equal">
      <formula>"NO CUMPLE"</formula>
    </cfRule>
    <cfRule type="cellIs" dxfId="8" priority="11" operator="equal">
      <formula>"""CUMPLE"""</formula>
    </cfRule>
  </conditionalFormatting>
  <conditionalFormatting sqref="F11:F29">
    <cfRule type="cellIs" dxfId="7" priority="6" operator="equal">
      <formula>"CUMPLE"</formula>
    </cfRule>
    <cfRule type="cellIs" dxfId="6" priority="7" operator="equal">
      <formula>"NO CUMPLE"</formula>
    </cfRule>
    <cfRule type="cellIs" dxfId="5" priority="8" operator="equal">
      <formula>"""CUMPLE"""</formula>
    </cfRule>
  </conditionalFormatting>
  <conditionalFormatting sqref="G11:H29">
    <cfRule type="cellIs" dxfId="4" priority="3" operator="equal">
      <formula>"CUMPLE"</formula>
    </cfRule>
    <cfRule type="cellIs" dxfId="3" priority="4" operator="equal">
      <formula>"NO CUMPLE"</formula>
    </cfRule>
    <cfRule type="cellIs" dxfId="2" priority="5" operator="equal">
      <formula>"""CUMPLE"""</formula>
    </cfRule>
  </conditionalFormatting>
  <conditionalFormatting sqref="I11:I29">
    <cfRule type="containsText" dxfId="1" priority="1" operator="containsText" text="INHABILITADO">
      <formula>NOT(ISERROR(SEARCH("INHABILITADO",I11)))</formula>
    </cfRule>
    <cfRule type="containsText" dxfId="0" priority="2" operator="containsText" text="HABILITADO">
      <formula>NOT(ISERROR(SEARCH("HABILITADO",I11)))</formula>
    </cfRule>
  </conditionalFormatting>
  <pageMargins left="0.7" right="0.7" top="0.75" bottom="0.75" header="0.3" footer="0.3"/>
  <pageSetup scale="50" orientation="landscape" r:id="rId1"/>
  <rowBreaks count="1" manualBreakCount="1">
    <brk id="29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CONSOLIDADO</vt:lpstr>
      <vt:lpstr>CONSOLIDADO!Área_de_impresión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</dc:creator>
  <cp:lastModifiedBy>Oficina</cp:lastModifiedBy>
  <dcterms:created xsi:type="dcterms:W3CDTF">2022-12-07T22:33:58Z</dcterms:created>
  <dcterms:modified xsi:type="dcterms:W3CDTF">2022-12-26T20:58:51Z</dcterms:modified>
</cp:coreProperties>
</file>