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D:\IDSN\"/>
    </mc:Choice>
  </mc:AlternateContent>
  <xr:revisionPtr revIDLastSave="0" documentId="13_ncr:1_{EF1AF8D9-5160-4850-8ECC-C62027546245}" xr6:coauthVersionLast="47" xr6:coauthVersionMax="47" xr10:uidLastSave="{00000000-0000-0000-0000-000000000000}"/>
  <bookViews>
    <workbookView xWindow="-120" yWindow="-120" windowWidth="20730" windowHeight="11160" xr2:uid="{00000000-000D-0000-FFFF-FFFF00000000}"/>
  </bookViews>
  <sheets>
    <sheet name="PAPSIVI" sheetId="3" r:id="rId1"/>
    <sheet name="Distribución de Recursos" sheetId="4"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P29" i="3" l="1"/>
  <c r="AA35" i="3" l="1"/>
  <c r="R34" i="3"/>
  <c r="P34" i="3"/>
  <c r="R33" i="3"/>
  <c r="P33" i="3"/>
  <c r="R32" i="3"/>
  <c r="P32" i="3"/>
  <c r="AA31" i="3"/>
  <c r="AA30" i="3"/>
  <c r="R29" i="3"/>
  <c r="AA34" i="3" l="1"/>
  <c r="AA32" i="3"/>
  <c r="AA33" i="3"/>
</calcChain>
</file>

<file path=xl/sharedStrings.xml><?xml version="1.0" encoding="utf-8"?>
<sst xmlns="http://schemas.openxmlformats.org/spreadsheetml/2006/main" count="119" uniqueCount="105">
  <si>
    <t>FICHA RESUMEN PROYECTOS DE SALUD PUBLICA</t>
  </si>
  <si>
    <t>TITULO DEL PROYECTO</t>
  </si>
  <si>
    <t>PROGRAMA O ENTIDAD EJECUTORA:</t>
  </si>
  <si>
    <t>ORIGEN DEL PROYECTO:</t>
  </si>
  <si>
    <t>INSTITUTO DEPARTAMENTAL DE SALUD DE NARIÑO - SUBDIRECCIÓN DE SALUD PÚBLICA</t>
  </si>
  <si>
    <t>LINEA DE ACCIÓN DEL PDSP Y ACTIVIDADES CONTEMPLADAS EN EL POA</t>
  </si>
  <si>
    <t>PROMOCIÓN DE LA SALUD</t>
  </si>
  <si>
    <t>FECHA DE INICIO:</t>
  </si>
  <si>
    <t>FECHA DE FINALIZACION:</t>
  </si>
  <si>
    <t>POBLACION BENEFICIADA:</t>
  </si>
  <si>
    <t>METODOLOGIA A DESARROLLAR</t>
  </si>
  <si>
    <t xml:space="preserve">DIMENSIÓN </t>
  </si>
  <si>
    <t>CONCEPTO DE GASTO Y COSTO</t>
  </si>
  <si>
    <t>ACTIVIDADES</t>
  </si>
  <si>
    <t>RECURSO HUMANO</t>
  </si>
  <si>
    <t>COSTOS (1)</t>
  </si>
  <si>
    <t>COSTOS (3)</t>
  </si>
  <si>
    <t>MATERIALES Y EQUIPOS</t>
  </si>
  <si>
    <t>COSTOS (5)</t>
  </si>
  <si>
    <t>SERVICIOS CONTRATADOS</t>
  </si>
  <si>
    <t>COSTOS (6)</t>
  </si>
  <si>
    <t>TOTAL RECURSOS</t>
  </si>
  <si>
    <t>TOTAL COSTOS 1</t>
  </si>
  <si>
    <t>TOTAL COSTOS 2</t>
  </si>
  <si>
    <t>TRANSPORTE</t>
  </si>
  <si>
    <t>TOTAL COSTOS (4)</t>
  </si>
  <si>
    <t>ENTORNO
(Res. 3280 de 2018)</t>
  </si>
  <si>
    <t>CURSO DE VIDA AL QUE SE DIRIGE</t>
  </si>
  <si>
    <t>DESCRIPCION DE LA TECNOLOGÍA
(Res. 518 de 2015 y Res. 3280 de 2018)</t>
  </si>
  <si>
    <t>MUNICIPIOS PRIORIZADOS EN DONDE SE DESARROLLARÁ LA INTERVENCIÓN</t>
  </si>
  <si>
    <t>INDICADOR DE LA TECNOLOGÍA</t>
  </si>
  <si>
    <t>EVIDENCIA DEL CUMPLIMIENTO DE LA ACTIVIDAD</t>
  </si>
  <si>
    <t>PERFIL DEL TALENTO HUMANO QUE DESARROLLARÁ LAS ACTIVIDADES Y EXPERIENCIA REQUERIDA</t>
  </si>
  <si>
    <t>GASTOS DE VIAJE</t>
  </si>
  <si>
    <t>DESCRIPCIÓN DE LA LOGÍSTICA</t>
  </si>
  <si>
    <t>PERIODO DE CONTRATACIÓN DEL TALENTO HUMANO EN MESES</t>
  </si>
  <si>
    <t>GASTOS ADMINISTRATIVOS</t>
  </si>
  <si>
    <t>COSTOS (7)</t>
  </si>
  <si>
    <r>
      <t xml:space="preserve">VERSIÓN: </t>
    </r>
    <r>
      <rPr>
        <sz val="10"/>
        <color theme="1"/>
        <rFont val="Tahoma"/>
        <family val="2"/>
      </rPr>
      <t>01</t>
    </r>
  </si>
  <si>
    <r>
      <t xml:space="preserve">FECHA: </t>
    </r>
    <r>
      <rPr>
        <sz val="10"/>
        <color theme="1"/>
        <rFont val="Tahoma"/>
        <family val="2"/>
      </rPr>
      <t>12-02-2019</t>
    </r>
  </si>
  <si>
    <r>
      <t xml:space="preserve">CÓDIGO: </t>
    </r>
    <r>
      <rPr>
        <sz val="10"/>
        <color theme="1"/>
        <rFont val="Tahoma"/>
        <family val="2"/>
      </rPr>
      <t>F-PIVCSSP16-01</t>
    </r>
  </si>
  <si>
    <t>Conjunto de acciones que debe liderar el territorio, convocando los diferentes sectores, las instituciones y la comunidad, dirigidos a la construcción o generación de condiciones, capacidades y medios necesarios para que los individuos, las familias y la comunidad en su conjunto logren intervenir y modificar los determinantes sociales en salud en cada territorio, y así las condiciones de calidad de vida, consolidando una cultura saludable.</t>
  </si>
  <si>
    <t>1. SALUD AMBIENTAL</t>
  </si>
  <si>
    <t>2. VIDA SALUDABLE Y CONDICIONES NO TRANSMISIBLES</t>
  </si>
  <si>
    <t>3. CONVIVENCIA SOCIAL Y SALUD MENTAL</t>
  </si>
  <si>
    <t>4. SEGURIDAD ALIMENTARIA Y NUTRICIONAL</t>
  </si>
  <si>
    <t>5. SEXUALIDAD, DERECHOS SEXUALES Y REPRODUCTIVOS</t>
  </si>
  <si>
    <t>6. VIDA SALUDABLE Y ENFERMEDADES TRANSMISIBLES</t>
  </si>
  <si>
    <t>7. SALUD PUBLICA EMERGENCIAS Y DESASTRES</t>
  </si>
  <si>
    <t>8. SALUD Y AMBITO LABORAL</t>
  </si>
  <si>
    <t>9. GESTION DIFERENCIAL DE POBLACIONES VULNERABLES</t>
  </si>
  <si>
    <t>10. FORTALECIMIENTO DE LA AUTORIDAD SANITARIA PARA LA GESTIÓN DE LA SALUD</t>
  </si>
  <si>
    <t xml:space="preserve">Gestión diferencial de poblaciones vulnerables
Componente Víctimas del Conflicto Armado
</t>
  </si>
  <si>
    <t xml:space="preserve">Poblaciones Vulnerables
</t>
  </si>
  <si>
    <r>
      <t>Implementación de la Estrategia PAPSIVI Resolución 1739 de 2022</t>
    </r>
    <r>
      <rPr>
        <b/>
        <sz val="12"/>
        <color theme="1"/>
        <rFont val="Calibri"/>
        <family val="2"/>
        <scheme val="minor"/>
      </rPr>
      <t xml:space="preserve">                             </t>
    </r>
    <r>
      <rPr>
        <sz val="12"/>
        <color theme="1"/>
        <rFont val="Calibri"/>
        <family val="2"/>
        <scheme val="minor"/>
      </rPr>
      <t xml:space="preserve"> </t>
    </r>
  </si>
  <si>
    <t>Programa de atención psicosocial y salud integral a víctimas del conflicto armado PAPSIVI.  - INSTITUTO DEPARATAMENTAL DE SALUD DE NARIÑO</t>
  </si>
  <si>
    <t>Desarrollo de la atención integral en el marco del PAPSIVI</t>
  </si>
  <si>
    <r>
      <t xml:space="preserve">
</t>
    </r>
    <r>
      <rPr>
        <b/>
        <sz val="11"/>
        <color theme="1"/>
        <rFont val="Calibri"/>
        <family val="2"/>
        <scheme val="minor"/>
      </rPr>
      <t>- Planeación de las atenciones:</t>
    </r>
    <r>
      <rPr>
        <sz val="11"/>
        <color theme="1"/>
        <rFont val="Calibri"/>
        <family val="2"/>
        <scheme val="minor"/>
      </rPr>
      <t xml:space="preserve"> Comprende la programación de las atenciones a partir de los EAI dispuestos para el desarrollo de las atenciones y de las herramientas con las que cuenta la ESE para este fin. 
La planeación de la prestación de la atención integral en el marco del PAPSIVI, deberá realizarse de acuerdo con las necesidades de las víctimas y los recursos disponibles, identificando sus objetivos, la metodología, los resultados esperados y responsables. Esta planificación deberá identificar grupos poblacionales vulnerables e incorporar el enfoque diferencial.
La planeación de la atención integral se hará conforme a la meta de cobertura establecida para cada ESE, con base en los instrumentos y herramientas con los que cuenta la ESE. Las instituciones deberán establecer el agendamiento del talento humano que permita no solo la programación de la atención psicosocial sino también el desarrollo de las juntas para el seguimiento por parte de los Equipos de Atención Integral (EAI).
En la programación de las atenciones psicosociales se priorizarán las modalidades individual y familiar tratando de establecer un 20% de las atenciones en modalidad individual y un 80% en modalidad familiar.</t>
    </r>
  </si>
  <si>
    <t xml:space="preserve">Acceso de víctimas al PAPSIVI en el SGSSS. </t>
  </si>
  <si>
    <r>
      <t xml:space="preserve">Identificar y gestionar los procedimientos necesarios para el ingreso de una persona víctima al PAPSIVI:
a) Focalización y georreferenciación a través de los mecanismos establecidos en la Tabla No 7 Procedimientos y Responsables en el acceso al SGSSS.
- </t>
    </r>
    <r>
      <rPr>
        <sz val="11"/>
        <rFont val="Calibri"/>
        <family val="2"/>
        <scheme val="minor"/>
      </rPr>
      <t xml:space="preserve">Demanda inducida al SGSSS. 
- Solicitud espontanea de servicios. 
- Derivación de las mesas de participación de víctimas. 
- Derivación de víctimas por entidades del SNARIV. 
</t>
    </r>
    <r>
      <rPr>
        <b/>
        <sz val="11"/>
        <rFont val="Calibri"/>
        <family val="2"/>
        <scheme val="minor"/>
      </rPr>
      <t xml:space="preserve">b) Validación de la condición de víctima. </t>
    </r>
    <r>
      <rPr>
        <sz val="11"/>
        <rFont val="Calibri"/>
        <family val="2"/>
        <scheme val="minor"/>
      </rPr>
      <t xml:space="preserve">
- Validación a través del Registro Unico de Víctimas RUV. 
- Validación a través de la consulta de bases de datos de ordenes y sentencias judiciales y administrativas de orden nacional e internacional. 
</t>
    </r>
    <r>
      <rPr>
        <b/>
        <sz val="11"/>
        <rFont val="Calibri"/>
        <family val="2"/>
        <scheme val="minor"/>
      </rPr>
      <t xml:space="preserve">c) Validación de la afiliación al SGSSS. </t>
    </r>
    <r>
      <rPr>
        <sz val="11"/>
        <rFont val="Calibri"/>
        <family val="2"/>
        <scheme val="minor"/>
      </rPr>
      <t xml:space="preserve">
Verificación del estado de afiliación de las personas víctimas focalizadas mediante la BDUA y ADRES. </t>
    </r>
    <r>
      <rPr>
        <b/>
        <sz val="11"/>
        <rFont val="Calibri"/>
        <family val="2"/>
        <scheme val="minor"/>
      </rPr>
      <t xml:space="preserve">
</t>
    </r>
    <r>
      <rPr>
        <sz val="11"/>
        <rFont val="Calibri"/>
        <family val="2"/>
        <scheme val="minor"/>
      </rPr>
      <t xml:space="preserve">Al no estar asegurada, se debe informar novedades a la entidad territorial para su respectivo proceso. </t>
    </r>
  </si>
  <si>
    <t>Contacto y Oferta de atención</t>
  </si>
  <si>
    <r>
      <rPr>
        <b/>
        <sz val="11"/>
        <rFont val="Calibri"/>
        <family val="2"/>
        <scheme val="minor"/>
      </rPr>
      <t xml:space="preserve">Establecer el primer contacto con las personas víctimas, con el fin de ofertar y concretar el inicio de la atención a realizar por el Equipo de Atención Integral EAI PAPSIVI en la ESE o de manera extramural. </t>
    </r>
    <r>
      <rPr>
        <sz val="11"/>
        <rFont val="Calibri"/>
        <family val="2"/>
        <scheme val="minor"/>
      </rPr>
      <t xml:space="preserve">
Tabla No 8 Procedimientos y Responsables en el acceso al SGSSS.
a) Recepción e información incial. 
b) Programación de valoración inicial por parte del Equipo de Atención Integral EAI. 
</t>
    </r>
  </si>
  <si>
    <t>Valoración inicial por parte del Equipo de Atención Integral EAI.</t>
  </si>
  <si>
    <r>
      <rPr>
        <b/>
        <sz val="11"/>
        <rFont val="Calibri"/>
        <family val="2"/>
        <scheme val="minor"/>
      </rPr>
      <t xml:space="preserve">Evaluar e identificar las condiciones de salud y psicosociales, los factores de riesgo, las afectaciones físicas, emocionales y psicosociales, así como la disposición de recursos para el apoyo personales y familiares con el fin de contribuir a la mitigación de los daños ocasionados por el conflicto armado. </t>
    </r>
    <r>
      <rPr>
        <sz val="11"/>
        <rFont val="Calibri"/>
        <family val="2"/>
        <scheme val="minor"/>
      </rPr>
      <t xml:space="preserve">
Tabla No 9 Procedimientos y Responsables en el acceso al SGSSS.
a) Valoración por medicinal general con enfoque psicosocial. 
b) Valoración psicosocial
c) Programación de la atención
</t>
    </r>
  </si>
  <si>
    <t xml:space="preserve">Definción del Plan de Atención Integral </t>
  </si>
  <si>
    <t xml:space="preserve">Desarrollo del Plan de atención integral </t>
  </si>
  <si>
    <t>Calidad en el Programa de atención psicosocial y salud integral - PAPSIVI</t>
  </si>
  <si>
    <r>
      <rPr>
        <b/>
        <sz val="11"/>
        <rFont val="Calibri"/>
        <family val="2"/>
        <scheme val="minor"/>
      </rPr>
      <t xml:space="preserve">Reporte de información en el aplicativo WEB PAPSIVI </t>
    </r>
    <r>
      <rPr>
        <sz val="11"/>
        <rFont val="Calibri"/>
        <family val="2"/>
        <scheme val="minor"/>
      </rPr>
      <t xml:space="preserve">
 Los integrantes del equipo de atención integral EAI que realicen el cargue de informacion en el aplicativo web, deberán diligenciar el registro de juntas en salud y el reporte y registro de las atenciones psicosociales estará a cargo de los profesionales psicosociales. Tabla 12 Fichas PAP para el registro de atención integral. 
</t>
    </r>
    <r>
      <rPr>
        <b/>
        <sz val="11"/>
        <rFont val="Calibri"/>
        <family val="2"/>
        <scheme val="minor"/>
      </rPr>
      <t>Gestión Documental</t>
    </r>
    <r>
      <rPr>
        <sz val="11"/>
        <rFont val="Calibri"/>
        <family val="2"/>
        <scheme val="minor"/>
      </rPr>
      <t xml:space="preserve">
a) Organización y disposición de carpetas de archivo. 
b) Organización y disposición de las cajas de archivo. 
</t>
    </r>
  </si>
  <si>
    <t xml:space="preserve">Profesional Psicosocial Recursos estrategia PAPSIVI: Con experiencia profesional de mínimo 36 meses de experiencia en atención psicosocial, terapeutica o clínica a población vulnerable, de los cuales al menos 12 meses sean de experiencia en atención población víctima del conflicto armado. 
Estos profesionales deberán de contar con formación en enfoque psicosocial o estar en proceso de formación y estar incluidos en el Directorio Nacional de Profesionales Psicosociales y de atención en salud con enfoque psicosocial del Ministerio de Salud y Protección Social.
Gestor Comunitario de Salud - Recursos estrategia PAPSIVI:
Persona víctima del conflicto armado que acredite noveno grado de bachillerato y sea elegido por la Mesa Municipal de Víctimas y avalado por la Mesa Departamental de Víctimas. Dos años de experiencia certificada en procesos de liderazgo comunitario con población víctima del conflicto armado. </t>
  </si>
  <si>
    <r>
      <t xml:space="preserve">Certificar los servicios de Equipo de Atención Integral EAI compuesto por: medicina general, psicología en salud mental, servicios  de enfermeria.
-Los servicios de enfermeria darán soporte en las labores de administración y articulación del programa y sus intervenciones. 
Certificar la contratación de profesional Psicosocial Recursos estrategia PAPSIVI. 
El profesional psicosocial y gestor comunitario deben tener disponibilidad para la realización de las actividades en el marco de la atención integral establecido en los Lineamientos para la ejecución de los recursos destinados a cofinanciar la implementación del programa de atención psicosicial a víctimas del conflicto armado Resolución 1739 de 2022. Pág 14 - 16
Certificar la contratación de Gestor Comunitario de Salud - Recursos estrategia PAPSIVI.
- Focalización y georreferenciación de las víctimas a atender 
- Apoya la articulación con los líderes las Mesas de Participación Efectiva Victimas, sus organizaciones y otros escenarios de participación.
</t>
    </r>
    <r>
      <rPr>
        <sz val="11"/>
        <rFont val="Calibri"/>
        <family val="2"/>
        <scheme val="minor"/>
      </rPr>
      <t>La E.S.E debe cumplir y velar por la seguridad social y laboral de las personas vincu</t>
    </r>
    <r>
      <rPr>
        <sz val="11"/>
        <color theme="1"/>
        <rFont val="Calibri"/>
        <family val="2"/>
        <scheme val="minor"/>
      </rPr>
      <t xml:space="preserve">ladas o contratadas para la implementación PAPSIVI. </t>
    </r>
  </si>
  <si>
    <t xml:space="preserve">Planeación, ejecucion y seguimiento de las atenciones según proceso de asistencia tecnica  del IDSN y Lineamientos para la ejecución de los recursos destinados a cofinanciar la implementación del programa de atención psicosicial a víctimas del conflicto armado Resolución 1739 de 2022 y registrados en el Aplicativo Web PAPSIVI. 
</t>
  </si>
  <si>
    <t xml:space="preserve">Instrumento de registro de la focalización y georreferenciación para la atención integral a víctimas del conflicto. Tabla No 7 Procedimientos y responsables en el acceso a SGSSS. 
 </t>
  </si>
  <si>
    <t xml:space="preserve">Diseño e implementación de planes, programas, estrategias o proyectos institucionales de formación y cuidado emocional, dirigidos al talento humano que atiende víctimas del conflicto armado, con el fin de promover la calidad de la atención a las víctimas del conflicto armado, incorporar el enfoque psicosocial en la atención.
Certificación de Equipo de Atención Integral EAI con una formación mímino de 40 horas </t>
  </si>
  <si>
    <t>Municipio</t>
  </si>
  <si>
    <t xml:space="preserve">Meta de cobertura </t>
  </si>
  <si>
    <t>Valor atención psicosocial</t>
  </si>
  <si>
    <t>Costos Administrativos</t>
  </si>
  <si>
    <t>Valor de Honorarios Gestores Comunitarios PAPSIVI</t>
  </si>
  <si>
    <t>Valor Total Asignado para la atención</t>
  </si>
  <si>
    <t>Albán</t>
  </si>
  <si>
    <t xml:space="preserve">
</t>
  </si>
  <si>
    <r>
      <rPr>
        <b/>
        <sz val="11"/>
        <rFont val="Calibri"/>
        <family val="2"/>
        <scheme val="minor"/>
      </rPr>
      <t xml:space="preserve">Determinar y concretar el conjunto de acciones integradas e integrales para atender los hallazgos y necesidades identificadas desde el ambito de salud y psicosocial. </t>
    </r>
    <r>
      <rPr>
        <sz val="11"/>
        <rFont val="Calibri"/>
        <family val="2"/>
        <scheme val="minor"/>
      </rPr>
      <t xml:space="preserve">
Tabla No 10 Procedimientos y Responsables en el acceso al SGSSS.
a) Realización de la junta del Equipo de Atención Integral EAI 
b) Socialización y concertación del Plan de atención integral propuesto
c) Registro de información</t>
    </r>
  </si>
  <si>
    <r>
      <rPr>
        <b/>
        <sz val="11"/>
        <rFont val="Calibri"/>
        <family val="2"/>
        <scheme val="minor"/>
      </rPr>
      <t>Implementar el Plan de atención integral propuesto y concertado con los componentes de salud y psicosocial</t>
    </r>
    <r>
      <rPr>
        <sz val="11"/>
        <rFont val="Calibri"/>
        <family val="2"/>
        <scheme val="minor"/>
      </rPr>
      <t xml:space="preserve">
Tabla No 11 Procedimientos y Responsables en el acceso al SGSSS. 
a) Desarrollo de acciones en salud
Promoción y prevención, tratamiento y habilitación en el marco de las Rutas de Atención Integral en salud RIAS. 
Atención integral por medicina, atención integral por otras disciplinas y especialidades. 
b) Desarrollo de acciones psicosociales 
- Desarrollo del Plan de atención integral una vez se definan las necesidades de la atención psicosocial. 
- Atención psicosocial tendrá su conclusión o determinación al logro de los objetivos de atención propuestos
</t>
    </r>
  </si>
  <si>
    <r>
      <rPr>
        <b/>
        <sz val="11"/>
        <rFont val="Calibri"/>
        <family val="2"/>
        <scheme val="minor"/>
      </rPr>
      <t>La calidad en la atencion a personas víctimas del conflicto armado tiene en cuenta lo definido en la Política nacional de calidad y el PAPSIVI</t>
    </r>
    <r>
      <rPr>
        <sz val="11"/>
        <rFont val="Calibri"/>
        <family val="2"/>
        <scheme val="minor"/>
      </rPr>
      <t xml:space="preserve"> establecen la finalidad en mejorar y preservar el estado de salud de la población mediante la excelencia del sistema de salud con un principio orientador como es la humanización.
</t>
    </r>
    <r>
      <rPr>
        <b/>
        <sz val="11"/>
        <rFont val="Calibri"/>
        <family val="2"/>
        <scheme val="minor"/>
      </rPr>
      <t xml:space="preserve">Eje Desarrollo del Talento Humano </t>
    </r>
    <r>
      <rPr>
        <sz val="11"/>
        <rFont val="Calibri"/>
        <family val="2"/>
        <scheme val="minor"/>
      </rPr>
      <t xml:space="preserve">
Conforme lo establece la Resolución 1166 de 2018 , todas las entidades del SNARIV deben diseñar e implementar planes, programas, estrategias o proyectos institucionales de formación y cuidado emocional, dirigidos al talento humano que atiende víctimas del conflicto armado, con el fin de promover la calidad de la atención a las víctimas del conflicto armado, incorporar el enfoque psicosocial en la atención, evitar acciones con daño durante la atención y cualificar al talento humano. 
</t>
    </r>
    <r>
      <rPr>
        <b/>
        <sz val="11"/>
        <rFont val="Calibri"/>
        <family val="2"/>
        <scheme val="minor"/>
      </rPr>
      <t>Formación del Talento Humano</t>
    </r>
    <r>
      <rPr>
        <sz val="11"/>
        <rFont val="Calibri"/>
        <family val="2"/>
        <scheme val="minor"/>
      </rPr>
      <t xml:space="preserve">
Los profesionales que integren el Equipo de Atención Integral EAI deben contar con una formación certificada con un mímino de 40 horas o encontrarse en proceso de formación de la siguiente manera:
- Talento humano en salud: Cursos de atención en salud con enfoque psicosocial. 
- Profesionales psicosociales: Cursos de atención psicosocial. 
</t>
    </r>
    <r>
      <rPr>
        <b/>
        <sz val="11"/>
        <rFont val="Calibri"/>
        <family val="2"/>
        <scheme val="minor"/>
      </rPr>
      <t>Cuidado Emocional al Talento humano</t>
    </r>
    <r>
      <rPr>
        <sz val="11"/>
        <rFont val="Calibri"/>
        <family val="2"/>
        <scheme val="minor"/>
      </rPr>
      <t xml:space="preserve">
Este componente busca desarrollar acciones institucionales, grupales e individuales para la prevención del agotamiento emocional y el estres laboral con acciones basadas en la comprensión del ser humano en sus ambitos físico, social y psicológico y el conocimiento del riesgo de afectación. 
</t>
    </r>
  </si>
  <si>
    <t xml:space="preserve">Registro de Historias clinicas de las atenciones realizadas a la población víctima del conflicto.
Tabla No 11 Procedimientos y responsables en el acceso a SGSSS. 
Formatos:
Ficha de registro  PAP 
PAP 010 
PAP 012
PAP 020
PAP 030
Anexo 1 Registro de focalización
Formato de acuerdo de confidencialidad 
</t>
  </si>
  <si>
    <t xml:space="preserve">Registro para la atención integral Fichas PAP.
Tabla No 12 Fichas PAP para la atención integral
Formato de informe financiero 
Formato de informe Parcial de implementación del programa de atención psicosocial a víctimas PAPSIVI
Formato de acta de asistencia de formación del Talento Humano y cuidado al cuidador. 
</t>
  </si>
  <si>
    <r>
      <t>Víctima del Conflicto Armado  del  municipio d</t>
    </r>
    <r>
      <rPr>
        <sz val="10"/>
        <rFont val="Tahoma"/>
        <family val="2"/>
      </rPr>
      <t>e  Alban</t>
    </r>
  </si>
  <si>
    <t>PROGRAMA</t>
  </si>
  <si>
    <t xml:space="preserve">ESE Centro de Salud Nuestra Señora del municipio de Albán </t>
  </si>
  <si>
    <t xml:space="preserve">Victimas del conflicto
</t>
  </si>
  <si>
    <t xml:space="preserve">Brindar la atención integral como medida de rehabilitación bajo la politica de reparación a víctimas del conflicto armado a través del Programa de Atención Integral en Salud a Víctimas PAPSIVI. 
</t>
  </si>
  <si>
    <r>
      <rPr>
        <b/>
        <sz val="10"/>
        <color theme="1"/>
        <rFont val="Calibri"/>
        <family val="2"/>
        <scheme val="minor"/>
      </rPr>
      <t xml:space="preserve">Conformación y organización del Equipo de Atención Integral en Salud (EAI) PAPSIVI: 
</t>
    </r>
    <r>
      <rPr>
        <sz val="10"/>
        <color theme="1"/>
        <rFont val="Calibri"/>
        <family val="2"/>
        <scheme val="minor"/>
      </rPr>
      <t xml:space="preserve">- Comprende la disposición de profesionales  de las disciplinas requeridas para la conformación de los equipos y la contratación del Gestor Comunitario. 
Funciones de cada uno de los profesionales que integra el EAI:
•	Las y los profesionales de medicina general serán responsables de liderar el manejo clínico y facilitar la articulación con otras intervenciones por parte del EAI. Sus competencias se enmarcan en el manejo de condiciones médicas, así como las intervenciones para determinar la derivación tanto a la ruta de promoción y mantenimiento, como a las otras rutas que aplique de acuerdo a la condición particular de las victimas atendidas. Además, deberá participar en el desarrollo de las </t>
    </r>
    <r>
      <rPr>
        <sz val="10"/>
        <color rgb="FFFF0000"/>
        <rFont val="Calibri"/>
        <family val="2"/>
        <scheme val="minor"/>
      </rPr>
      <t>juntas del EAI.</t>
    </r>
    <r>
      <rPr>
        <sz val="10"/>
        <color theme="1"/>
        <rFont val="Calibri"/>
        <family val="2"/>
        <scheme val="minor"/>
      </rPr>
      <t xml:space="preserve">
•	Las y los profesionales de enfermería darán soporte en las labores de administración y articulación del programa y sus intervenciones.
•	Las y los profesionales de psicología realizarán, tanto las valoraciones de las afectaciones psicológicas como la valoración de las afectaciones psicosociales, para determinar y desarrollar la intervención en salud mental y/o psicosocial, en el marco del plan de atención integral. Además, deberá participar en el desarrollo de las</t>
    </r>
    <r>
      <rPr>
        <sz val="10"/>
        <color rgb="FFFF0000"/>
        <rFont val="Calibri"/>
        <family val="2"/>
        <scheme val="minor"/>
      </rPr>
      <t xml:space="preserve"> juntas del EAI.</t>
    </r>
    <r>
      <rPr>
        <sz val="10"/>
        <color theme="1"/>
        <rFont val="Calibri"/>
        <family val="2"/>
        <scheme val="minor"/>
      </rPr>
      <t xml:space="preserve">
•	Las y los profesionales de trabajo social (OPCIONAL) se encargarán de la valoración para determinar y desarrollar la intervención para el fortalecimiento de las redes de apoyo sociales y familiares, en el plan de atención integral. Además, deberá participar en el desarrollo de las</t>
    </r>
    <r>
      <rPr>
        <sz val="10"/>
        <color rgb="FFFF0000"/>
        <rFont val="Calibri"/>
        <family val="2"/>
        <scheme val="minor"/>
      </rPr>
      <t xml:space="preserve"> juntas del EAI.</t>
    </r>
    <r>
      <rPr>
        <sz val="10"/>
        <color theme="1"/>
        <rFont val="Calibri"/>
        <family val="2"/>
        <scheme val="minor"/>
      </rPr>
      <t xml:space="preserve">
•	Las y los gestores(as) comunitario(as) en salud PAPSIVI, realizarán la focalización y 
georreferenciación de las víctimas a atender y apoyará la articulación con los líderes las Mesas de Participación Efectiva Victimas, sus organizaciones y otros escenarios de participación.
La dedicación de los profesionales que realicen acciones de salud no es exclusiva ni única para la atención a las víctimas, estas acciones pueden ser adelantadas por los mismos profesionales con los que cuenta la ESE. 
Teniendo en cuenta que la atención psicosocial no hace parte del Plan de beneficios en salud con cargo a la Unidad de Pago por capitación UPC, es necesario contratar el profesional psicosoclal. 
</t>
    </r>
    <r>
      <rPr>
        <b/>
        <sz val="10"/>
        <color theme="1"/>
        <rFont val="Calibri"/>
        <family val="2"/>
        <scheme val="minor"/>
      </rPr>
      <t xml:space="preserve">
</t>
    </r>
    <r>
      <rPr>
        <sz val="10"/>
        <color theme="1"/>
        <rFont val="Calibri"/>
        <family val="2"/>
        <scheme val="minor"/>
      </rPr>
      <t xml:space="preserve">
</t>
    </r>
  </si>
  <si>
    <t>Sin exceder el 30 de junio de 2023</t>
  </si>
  <si>
    <t>De acuerdo al Numero de planes concretados por la Junta de Atención Integral</t>
  </si>
  <si>
    <t>Planeación de las atenciones</t>
  </si>
  <si>
    <t xml:space="preserve">Protocolo para contactabilidad de la población víctima e instrumento de 
focalización y georreferenciación para la atención integral a víctimas del conflicto. Tabla No 8 Procedimientos y responsables en el acceso a SGSSS. 
Instrumento establecido por la E.S.E para el registro de la programación de valoraciones y citas. 
 </t>
  </si>
  <si>
    <t xml:space="preserve">Historia Clínica 
Instrumento de valoración psicosocial. 
Instrumento establecido por la E.S.E. para el registro de programación de valoraciones y citas. 
Tabla No 9 Procedimientos y responsables en el acceso a SGSSS. </t>
  </si>
  <si>
    <t xml:space="preserve">Formato formulación y aprobación plan de atención integral Aplicativo web PAPSIVI
Fichas PAP
Tabla No 10 Procedimientos y responsables en el acceso a SGSSS. </t>
  </si>
  <si>
    <t>BUESACO</t>
  </si>
  <si>
    <t xml:space="preserve">Atención a 327s personas víctimas del conflicto armado a atender establecido como meta.
</t>
  </si>
  <si>
    <t>s</t>
  </si>
  <si>
    <t>Desde el cumplimiento de los requisitos de ejecucion ( registro y poliza)</t>
  </si>
  <si>
    <t>Sin exceder 30 de Junio de 2023</t>
  </si>
  <si>
    <r>
      <t>NOTA:</t>
    </r>
    <r>
      <rPr>
        <sz val="10"/>
        <color theme="1"/>
        <rFont val="Tahoma"/>
        <family val="2"/>
      </rPr>
      <t>Forma de pago conforme a lo determinado en los estudios previos y Resolución 1739 de 2022 MSPS será de la siguiente manera: ENTREGA DE INFORME PARCIAL 1 : 24 DE FEBRERO 2023- ENTREGA DEL INFORME PARCIAL 2: 24 DE ABRIL 2023- ENTREGA DEL INFORME FINAL 30 DE JUNIO  2023.</t>
    </r>
  </si>
  <si>
    <r>
      <rPr>
        <sz val="13"/>
        <rFont val="Calibri"/>
        <family val="2"/>
        <scheme val="minor"/>
      </rPr>
      <t>BUESACO</t>
    </r>
    <r>
      <rPr>
        <b/>
        <sz val="13"/>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</si>
</sst>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0.00_-;\-&quot;$&quot;* #,##0.00_-;_-&quot;$&quot;* &quot;-&quot;??_-;_-@_-"/>
    <numFmt numFmtId="165" formatCode="_-&quot;$&quot;* #,##0_-;\-&quot;$&quot;* #,##0_-;_-&quot;$&quot;* &quot;-&quot;??_-;_-@_-"/>
  </numFmts>
  <fonts count="21" x14ac:knownFonts="1">
    <font>
      <sz val="11"/>
      <color theme="1"/>
      <name val="Calibri"/>
      <family val="2"/>
      <scheme val="minor"/>
    </font>
    <font>
      <sz val="11"/>
      <color theme="1"/>
      <name val="Calibri"/>
      <family val="2"/>
      <scheme val="minor"/>
    </font>
    <font>
      <sz val="10"/>
      <color theme="1"/>
      <name val="Calibri"/>
      <family val="2"/>
      <scheme val="minor"/>
    </font>
    <font>
      <sz val="10"/>
      <color theme="1"/>
      <name val="Tahoma"/>
      <family val="2"/>
    </font>
    <font>
      <b/>
      <sz val="10"/>
      <color theme="1"/>
      <name val="Tahoma"/>
      <family val="2"/>
    </font>
    <font>
      <sz val="10"/>
      <color rgb="FF292526"/>
      <name val="Tahoma"/>
      <family val="2"/>
    </font>
    <font>
      <sz val="11"/>
      <name val="Calibri"/>
      <family val="2"/>
      <scheme val="minor"/>
    </font>
    <font>
      <sz val="11"/>
      <color rgb="FFFF0000"/>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3"/>
      <name val="Calibri"/>
      <family val="2"/>
      <scheme val="minor"/>
    </font>
    <font>
      <b/>
      <sz val="11"/>
      <name val="Calibri"/>
      <family val="2"/>
      <scheme val="minor"/>
    </font>
    <font>
      <sz val="10"/>
      <name val="Tahoma"/>
      <family val="2"/>
    </font>
    <font>
      <sz val="13"/>
      <name val="Calibri"/>
      <family val="2"/>
      <scheme val="minor"/>
    </font>
    <font>
      <sz val="20"/>
      <color theme="1"/>
      <name val="Calibri"/>
      <family val="2"/>
      <scheme val="minor"/>
    </font>
    <font>
      <b/>
      <sz val="10"/>
      <color theme="1"/>
      <name val="Calibri"/>
      <family val="2"/>
      <scheme val="minor"/>
    </font>
    <font>
      <sz val="10"/>
      <color rgb="FF0070C0"/>
      <name val="Tahoma"/>
      <family val="2"/>
    </font>
    <font>
      <sz val="10"/>
      <color rgb="FFFF0000"/>
      <name val="Calibri"/>
      <family val="2"/>
      <scheme val="minor"/>
    </font>
    <font>
      <sz val="8"/>
      <name val="Calibri"/>
      <family val="2"/>
      <scheme val="minor"/>
    </font>
    <font>
      <sz val="11"/>
      <color rgb="FF0070C0"/>
      <name val="Tahoma"/>
      <family val="2"/>
    </font>
  </fonts>
  <fills count="10">
    <fill>
      <patternFill patternType="none"/>
    </fill>
    <fill>
      <patternFill patternType="gray125"/>
    </fill>
    <fill>
      <patternFill patternType="solid">
        <fgColor rgb="FFFFFFFF"/>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4" tint="0.39997558519241921"/>
        <bgColor indexed="64"/>
      </patternFill>
    </fill>
  </fills>
  <borders count="35">
    <border>
      <left/>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s>
  <cellStyleXfs count="5">
    <xf numFmtId="0" fontId="0"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cellStyleXfs>
  <cellXfs count="157">
    <xf numFmtId="0" fontId="0" fillId="0" borderId="0" xfId="0"/>
    <xf numFmtId="0" fontId="2" fillId="0" borderId="0" xfId="0" applyFont="1" applyAlignment="1">
      <alignment wrapText="1"/>
    </xf>
    <xf numFmtId="0" fontId="2" fillId="4" borderId="0" xfId="0" applyFont="1" applyFill="1" applyAlignment="1">
      <alignment wrapText="1"/>
    </xf>
    <xf numFmtId="0" fontId="2" fillId="4" borderId="0" xfId="0" applyFont="1" applyFill="1" applyAlignment="1">
      <alignment horizontal="center" vertical="center" wrapText="1"/>
    </xf>
    <xf numFmtId="0" fontId="3" fillId="0" borderId="0" xfId="0" applyFont="1" applyAlignment="1">
      <alignment wrapText="1"/>
    </xf>
    <xf numFmtId="0" fontId="3" fillId="0" borderId="0" xfId="0" applyFont="1" applyAlignment="1">
      <alignment vertical="center" wrapText="1"/>
    </xf>
    <xf numFmtId="3" fontId="4" fillId="5" borderId="2" xfId="0" applyNumberFormat="1" applyFont="1" applyFill="1" applyBorder="1" applyAlignment="1">
      <alignment horizontal="center" vertical="center" textRotation="90" wrapText="1"/>
    </xf>
    <xf numFmtId="0" fontId="6" fillId="4" borderId="2" xfId="0" applyFont="1" applyFill="1" applyBorder="1" applyAlignment="1">
      <alignment horizontal="left" vertical="top" wrapText="1"/>
    </xf>
    <xf numFmtId="0" fontId="0" fillId="0" borderId="0" xfId="0" applyAlignment="1">
      <alignment wrapText="1"/>
    </xf>
    <xf numFmtId="0" fontId="0" fillId="7" borderId="2" xfId="0" applyFill="1" applyBorder="1" applyAlignment="1">
      <alignment horizontal="center" vertical="center" wrapText="1"/>
    </xf>
    <xf numFmtId="165" fontId="0" fillId="0" borderId="2" xfId="0" applyNumberFormat="1" applyBorder="1" applyAlignment="1">
      <alignment vertical="center" wrapText="1"/>
    </xf>
    <xf numFmtId="165" fontId="0" fillId="7" borderId="2" xfId="0" applyNumberFormat="1" applyFill="1" applyBorder="1" applyAlignment="1">
      <alignment vertical="center" wrapText="1"/>
    </xf>
    <xf numFmtId="165" fontId="0" fillId="0" borderId="2" xfId="1" applyNumberFormat="1" applyFont="1" applyBorder="1" applyAlignment="1">
      <alignment vertical="center" wrapText="1"/>
    </xf>
    <xf numFmtId="165" fontId="0" fillId="7" borderId="2" xfId="1" applyNumberFormat="1" applyFont="1" applyFill="1" applyBorder="1" applyAlignment="1">
      <alignment vertical="center" wrapText="1"/>
    </xf>
    <xf numFmtId="165" fontId="0" fillId="4" borderId="2" xfId="1" applyNumberFormat="1" applyFont="1" applyFill="1" applyBorder="1" applyAlignment="1">
      <alignment vertical="center" wrapText="1"/>
    </xf>
    <xf numFmtId="165" fontId="0" fillId="7" borderId="2" xfId="1" applyNumberFormat="1" applyFont="1" applyFill="1" applyBorder="1" applyAlignment="1">
      <alignment horizontal="center" vertical="center" wrapText="1"/>
    </xf>
    <xf numFmtId="0" fontId="0" fillId="0" borderId="2" xfId="0" applyBorder="1" applyAlignment="1">
      <alignment vertical="center" wrapText="1"/>
    </xf>
    <xf numFmtId="0" fontId="0" fillId="0" borderId="2" xfId="0" applyBorder="1" applyAlignment="1">
      <alignment wrapText="1"/>
    </xf>
    <xf numFmtId="42" fontId="0" fillId="7" borderId="2" xfId="4" applyFont="1" applyFill="1" applyBorder="1" applyAlignment="1">
      <alignment vertical="center" wrapText="1"/>
    </xf>
    <xf numFmtId="49" fontId="0" fillId="4" borderId="2" xfId="1" applyNumberFormat="1" applyFont="1" applyFill="1" applyBorder="1" applyAlignment="1">
      <alignment horizontal="left" vertical="top" wrapText="1"/>
    </xf>
    <xf numFmtId="165" fontId="6" fillId="0" borderId="2" xfId="1" applyNumberFormat="1" applyFont="1" applyBorder="1" applyAlignment="1">
      <alignment vertical="center" wrapText="1"/>
    </xf>
    <xf numFmtId="0" fontId="6" fillId="0" borderId="2" xfId="0" applyFont="1" applyBorder="1" applyAlignment="1">
      <alignment vertical="center" wrapText="1"/>
    </xf>
    <xf numFmtId="49" fontId="0" fillId="4" borderId="2" xfId="1" applyNumberFormat="1" applyFont="1" applyFill="1" applyBorder="1" applyAlignment="1">
      <alignment vertical="center" wrapText="1"/>
    </xf>
    <xf numFmtId="0" fontId="7" fillId="0" borderId="2" xfId="0" applyFont="1" applyBorder="1" applyAlignment="1">
      <alignment vertical="center" wrapText="1"/>
    </xf>
    <xf numFmtId="0" fontId="0" fillId="0" borderId="2" xfId="0" applyBorder="1" applyAlignment="1">
      <alignment horizontal="center" vertical="center" wrapText="1"/>
    </xf>
    <xf numFmtId="0" fontId="3" fillId="0" borderId="0" xfId="0" applyFont="1" applyAlignment="1">
      <alignment horizontal="left" vertical="top" wrapText="1"/>
    </xf>
    <xf numFmtId="0" fontId="0" fillId="4" borderId="2" xfId="0" applyFill="1" applyBorder="1" applyAlignment="1">
      <alignment horizontal="left" vertical="top" wrapText="1"/>
    </xf>
    <xf numFmtId="49" fontId="0" fillId="4" borderId="2" xfId="1" applyNumberFormat="1" applyFont="1" applyFill="1" applyBorder="1" applyAlignment="1">
      <alignment vertical="top" wrapText="1"/>
    </xf>
    <xf numFmtId="42" fontId="2" fillId="0" borderId="0" xfId="0" applyNumberFormat="1" applyFont="1" applyAlignment="1">
      <alignment wrapText="1"/>
    </xf>
    <xf numFmtId="0" fontId="3" fillId="0" borderId="21" xfId="0" applyFont="1" applyBorder="1" applyAlignment="1">
      <alignment wrapText="1"/>
    </xf>
    <xf numFmtId="0" fontId="3" fillId="0" borderId="10" xfId="0" applyFont="1" applyBorder="1" applyAlignment="1">
      <alignment wrapText="1"/>
    </xf>
    <xf numFmtId="165" fontId="0" fillId="7" borderId="34" xfId="0" applyNumberFormat="1" applyFill="1" applyBorder="1" applyAlignment="1">
      <alignment vertical="center" wrapText="1"/>
    </xf>
    <xf numFmtId="165" fontId="0" fillId="0" borderId="34" xfId="1" applyNumberFormat="1" applyFont="1" applyBorder="1" applyAlignment="1">
      <alignment vertical="center" wrapText="1"/>
    </xf>
    <xf numFmtId="165" fontId="0" fillId="7" borderId="34" xfId="1" applyNumberFormat="1" applyFont="1" applyFill="1" applyBorder="1" applyAlignment="1">
      <alignment vertical="center" wrapText="1"/>
    </xf>
    <xf numFmtId="165" fontId="0" fillId="4" borderId="34" xfId="1" applyNumberFormat="1" applyFont="1" applyFill="1" applyBorder="1" applyAlignment="1">
      <alignment vertical="center" wrapText="1"/>
    </xf>
    <xf numFmtId="165" fontId="0" fillId="7" borderId="34" xfId="1" applyNumberFormat="1" applyFont="1" applyFill="1" applyBorder="1" applyAlignment="1">
      <alignment horizontal="center" vertical="center" wrapText="1"/>
    </xf>
    <xf numFmtId="0" fontId="0" fillId="0" borderId="34" xfId="0" applyBorder="1" applyAlignment="1">
      <alignment vertical="center" wrapText="1"/>
    </xf>
    <xf numFmtId="0" fontId="0" fillId="0" borderId="2" xfId="0" applyBorder="1" applyAlignment="1">
      <alignment horizontal="left" vertical="top" wrapText="1"/>
    </xf>
    <xf numFmtId="0" fontId="0" fillId="0" borderId="2" xfId="0" applyBorder="1" applyAlignment="1">
      <alignment horizontal="center" vertical="top" wrapText="1"/>
    </xf>
    <xf numFmtId="0" fontId="4" fillId="5" borderId="17" xfId="0" applyFont="1" applyFill="1" applyBorder="1" applyAlignment="1">
      <alignment horizontal="center" vertical="center" textRotation="90" wrapText="1"/>
    </xf>
    <xf numFmtId="3" fontId="4" fillId="5" borderId="17" xfId="0" applyNumberFormat="1" applyFont="1" applyFill="1" applyBorder="1" applyAlignment="1">
      <alignment horizontal="center" vertical="center" textRotation="90" wrapText="1"/>
    </xf>
    <xf numFmtId="0" fontId="0" fillId="0" borderId="2" xfId="0" applyBorder="1" applyAlignment="1">
      <alignment vertical="top" wrapText="1"/>
    </xf>
    <xf numFmtId="0" fontId="3" fillId="8" borderId="2" xfId="0" applyFont="1" applyFill="1" applyBorder="1" applyAlignment="1">
      <alignment horizontal="left" vertical="top" wrapText="1"/>
    </xf>
    <xf numFmtId="0" fontId="3" fillId="8" borderId="2" xfId="0" applyFont="1" applyFill="1" applyBorder="1" applyAlignment="1">
      <alignment vertical="top" wrapText="1"/>
    </xf>
    <xf numFmtId="49" fontId="0" fillId="7" borderId="2" xfId="0" applyNumberFormat="1" applyFill="1" applyBorder="1" applyAlignment="1">
      <alignment horizontal="center" vertical="center" wrapText="1"/>
    </xf>
    <xf numFmtId="165" fontId="0" fillId="6" borderId="2" xfId="0" applyNumberFormat="1" applyFill="1" applyBorder="1" applyAlignment="1">
      <alignment horizontal="center" vertical="center" wrapText="1"/>
    </xf>
    <xf numFmtId="165" fontId="15" fillId="6" borderId="2" xfId="0" applyNumberFormat="1" applyFont="1" applyFill="1" applyBorder="1" applyAlignment="1">
      <alignment horizontal="center" vertical="center" wrapText="1"/>
    </xf>
    <xf numFmtId="0" fontId="2" fillId="4" borderId="2" xfId="0" applyFont="1" applyFill="1" applyBorder="1" applyAlignment="1">
      <alignment horizontal="left" vertical="top" wrapText="1"/>
    </xf>
    <xf numFmtId="0" fontId="6" fillId="4" borderId="2" xfId="0" applyFont="1" applyFill="1" applyBorder="1" applyAlignment="1">
      <alignment horizontal="center" vertical="center" wrapText="1"/>
    </xf>
    <xf numFmtId="0" fontId="0" fillId="0" borderId="34" xfId="0" applyBorder="1" applyAlignment="1">
      <alignment horizontal="center" vertical="center" wrapText="1"/>
    </xf>
    <xf numFmtId="0" fontId="8" fillId="0" borderId="2" xfId="0" applyFont="1" applyBorder="1" applyAlignment="1">
      <alignment horizontal="center"/>
    </xf>
    <xf numFmtId="0" fontId="0" fillId="0" borderId="2" xfId="0" applyBorder="1" applyAlignment="1">
      <alignment horizontal="center"/>
    </xf>
    <xf numFmtId="3" fontId="0" fillId="0" borderId="2" xfId="0" applyNumberFormat="1" applyBorder="1" applyAlignment="1">
      <alignment horizontal="center"/>
    </xf>
    <xf numFmtId="0" fontId="12" fillId="4" borderId="2" xfId="0" applyFont="1" applyFill="1" applyBorder="1" applyAlignment="1">
      <alignment horizontal="left" vertical="top" wrapText="1"/>
    </xf>
    <xf numFmtId="0" fontId="0" fillId="4" borderId="0" xfId="0" applyFill="1" applyAlignment="1">
      <alignment vertical="top" wrapText="1"/>
    </xf>
    <xf numFmtId="0" fontId="8" fillId="0" borderId="15" xfId="0" applyFont="1" applyBorder="1" applyAlignment="1">
      <alignment horizontal="center"/>
    </xf>
    <xf numFmtId="0" fontId="0" fillId="0" borderId="2" xfId="0" applyBorder="1" applyAlignment="1">
      <alignment horizontal="center" vertical="center"/>
    </xf>
    <xf numFmtId="3" fontId="0" fillId="0" borderId="2" xfId="0" applyNumberFormat="1" applyBorder="1" applyAlignment="1">
      <alignment horizontal="center" vertical="center"/>
    </xf>
    <xf numFmtId="0" fontId="4" fillId="0" borderId="2" xfId="0" applyFont="1" applyBorder="1" applyAlignment="1">
      <alignment horizontal="center" wrapText="1"/>
    </xf>
    <xf numFmtId="0" fontId="11" fillId="4" borderId="17" xfId="0" applyFont="1" applyFill="1" applyBorder="1" applyAlignment="1">
      <alignment horizontal="center" vertical="top" wrapText="1"/>
    </xf>
    <xf numFmtId="0" fontId="11" fillId="4" borderId="18" xfId="0" applyFont="1" applyFill="1" applyBorder="1" applyAlignment="1">
      <alignment horizontal="center" vertical="top" wrapText="1"/>
    </xf>
    <xf numFmtId="0" fontId="11" fillId="4" borderId="16" xfId="0" applyFont="1" applyFill="1" applyBorder="1" applyAlignment="1">
      <alignment horizontal="center" vertical="top" wrapText="1"/>
    </xf>
    <xf numFmtId="0" fontId="9" fillId="0" borderId="17" xfId="0" applyFont="1" applyBorder="1" applyAlignment="1">
      <alignment horizontal="center" vertical="top" wrapText="1"/>
    </xf>
    <xf numFmtId="0" fontId="9" fillId="0" borderId="18" xfId="0" applyFont="1" applyBorder="1" applyAlignment="1">
      <alignment horizontal="center" vertical="top" wrapText="1"/>
    </xf>
    <xf numFmtId="0" fontId="9" fillId="0" borderId="16" xfId="0" applyFont="1" applyBorder="1" applyAlignment="1">
      <alignment horizontal="center" vertical="top" wrapText="1"/>
    </xf>
    <xf numFmtId="0" fontId="0" fillId="0" borderId="17" xfId="0" applyBorder="1" applyAlignment="1">
      <alignment horizontal="center" vertical="top" wrapText="1"/>
    </xf>
    <xf numFmtId="0" fontId="0" fillId="0" borderId="18" xfId="0" applyBorder="1" applyAlignment="1">
      <alignment horizontal="center" vertical="top" wrapText="1"/>
    </xf>
    <xf numFmtId="0" fontId="0" fillId="0" borderId="16" xfId="0" applyBorder="1" applyAlignment="1">
      <alignment horizontal="center" vertical="top" wrapText="1"/>
    </xf>
    <xf numFmtId="0" fontId="0" fillId="4" borderId="17" xfId="0" applyFill="1" applyBorder="1" applyAlignment="1">
      <alignment horizontal="center" vertical="top" wrapText="1"/>
    </xf>
    <xf numFmtId="0" fontId="0" fillId="4" borderId="18" xfId="0" applyFill="1" applyBorder="1" applyAlignment="1">
      <alignment horizontal="center" vertical="top" wrapText="1"/>
    </xf>
    <xf numFmtId="0" fontId="0" fillId="4" borderId="16" xfId="0" applyFill="1" applyBorder="1" applyAlignment="1">
      <alignment horizontal="center" vertical="top" wrapText="1"/>
    </xf>
    <xf numFmtId="0" fontId="3" fillId="8" borderId="17" xfId="0" applyFont="1" applyFill="1" applyBorder="1" applyAlignment="1">
      <alignment horizontal="center" vertical="top" wrapText="1"/>
    </xf>
    <xf numFmtId="0" fontId="3" fillId="8" borderId="16" xfId="0" applyFont="1" applyFill="1" applyBorder="1" applyAlignment="1">
      <alignment horizontal="center" vertical="top" wrapText="1"/>
    </xf>
    <xf numFmtId="0" fontId="4" fillId="3" borderId="7"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20" fillId="2" borderId="6" xfId="0" applyFont="1" applyFill="1" applyBorder="1" applyAlignment="1">
      <alignment horizontal="left" vertical="center" wrapText="1"/>
    </xf>
    <xf numFmtId="0" fontId="17" fillId="2" borderId="7" xfId="0" applyFont="1" applyFill="1" applyBorder="1" applyAlignment="1">
      <alignment horizontal="left" vertical="center" wrapText="1"/>
    </xf>
    <xf numFmtId="0" fontId="17" fillId="2" borderId="12"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4" borderId="7"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5" borderId="16" xfId="0" applyFont="1" applyFill="1" applyBorder="1" applyAlignment="1">
      <alignment horizontal="center" vertical="center" wrapText="1"/>
    </xf>
    <xf numFmtId="0" fontId="3" fillId="4" borderId="3" xfId="0" applyFont="1" applyFill="1" applyBorder="1" applyAlignment="1">
      <alignment horizontal="left" vertical="center" wrapText="1"/>
    </xf>
    <xf numFmtId="0" fontId="3" fillId="4" borderId="0" xfId="0" applyFont="1" applyFill="1" applyAlignment="1">
      <alignment horizontal="left" vertical="center" wrapText="1"/>
    </xf>
    <xf numFmtId="0" fontId="3" fillId="4" borderId="9" xfId="0" applyFont="1" applyFill="1" applyBorder="1" applyAlignment="1">
      <alignment horizontal="left" vertical="center" wrapText="1"/>
    </xf>
    <xf numFmtId="0" fontId="3" fillId="9" borderId="3" xfId="0" applyFont="1" applyFill="1" applyBorder="1" applyAlignment="1">
      <alignment horizontal="left" vertical="center" wrapText="1"/>
    </xf>
    <xf numFmtId="0" fontId="3" fillId="9" borderId="0" xfId="0" applyFont="1" applyFill="1" applyAlignment="1">
      <alignment horizontal="left" vertical="center" wrapText="1"/>
    </xf>
    <xf numFmtId="0" fontId="3" fillId="9" borderId="9"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0" xfId="0" applyFont="1" applyFill="1" applyAlignment="1">
      <alignment horizontal="left" vertical="center" wrapText="1"/>
    </xf>
    <xf numFmtId="0" fontId="3" fillId="2" borderId="9"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2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3" fillId="0" borderId="5" xfId="0" applyFont="1" applyBorder="1" applyAlignment="1">
      <alignment horizontal="left" vertical="top" wrapText="1"/>
    </xf>
    <xf numFmtId="0" fontId="3" fillId="0" borderId="21" xfId="0" applyFont="1" applyBorder="1" applyAlignment="1">
      <alignment horizontal="left" vertical="top" wrapText="1"/>
    </xf>
    <xf numFmtId="0" fontId="3" fillId="0" borderId="10" xfId="0" applyFont="1" applyBorder="1" applyAlignment="1">
      <alignment horizontal="left" vertical="top" wrapText="1"/>
    </xf>
    <xf numFmtId="49" fontId="20" fillId="2" borderId="6" xfId="0" applyNumberFormat="1" applyFont="1" applyFill="1" applyBorder="1" applyAlignment="1">
      <alignment horizontal="left" vertical="center" wrapText="1"/>
    </xf>
    <xf numFmtId="49" fontId="17" fillId="2" borderId="7" xfId="0" applyNumberFormat="1" applyFont="1" applyFill="1" applyBorder="1" applyAlignment="1">
      <alignment horizontal="left" vertical="center" wrapText="1"/>
    </xf>
    <xf numFmtId="49" fontId="17" fillId="2" borderId="12" xfId="0" applyNumberFormat="1" applyFont="1" applyFill="1" applyBorder="1" applyAlignment="1">
      <alignment horizontal="left" vertical="center" wrapText="1"/>
    </xf>
    <xf numFmtId="0" fontId="4" fillId="0" borderId="1" xfId="0" applyFont="1" applyBorder="1" applyAlignment="1">
      <alignment horizontal="left" vertical="top" wrapText="1"/>
    </xf>
    <xf numFmtId="0" fontId="4" fillId="0" borderId="8" xfId="0" applyFont="1" applyBorder="1" applyAlignment="1">
      <alignment horizontal="left" vertical="top" wrapText="1"/>
    </xf>
    <xf numFmtId="0" fontId="4" fillId="0" borderId="11" xfId="0" applyFont="1" applyBorder="1" applyAlignment="1">
      <alignment horizontal="left" vertical="top"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29" xfId="0" applyFont="1" applyBorder="1" applyAlignment="1">
      <alignment horizontal="center" wrapText="1"/>
    </xf>
    <xf numFmtId="0" fontId="3" fillId="0" borderId="30" xfId="0" applyFont="1" applyBorder="1" applyAlignment="1">
      <alignment horizontal="center" wrapText="1"/>
    </xf>
    <xf numFmtId="0" fontId="3" fillId="0" borderId="0" xfId="0" applyFont="1" applyAlignment="1">
      <alignment horizontal="center" wrapText="1"/>
    </xf>
    <xf numFmtId="0" fontId="3" fillId="0" borderId="4" xfId="0" applyFont="1" applyBorder="1" applyAlignment="1">
      <alignment horizontal="center" wrapText="1"/>
    </xf>
    <xf numFmtId="0" fontId="3" fillId="0" borderId="31" xfId="0" applyFont="1" applyBorder="1" applyAlignment="1">
      <alignment horizontal="center" wrapText="1"/>
    </xf>
    <xf numFmtId="0" fontId="3" fillId="0" borderId="19" xfId="0" applyFont="1" applyBorder="1" applyAlignment="1">
      <alignment horizontal="center" wrapText="1"/>
    </xf>
    <xf numFmtId="0" fontId="3" fillId="0" borderId="20" xfId="0" applyFont="1" applyBorder="1" applyAlignment="1">
      <alignment horizontal="center" wrapText="1"/>
    </xf>
    <xf numFmtId="0" fontId="4" fillId="2" borderId="27"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4"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0" borderId="22" xfId="0" applyFont="1" applyBorder="1" applyAlignment="1">
      <alignment horizontal="left" vertical="center" wrapText="1"/>
    </xf>
    <xf numFmtId="0" fontId="3" fillId="0" borderId="25" xfId="0" applyFont="1" applyBorder="1" applyAlignment="1">
      <alignment horizontal="left" vertical="center" wrapText="1"/>
    </xf>
    <xf numFmtId="0" fontId="3" fillId="0" borderId="23" xfId="0" applyFont="1" applyBorder="1" applyAlignment="1">
      <alignment horizontal="left" vertical="center" wrapText="1"/>
    </xf>
    <xf numFmtId="0" fontId="3" fillId="0" borderId="26" xfId="0" applyFont="1" applyBorder="1" applyAlignment="1">
      <alignment horizontal="left" vertical="center" wrapText="1"/>
    </xf>
    <xf numFmtId="0" fontId="3" fillId="0" borderId="24" xfId="0" applyFont="1" applyBorder="1" applyAlignment="1">
      <alignment horizontal="left" vertical="center" wrapText="1"/>
    </xf>
    <xf numFmtId="0" fontId="3" fillId="2" borderId="22" xfId="0" applyFont="1" applyFill="1" applyBorder="1" applyAlignment="1">
      <alignment horizontal="left" vertical="center" wrapText="1"/>
    </xf>
    <xf numFmtId="0" fontId="3" fillId="2" borderId="25" xfId="0" applyFont="1" applyFill="1" applyBorder="1" applyAlignment="1">
      <alignment horizontal="left" vertical="center" wrapText="1"/>
    </xf>
    <xf numFmtId="0" fontId="3" fillId="2" borderId="23" xfId="0" applyFont="1" applyFill="1" applyBorder="1" applyAlignment="1">
      <alignment horizontal="left" vertical="center" wrapText="1"/>
    </xf>
    <xf numFmtId="0" fontId="3" fillId="2" borderId="26" xfId="0" applyFont="1" applyFill="1" applyBorder="1" applyAlignment="1">
      <alignment horizontal="left" vertical="center" wrapText="1"/>
    </xf>
    <xf numFmtId="0" fontId="3" fillId="2" borderId="24" xfId="0" applyFont="1" applyFill="1" applyBorder="1" applyAlignment="1">
      <alignment horizontal="left" vertical="center" wrapText="1"/>
    </xf>
    <xf numFmtId="0" fontId="4" fillId="3" borderId="3" xfId="0" applyFont="1" applyFill="1" applyBorder="1" applyAlignment="1">
      <alignment horizontal="center" vertical="center" wrapText="1"/>
    </xf>
    <xf numFmtId="0" fontId="4" fillId="3" borderId="0" xfId="0" applyFont="1" applyFill="1" applyAlignment="1">
      <alignment horizontal="center" vertical="center" wrapText="1"/>
    </xf>
    <xf numFmtId="0" fontId="4" fillId="2" borderId="1"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32"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33" xfId="0" applyFont="1" applyFill="1" applyBorder="1" applyAlignment="1">
      <alignment horizontal="left" vertical="center" wrapText="1"/>
    </xf>
  </cellXfs>
  <cellStyles count="5">
    <cellStyle name="Moneda" xfId="1" builtinId="4"/>
    <cellStyle name="Moneda [0]" xfId="4" builtinId="7"/>
    <cellStyle name="Moneda 2" xfId="2" xr:uid="{00000000-0005-0000-0000-000002000000}"/>
    <cellStyle name="Moneda 2 2" xfId="3" xr:uid="{00000000-0005-0000-0000-000003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938092</xdr:colOff>
      <xdr:row>0</xdr:row>
      <xdr:rowOff>72758</xdr:rowOff>
    </xdr:from>
    <xdr:to>
      <xdr:col>2</xdr:col>
      <xdr:colOff>1165412</xdr:colOff>
      <xdr:row>3</xdr:row>
      <xdr:rowOff>153040</xdr:rowOff>
    </xdr:to>
    <xdr:pic>
      <xdr:nvPicPr>
        <xdr:cNvPr id="2" name="Imagen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05210" y="274464"/>
          <a:ext cx="1572026" cy="68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G43"/>
  <sheetViews>
    <sheetView tabSelected="1" topLeftCell="F29" zoomScale="60" zoomScaleNormal="60" workbookViewId="0">
      <selection activeCell="H29" sqref="H29"/>
    </sheetView>
  </sheetViews>
  <sheetFormatPr baseColWidth="10" defaultRowHeight="12.75" x14ac:dyDescent="0.2"/>
  <cols>
    <col min="1" max="1" width="20.5703125" style="4" customWidth="1"/>
    <col min="2" max="2" width="20.140625" style="25" customWidth="1"/>
    <col min="3" max="3" width="19.85546875" style="25" customWidth="1"/>
    <col min="4" max="4" width="34.7109375" style="25" customWidth="1"/>
    <col min="5" max="5" width="54.28515625" style="25" customWidth="1"/>
    <col min="6" max="6" width="52.85546875" style="4" customWidth="1"/>
    <col min="7" max="7" width="34.140625" style="4" customWidth="1"/>
    <col min="8" max="8" width="87.7109375" style="4" customWidth="1"/>
    <col min="9" max="9" width="46.5703125" style="4" customWidth="1"/>
    <col min="10" max="10" width="42.5703125" style="4" customWidth="1"/>
    <col min="11" max="11" width="22.5703125" style="4" customWidth="1"/>
    <col min="12" max="12" width="26" style="4" customWidth="1"/>
    <col min="13" max="13" width="20.7109375" style="4" customWidth="1"/>
    <col min="14" max="14" width="23.28515625" style="4" customWidth="1"/>
    <col min="15" max="15" width="16.85546875" style="4" bestFit="1" customWidth="1"/>
    <col min="16" max="16" width="19.140625" style="4" customWidth="1"/>
    <col min="17" max="17" width="22" style="4" customWidth="1"/>
    <col min="18" max="18" width="22.28515625" style="4" customWidth="1"/>
    <col min="19" max="19" width="23.28515625" style="4" customWidth="1"/>
    <col min="20" max="20" width="17.7109375" style="4" bestFit="1" customWidth="1"/>
    <col min="21" max="21" width="42.42578125" style="4" customWidth="1"/>
    <col min="22" max="22" width="16.5703125" style="4" bestFit="1" customWidth="1"/>
    <col min="23" max="23" width="24.7109375" style="4" customWidth="1"/>
    <col min="24" max="26" width="19.5703125" style="4" customWidth="1"/>
    <col min="27" max="27" width="49" style="4" customWidth="1"/>
    <col min="28" max="28" width="11.42578125" style="1"/>
    <col min="29" max="29" width="44.42578125" style="1" customWidth="1"/>
    <col min="30" max="30" width="26.7109375" style="1" customWidth="1"/>
    <col min="31" max="32" width="11.42578125" style="1"/>
    <col min="33" max="33" width="14.42578125" style="1" bestFit="1" customWidth="1"/>
    <col min="34" max="259" width="11.42578125" style="1"/>
    <col min="260" max="260" width="48.28515625" style="1" customWidth="1"/>
    <col min="261" max="261" width="40" style="1" customWidth="1"/>
    <col min="262" max="262" width="53.7109375" style="1" customWidth="1"/>
    <col min="263" max="264" width="47.7109375" style="1" customWidth="1"/>
    <col min="265" max="265" width="39.42578125" style="1" customWidth="1"/>
    <col min="266" max="266" width="15" style="1" customWidth="1"/>
    <col min="267" max="267" width="16.28515625" style="1" customWidth="1"/>
    <col min="268" max="268" width="11.42578125" style="1"/>
    <col min="269" max="269" width="22.42578125" style="1" customWidth="1"/>
    <col min="270" max="270" width="18.85546875" style="1" customWidth="1"/>
    <col min="271" max="515" width="11.42578125" style="1"/>
    <col min="516" max="516" width="48.28515625" style="1" customWidth="1"/>
    <col min="517" max="517" width="40" style="1" customWidth="1"/>
    <col min="518" max="518" width="53.7109375" style="1" customWidth="1"/>
    <col min="519" max="520" width="47.7109375" style="1" customWidth="1"/>
    <col min="521" max="521" width="39.42578125" style="1" customWidth="1"/>
    <col min="522" max="522" width="15" style="1" customWidth="1"/>
    <col min="523" max="523" width="16.28515625" style="1" customWidth="1"/>
    <col min="524" max="524" width="11.42578125" style="1"/>
    <col min="525" max="525" width="22.42578125" style="1" customWidth="1"/>
    <col min="526" max="526" width="18.85546875" style="1" customWidth="1"/>
    <col min="527" max="771" width="11.42578125" style="1"/>
    <col min="772" max="772" width="48.28515625" style="1" customWidth="1"/>
    <col min="773" max="773" width="40" style="1" customWidth="1"/>
    <col min="774" max="774" width="53.7109375" style="1" customWidth="1"/>
    <col min="775" max="776" width="47.7109375" style="1" customWidth="1"/>
    <col min="777" max="777" width="39.42578125" style="1" customWidth="1"/>
    <col min="778" max="778" width="15" style="1" customWidth="1"/>
    <col min="779" max="779" width="16.28515625" style="1" customWidth="1"/>
    <col min="780" max="780" width="11.42578125" style="1"/>
    <col min="781" max="781" width="22.42578125" style="1" customWidth="1"/>
    <col min="782" max="782" width="18.85546875" style="1" customWidth="1"/>
    <col min="783" max="1027" width="11.42578125" style="1"/>
    <col min="1028" max="1028" width="48.28515625" style="1" customWidth="1"/>
    <col min="1029" max="1029" width="40" style="1" customWidth="1"/>
    <col min="1030" max="1030" width="53.7109375" style="1" customWidth="1"/>
    <col min="1031" max="1032" width="47.7109375" style="1" customWidth="1"/>
    <col min="1033" max="1033" width="39.42578125" style="1" customWidth="1"/>
    <col min="1034" max="1034" width="15" style="1" customWidth="1"/>
    <col min="1035" max="1035" width="16.28515625" style="1" customWidth="1"/>
    <col min="1036" max="1036" width="11.42578125" style="1"/>
    <col min="1037" max="1037" width="22.42578125" style="1" customWidth="1"/>
    <col min="1038" max="1038" width="18.85546875" style="1" customWidth="1"/>
    <col min="1039" max="1283" width="11.42578125" style="1"/>
    <col min="1284" max="1284" width="48.28515625" style="1" customWidth="1"/>
    <col min="1285" max="1285" width="40" style="1" customWidth="1"/>
    <col min="1286" max="1286" width="53.7109375" style="1" customWidth="1"/>
    <col min="1287" max="1288" width="47.7109375" style="1" customWidth="1"/>
    <col min="1289" max="1289" width="39.42578125" style="1" customWidth="1"/>
    <col min="1290" max="1290" width="15" style="1" customWidth="1"/>
    <col min="1291" max="1291" width="16.28515625" style="1" customWidth="1"/>
    <col min="1292" max="1292" width="11.42578125" style="1"/>
    <col min="1293" max="1293" width="22.42578125" style="1" customWidth="1"/>
    <col min="1294" max="1294" width="18.85546875" style="1" customWidth="1"/>
    <col min="1295" max="1539" width="11.42578125" style="1"/>
    <col min="1540" max="1540" width="48.28515625" style="1" customWidth="1"/>
    <col min="1541" max="1541" width="40" style="1" customWidth="1"/>
    <col min="1542" max="1542" width="53.7109375" style="1" customWidth="1"/>
    <col min="1543" max="1544" width="47.7109375" style="1" customWidth="1"/>
    <col min="1545" max="1545" width="39.42578125" style="1" customWidth="1"/>
    <col min="1546" max="1546" width="15" style="1" customWidth="1"/>
    <col min="1547" max="1547" width="16.28515625" style="1" customWidth="1"/>
    <col min="1548" max="1548" width="11.42578125" style="1"/>
    <col min="1549" max="1549" width="22.42578125" style="1" customWidth="1"/>
    <col min="1550" max="1550" width="18.85546875" style="1" customWidth="1"/>
    <col min="1551" max="1795" width="11.42578125" style="1"/>
    <col min="1796" max="1796" width="48.28515625" style="1" customWidth="1"/>
    <col min="1797" max="1797" width="40" style="1" customWidth="1"/>
    <col min="1798" max="1798" width="53.7109375" style="1" customWidth="1"/>
    <col min="1799" max="1800" width="47.7109375" style="1" customWidth="1"/>
    <col min="1801" max="1801" width="39.42578125" style="1" customWidth="1"/>
    <col min="1802" max="1802" width="15" style="1" customWidth="1"/>
    <col min="1803" max="1803" width="16.28515625" style="1" customWidth="1"/>
    <col min="1804" max="1804" width="11.42578125" style="1"/>
    <col min="1805" max="1805" width="22.42578125" style="1" customWidth="1"/>
    <col min="1806" max="1806" width="18.85546875" style="1" customWidth="1"/>
    <col min="1807" max="2051" width="11.42578125" style="1"/>
    <col min="2052" max="2052" width="48.28515625" style="1" customWidth="1"/>
    <col min="2053" max="2053" width="40" style="1" customWidth="1"/>
    <col min="2054" max="2054" width="53.7109375" style="1" customWidth="1"/>
    <col min="2055" max="2056" width="47.7109375" style="1" customWidth="1"/>
    <col min="2057" max="2057" width="39.42578125" style="1" customWidth="1"/>
    <col min="2058" max="2058" width="15" style="1" customWidth="1"/>
    <col min="2059" max="2059" width="16.28515625" style="1" customWidth="1"/>
    <col min="2060" max="2060" width="11.42578125" style="1"/>
    <col min="2061" max="2061" width="22.42578125" style="1" customWidth="1"/>
    <col min="2062" max="2062" width="18.85546875" style="1" customWidth="1"/>
    <col min="2063" max="2307" width="11.42578125" style="1"/>
    <col min="2308" max="2308" width="48.28515625" style="1" customWidth="1"/>
    <col min="2309" max="2309" width="40" style="1" customWidth="1"/>
    <col min="2310" max="2310" width="53.7109375" style="1" customWidth="1"/>
    <col min="2311" max="2312" width="47.7109375" style="1" customWidth="1"/>
    <col min="2313" max="2313" width="39.42578125" style="1" customWidth="1"/>
    <col min="2314" max="2314" width="15" style="1" customWidth="1"/>
    <col min="2315" max="2315" width="16.28515625" style="1" customWidth="1"/>
    <col min="2316" max="2316" width="11.42578125" style="1"/>
    <col min="2317" max="2317" width="22.42578125" style="1" customWidth="1"/>
    <col min="2318" max="2318" width="18.85546875" style="1" customWidth="1"/>
    <col min="2319" max="2563" width="11.42578125" style="1"/>
    <col min="2564" max="2564" width="48.28515625" style="1" customWidth="1"/>
    <col min="2565" max="2565" width="40" style="1" customWidth="1"/>
    <col min="2566" max="2566" width="53.7109375" style="1" customWidth="1"/>
    <col min="2567" max="2568" width="47.7109375" style="1" customWidth="1"/>
    <col min="2569" max="2569" width="39.42578125" style="1" customWidth="1"/>
    <col min="2570" max="2570" width="15" style="1" customWidth="1"/>
    <col min="2571" max="2571" width="16.28515625" style="1" customWidth="1"/>
    <col min="2572" max="2572" width="11.42578125" style="1"/>
    <col min="2573" max="2573" width="22.42578125" style="1" customWidth="1"/>
    <col min="2574" max="2574" width="18.85546875" style="1" customWidth="1"/>
    <col min="2575" max="2819" width="11.42578125" style="1"/>
    <col min="2820" max="2820" width="48.28515625" style="1" customWidth="1"/>
    <col min="2821" max="2821" width="40" style="1" customWidth="1"/>
    <col min="2822" max="2822" width="53.7109375" style="1" customWidth="1"/>
    <col min="2823" max="2824" width="47.7109375" style="1" customWidth="1"/>
    <col min="2825" max="2825" width="39.42578125" style="1" customWidth="1"/>
    <col min="2826" max="2826" width="15" style="1" customWidth="1"/>
    <col min="2827" max="2827" width="16.28515625" style="1" customWidth="1"/>
    <col min="2828" max="2828" width="11.42578125" style="1"/>
    <col min="2829" max="2829" width="22.42578125" style="1" customWidth="1"/>
    <col min="2830" max="2830" width="18.85546875" style="1" customWidth="1"/>
    <col min="2831" max="3075" width="11.42578125" style="1"/>
    <col min="3076" max="3076" width="48.28515625" style="1" customWidth="1"/>
    <col min="3077" max="3077" width="40" style="1" customWidth="1"/>
    <col min="3078" max="3078" width="53.7109375" style="1" customWidth="1"/>
    <col min="3079" max="3080" width="47.7109375" style="1" customWidth="1"/>
    <col min="3081" max="3081" width="39.42578125" style="1" customWidth="1"/>
    <col min="3082" max="3082" width="15" style="1" customWidth="1"/>
    <col min="3083" max="3083" width="16.28515625" style="1" customWidth="1"/>
    <col min="3084" max="3084" width="11.42578125" style="1"/>
    <col min="3085" max="3085" width="22.42578125" style="1" customWidth="1"/>
    <col min="3086" max="3086" width="18.85546875" style="1" customWidth="1"/>
    <col min="3087" max="3331" width="11.42578125" style="1"/>
    <col min="3332" max="3332" width="48.28515625" style="1" customWidth="1"/>
    <col min="3333" max="3333" width="40" style="1" customWidth="1"/>
    <col min="3334" max="3334" width="53.7109375" style="1" customWidth="1"/>
    <col min="3335" max="3336" width="47.7109375" style="1" customWidth="1"/>
    <col min="3337" max="3337" width="39.42578125" style="1" customWidth="1"/>
    <col min="3338" max="3338" width="15" style="1" customWidth="1"/>
    <col min="3339" max="3339" width="16.28515625" style="1" customWidth="1"/>
    <col min="3340" max="3340" width="11.42578125" style="1"/>
    <col min="3341" max="3341" width="22.42578125" style="1" customWidth="1"/>
    <col min="3342" max="3342" width="18.85546875" style="1" customWidth="1"/>
    <col min="3343" max="3587" width="11.42578125" style="1"/>
    <col min="3588" max="3588" width="48.28515625" style="1" customWidth="1"/>
    <col min="3589" max="3589" width="40" style="1" customWidth="1"/>
    <col min="3590" max="3590" width="53.7109375" style="1" customWidth="1"/>
    <col min="3591" max="3592" width="47.7109375" style="1" customWidth="1"/>
    <col min="3593" max="3593" width="39.42578125" style="1" customWidth="1"/>
    <col min="3594" max="3594" width="15" style="1" customWidth="1"/>
    <col min="3595" max="3595" width="16.28515625" style="1" customWidth="1"/>
    <col min="3596" max="3596" width="11.42578125" style="1"/>
    <col min="3597" max="3597" width="22.42578125" style="1" customWidth="1"/>
    <col min="3598" max="3598" width="18.85546875" style="1" customWidth="1"/>
    <col min="3599" max="3843" width="11.42578125" style="1"/>
    <col min="3844" max="3844" width="48.28515625" style="1" customWidth="1"/>
    <col min="3845" max="3845" width="40" style="1" customWidth="1"/>
    <col min="3846" max="3846" width="53.7109375" style="1" customWidth="1"/>
    <col min="3847" max="3848" width="47.7109375" style="1" customWidth="1"/>
    <col min="3849" max="3849" width="39.42578125" style="1" customWidth="1"/>
    <col min="3850" max="3850" width="15" style="1" customWidth="1"/>
    <col min="3851" max="3851" width="16.28515625" style="1" customWidth="1"/>
    <col min="3852" max="3852" width="11.42578125" style="1"/>
    <col min="3853" max="3853" width="22.42578125" style="1" customWidth="1"/>
    <col min="3854" max="3854" width="18.85546875" style="1" customWidth="1"/>
    <col min="3855" max="4099" width="11.42578125" style="1"/>
    <col min="4100" max="4100" width="48.28515625" style="1" customWidth="1"/>
    <col min="4101" max="4101" width="40" style="1" customWidth="1"/>
    <col min="4102" max="4102" width="53.7109375" style="1" customWidth="1"/>
    <col min="4103" max="4104" width="47.7109375" style="1" customWidth="1"/>
    <col min="4105" max="4105" width="39.42578125" style="1" customWidth="1"/>
    <col min="4106" max="4106" width="15" style="1" customWidth="1"/>
    <col min="4107" max="4107" width="16.28515625" style="1" customWidth="1"/>
    <col min="4108" max="4108" width="11.42578125" style="1"/>
    <col min="4109" max="4109" width="22.42578125" style="1" customWidth="1"/>
    <col min="4110" max="4110" width="18.85546875" style="1" customWidth="1"/>
    <col min="4111" max="4355" width="11.42578125" style="1"/>
    <col min="4356" max="4356" width="48.28515625" style="1" customWidth="1"/>
    <col min="4357" max="4357" width="40" style="1" customWidth="1"/>
    <col min="4358" max="4358" width="53.7109375" style="1" customWidth="1"/>
    <col min="4359" max="4360" width="47.7109375" style="1" customWidth="1"/>
    <col min="4361" max="4361" width="39.42578125" style="1" customWidth="1"/>
    <col min="4362" max="4362" width="15" style="1" customWidth="1"/>
    <col min="4363" max="4363" width="16.28515625" style="1" customWidth="1"/>
    <col min="4364" max="4364" width="11.42578125" style="1"/>
    <col min="4365" max="4365" width="22.42578125" style="1" customWidth="1"/>
    <col min="4366" max="4366" width="18.85546875" style="1" customWidth="1"/>
    <col min="4367" max="4611" width="11.42578125" style="1"/>
    <col min="4612" max="4612" width="48.28515625" style="1" customWidth="1"/>
    <col min="4613" max="4613" width="40" style="1" customWidth="1"/>
    <col min="4614" max="4614" width="53.7109375" style="1" customWidth="1"/>
    <col min="4615" max="4616" width="47.7109375" style="1" customWidth="1"/>
    <col min="4617" max="4617" width="39.42578125" style="1" customWidth="1"/>
    <col min="4618" max="4618" width="15" style="1" customWidth="1"/>
    <col min="4619" max="4619" width="16.28515625" style="1" customWidth="1"/>
    <col min="4620" max="4620" width="11.42578125" style="1"/>
    <col min="4621" max="4621" width="22.42578125" style="1" customWidth="1"/>
    <col min="4622" max="4622" width="18.85546875" style="1" customWidth="1"/>
    <col min="4623" max="4867" width="11.42578125" style="1"/>
    <col min="4868" max="4868" width="48.28515625" style="1" customWidth="1"/>
    <col min="4869" max="4869" width="40" style="1" customWidth="1"/>
    <col min="4870" max="4870" width="53.7109375" style="1" customWidth="1"/>
    <col min="4871" max="4872" width="47.7109375" style="1" customWidth="1"/>
    <col min="4873" max="4873" width="39.42578125" style="1" customWidth="1"/>
    <col min="4874" max="4874" width="15" style="1" customWidth="1"/>
    <col min="4875" max="4875" width="16.28515625" style="1" customWidth="1"/>
    <col min="4876" max="4876" width="11.42578125" style="1"/>
    <col min="4877" max="4877" width="22.42578125" style="1" customWidth="1"/>
    <col min="4878" max="4878" width="18.85546875" style="1" customWidth="1"/>
    <col min="4879" max="5123" width="11.42578125" style="1"/>
    <col min="5124" max="5124" width="48.28515625" style="1" customWidth="1"/>
    <col min="5125" max="5125" width="40" style="1" customWidth="1"/>
    <col min="5126" max="5126" width="53.7109375" style="1" customWidth="1"/>
    <col min="5127" max="5128" width="47.7109375" style="1" customWidth="1"/>
    <col min="5129" max="5129" width="39.42578125" style="1" customWidth="1"/>
    <col min="5130" max="5130" width="15" style="1" customWidth="1"/>
    <col min="5131" max="5131" width="16.28515625" style="1" customWidth="1"/>
    <col min="5132" max="5132" width="11.42578125" style="1"/>
    <col min="5133" max="5133" width="22.42578125" style="1" customWidth="1"/>
    <col min="5134" max="5134" width="18.85546875" style="1" customWidth="1"/>
    <col min="5135" max="5379" width="11.42578125" style="1"/>
    <col min="5380" max="5380" width="48.28515625" style="1" customWidth="1"/>
    <col min="5381" max="5381" width="40" style="1" customWidth="1"/>
    <col min="5382" max="5382" width="53.7109375" style="1" customWidth="1"/>
    <col min="5383" max="5384" width="47.7109375" style="1" customWidth="1"/>
    <col min="5385" max="5385" width="39.42578125" style="1" customWidth="1"/>
    <col min="5386" max="5386" width="15" style="1" customWidth="1"/>
    <col min="5387" max="5387" width="16.28515625" style="1" customWidth="1"/>
    <col min="5388" max="5388" width="11.42578125" style="1"/>
    <col min="5389" max="5389" width="22.42578125" style="1" customWidth="1"/>
    <col min="5390" max="5390" width="18.85546875" style="1" customWidth="1"/>
    <col min="5391" max="5635" width="11.42578125" style="1"/>
    <col min="5636" max="5636" width="48.28515625" style="1" customWidth="1"/>
    <col min="5637" max="5637" width="40" style="1" customWidth="1"/>
    <col min="5638" max="5638" width="53.7109375" style="1" customWidth="1"/>
    <col min="5639" max="5640" width="47.7109375" style="1" customWidth="1"/>
    <col min="5641" max="5641" width="39.42578125" style="1" customWidth="1"/>
    <col min="5642" max="5642" width="15" style="1" customWidth="1"/>
    <col min="5643" max="5643" width="16.28515625" style="1" customWidth="1"/>
    <col min="5644" max="5644" width="11.42578125" style="1"/>
    <col min="5645" max="5645" width="22.42578125" style="1" customWidth="1"/>
    <col min="5646" max="5646" width="18.85546875" style="1" customWidth="1"/>
    <col min="5647" max="5891" width="11.42578125" style="1"/>
    <col min="5892" max="5892" width="48.28515625" style="1" customWidth="1"/>
    <col min="5893" max="5893" width="40" style="1" customWidth="1"/>
    <col min="5894" max="5894" width="53.7109375" style="1" customWidth="1"/>
    <col min="5895" max="5896" width="47.7109375" style="1" customWidth="1"/>
    <col min="5897" max="5897" width="39.42578125" style="1" customWidth="1"/>
    <col min="5898" max="5898" width="15" style="1" customWidth="1"/>
    <col min="5899" max="5899" width="16.28515625" style="1" customWidth="1"/>
    <col min="5900" max="5900" width="11.42578125" style="1"/>
    <col min="5901" max="5901" width="22.42578125" style="1" customWidth="1"/>
    <col min="5902" max="5902" width="18.85546875" style="1" customWidth="1"/>
    <col min="5903" max="6147" width="11.42578125" style="1"/>
    <col min="6148" max="6148" width="48.28515625" style="1" customWidth="1"/>
    <col min="6149" max="6149" width="40" style="1" customWidth="1"/>
    <col min="6150" max="6150" width="53.7109375" style="1" customWidth="1"/>
    <col min="6151" max="6152" width="47.7109375" style="1" customWidth="1"/>
    <col min="6153" max="6153" width="39.42578125" style="1" customWidth="1"/>
    <col min="6154" max="6154" width="15" style="1" customWidth="1"/>
    <col min="6155" max="6155" width="16.28515625" style="1" customWidth="1"/>
    <col min="6156" max="6156" width="11.42578125" style="1"/>
    <col min="6157" max="6157" width="22.42578125" style="1" customWidth="1"/>
    <col min="6158" max="6158" width="18.85546875" style="1" customWidth="1"/>
    <col min="6159" max="6403" width="11.42578125" style="1"/>
    <col min="6404" max="6404" width="48.28515625" style="1" customWidth="1"/>
    <col min="6405" max="6405" width="40" style="1" customWidth="1"/>
    <col min="6406" max="6406" width="53.7109375" style="1" customWidth="1"/>
    <col min="6407" max="6408" width="47.7109375" style="1" customWidth="1"/>
    <col min="6409" max="6409" width="39.42578125" style="1" customWidth="1"/>
    <col min="6410" max="6410" width="15" style="1" customWidth="1"/>
    <col min="6411" max="6411" width="16.28515625" style="1" customWidth="1"/>
    <col min="6412" max="6412" width="11.42578125" style="1"/>
    <col min="6413" max="6413" width="22.42578125" style="1" customWidth="1"/>
    <col min="6414" max="6414" width="18.85546875" style="1" customWidth="1"/>
    <col min="6415" max="6659" width="11.42578125" style="1"/>
    <col min="6660" max="6660" width="48.28515625" style="1" customWidth="1"/>
    <col min="6661" max="6661" width="40" style="1" customWidth="1"/>
    <col min="6662" max="6662" width="53.7109375" style="1" customWidth="1"/>
    <col min="6663" max="6664" width="47.7109375" style="1" customWidth="1"/>
    <col min="6665" max="6665" width="39.42578125" style="1" customWidth="1"/>
    <col min="6666" max="6666" width="15" style="1" customWidth="1"/>
    <col min="6667" max="6667" width="16.28515625" style="1" customWidth="1"/>
    <col min="6668" max="6668" width="11.42578125" style="1"/>
    <col min="6669" max="6669" width="22.42578125" style="1" customWidth="1"/>
    <col min="6670" max="6670" width="18.85546875" style="1" customWidth="1"/>
    <col min="6671" max="6915" width="11.42578125" style="1"/>
    <col min="6916" max="6916" width="48.28515625" style="1" customWidth="1"/>
    <col min="6917" max="6917" width="40" style="1" customWidth="1"/>
    <col min="6918" max="6918" width="53.7109375" style="1" customWidth="1"/>
    <col min="6919" max="6920" width="47.7109375" style="1" customWidth="1"/>
    <col min="6921" max="6921" width="39.42578125" style="1" customWidth="1"/>
    <col min="6922" max="6922" width="15" style="1" customWidth="1"/>
    <col min="6923" max="6923" width="16.28515625" style="1" customWidth="1"/>
    <col min="6924" max="6924" width="11.42578125" style="1"/>
    <col min="6925" max="6925" width="22.42578125" style="1" customWidth="1"/>
    <col min="6926" max="6926" width="18.85546875" style="1" customWidth="1"/>
    <col min="6927" max="7171" width="11.42578125" style="1"/>
    <col min="7172" max="7172" width="48.28515625" style="1" customWidth="1"/>
    <col min="7173" max="7173" width="40" style="1" customWidth="1"/>
    <col min="7174" max="7174" width="53.7109375" style="1" customWidth="1"/>
    <col min="7175" max="7176" width="47.7109375" style="1" customWidth="1"/>
    <col min="7177" max="7177" width="39.42578125" style="1" customWidth="1"/>
    <col min="7178" max="7178" width="15" style="1" customWidth="1"/>
    <col min="7179" max="7179" width="16.28515625" style="1" customWidth="1"/>
    <col min="7180" max="7180" width="11.42578125" style="1"/>
    <col min="7181" max="7181" width="22.42578125" style="1" customWidth="1"/>
    <col min="7182" max="7182" width="18.85546875" style="1" customWidth="1"/>
    <col min="7183" max="7427" width="11.42578125" style="1"/>
    <col min="7428" max="7428" width="48.28515625" style="1" customWidth="1"/>
    <col min="7429" max="7429" width="40" style="1" customWidth="1"/>
    <col min="7430" max="7430" width="53.7109375" style="1" customWidth="1"/>
    <col min="7431" max="7432" width="47.7109375" style="1" customWidth="1"/>
    <col min="7433" max="7433" width="39.42578125" style="1" customWidth="1"/>
    <col min="7434" max="7434" width="15" style="1" customWidth="1"/>
    <col min="7435" max="7435" width="16.28515625" style="1" customWidth="1"/>
    <col min="7436" max="7436" width="11.42578125" style="1"/>
    <col min="7437" max="7437" width="22.42578125" style="1" customWidth="1"/>
    <col min="7438" max="7438" width="18.85546875" style="1" customWidth="1"/>
    <col min="7439" max="7683" width="11.42578125" style="1"/>
    <col min="7684" max="7684" width="48.28515625" style="1" customWidth="1"/>
    <col min="7685" max="7685" width="40" style="1" customWidth="1"/>
    <col min="7686" max="7686" width="53.7109375" style="1" customWidth="1"/>
    <col min="7687" max="7688" width="47.7109375" style="1" customWidth="1"/>
    <col min="7689" max="7689" width="39.42578125" style="1" customWidth="1"/>
    <col min="7690" max="7690" width="15" style="1" customWidth="1"/>
    <col min="7691" max="7691" width="16.28515625" style="1" customWidth="1"/>
    <col min="7692" max="7692" width="11.42578125" style="1"/>
    <col min="7693" max="7693" width="22.42578125" style="1" customWidth="1"/>
    <col min="7694" max="7694" width="18.85546875" style="1" customWidth="1"/>
    <col min="7695" max="7939" width="11.42578125" style="1"/>
    <col min="7940" max="7940" width="48.28515625" style="1" customWidth="1"/>
    <col min="7941" max="7941" width="40" style="1" customWidth="1"/>
    <col min="7942" max="7942" width="53.7109375" style="1" customWidth="1"/>
    <col min="7943" max="7944" width="47.7109375" style="1" customWidth="1"/>
    <col min="7945" max="7945" width="39.42578125" style="1" customWidth="1"/>
    <col min="7946" max="7946" width="15" style="1" customWidth="1"/>
    <col min="7947" max="7947" width="16.28515625" style="1" customWidth="1"/>
    <col min="7948" max="7948" width="11.42578125" style="1"/>
    <col min="7949" max="7949" width="22.42578125" style="1" customWidth="1"/>
    <col min="7950" max="7950" width="18.85546875" style="1" customWidth="1"/>
    <col min="7951" max="8195" width="11.42578125" style="1"/>
    <col min="8196" max="8196" width="48.28515625" style="1" customWidth="1"/>
    <col min="8197" max="8197" width="40" style="1" customWidth="1"/>
    <col min="8198" max="8198" width="53.7109375" style="1" customWidth="1"/>
    <col min="8199" max="8200" width="47.7109375" style="1" customWidth="1"/>
    <col min="8201" max="8201" width="39.42578125" style="1" customWidth="1"/>
    <col min="8202" max="8202" width="15" style="1" customWidth="1"/>
    <col min="8203" max="8203" width="16.28515625" style="1" customWidth="1"/>
    <col min="8204" max="8204" width="11.42578125" style="1"/>
    <col min="8205" max="8205" width="22.42578125" style="1" customWidth="1"/>
    <col min="8206" max="8206" width="18.85546875" style="1" customWidth="1"/>
    <col min="8207" max="8451" width="11.42578125" style="1"/>
    <col min="8452" max="8452" width="48.28515625" style="1" customWidth="1"/>
    <col min="8453" max="8453" width="40" style="1" customWidth="1"/>
    <col min="8454" max="8454" width="53.7109375" style="1" customWidth="1"/>
    <col min="8455" max="8456" width="47.7109375" style="1" customWidth="1"/>
    <col min="8457" max="8457" width="39.42578125" style="1" customWidth="1"/>
    <col min="8458" max="8458" width="15" style="1" customWidth="1"/>
    <col min="8459" max="8459" width="16.28515625" style="1" customWidth="1"/>
    <col min="8460" max="8460" width="11.42578125" style="1"/>
    <col min="8461" max="8461" width="22.42578125" style="1" customWidth="1"/>
    <col min="8462" max="8462" width="18.85546875" style="1" customWidth="1"/>
    <col min="8463" max="8707" width="11.42578125" style="1"/>
    <col min="8708" max="8708" width="48.28515625" style="1" customWidth="1"/>
    <col min="8709" max="8709" width="40" style="1" customWidth="1"/>
    <col min="8710" max="8710" width="53.7109375" style="1" customWidth="1"/>
    <col min="8711" max="8712" width="47.7109375" style="1" customWidth="1"/>
    <col min="8713" max="8713" width="39.42578125" style="1" customWidth="1"/>
    <col min="8714" max="8714" width="15" style="1" customWidth="1"/>
    <col min="8715" max="8715" width="16.28515625" style="1" customWidth="1"/>
    <col min="8716" max="8716" width="11.42578125" style="1"/>
    <col min="8717" max="8717" width="22.42578125" style="1" customWidth="1"/>
    <col min="8718" max="8718" width="18.85546875" style="1" customWidth="1"/>
    <col min="8719" max="8963" width="11.42578125" style="1"/>
    <col min="8964" max="8964" width="48.28515625" style="1" customWidth="1"/>
    <col min="8965" max="8965" width="40" style="1" customWidth="1"/>
    <col min="8966" max="8966" width="53.7109375" style="1" customWidth="1"/>
    <col min="8967" max="8968" width="47.7109375" style="1" customWidth="1"/>
    <col min="8969" max="8969" width="39.42578125" style="1" customWidth="1"/>
    <col min="8970" max="8970" width="15" style="1" customWidth="1"/>
    <col min="8971" max="8971" width="16.28515625" style="1" customWidth="1"/>
    <col min="8972" max="8972" width="11.42578125" style="1"/>
    <col min="8973" max="8973" width="22.42578125" style="1" customWidth="1"/>
    <col min="8974" max="8974" width="18.85546875" style="1" customWidth="1"/>
    <col min="8975" max="9219" width="11.42578125" style="1"/>
    <col min="9220" max="9220" width="48.28515625" style="1" customWidth="1"/>
    <col min="9221" max="9221" width="40" style="1" customWidth="1"/>
    <col min="9222" max="9222" width="53.7109375" style="1" customWidth="1"/>
    <col min="9223" max="9224" width="47.7109375" style="1" customWidth="1"/>
    <col min="9225" max="9225" width="39.42578125" style="1" customWidth="1"/>
    <col min="9226" max="9226" width="15" style="1" customWidth="1"/>
    <col min="9227" max="9227" width="16.28515625" style="1" customWidth="1"/>
    <col min="9228" max="9228" width="11.42578125" style="1"/>
    <col min="9229" max="9229" width="22.42578125" style="1" customWidth="1"/>
    <col min="9230" max="9230" width="18.85546875" style="1" customWidth="1"/>
    <col min="9231" max="9475" width="11.42578125" style="1"/>
    <col min="9476" max="9476" width="48.28515625" style="1" customWidth="1"/>
    <col min="9477" max="9477" width="40" style="1" customWidth="1"/>
    <col min="9478" max="9478" width="53.7109375" style="1" customWidth="1"/>
    <col min="9479" max="9480" width="47.7109375" style="1" customWidth="1"/>
    <col min="9481" max="9481" width="39.42578125" style="1" customWidth="1"/>
    <col min="9482" max="9482" width="15" style="1" customWidth="1"/>
    <col min="9483" max="9483" width="16.28515625" style="1" customWidth="1"/>
    <col min="9484" max="9484" width="11.42578125" style="1"/>
    <col min="9485" max="9485" width="22.42578125" style="1" customWidth="1"/>
    <col min="9486" max="9486" width="18.85546875" style="1" customWidth="1"/>
    <col min="9487" max="9731" width="11.42578125" style="1"/>
    <col min="9732" max="9732" width="48.28515625" style="1" customWidth="1"/>
    <col min="9733" max="9733" width="40" style="1" customWidth="1"/>
    <col min="9734" max="9734" width="53.7109375" style="1" customWidth="1"/>
    <col min="9735" max="9736" width="47.7109375" style="1" customWidth="1"/>
    <col min="9737" max="9737" width="39.42578125" style="1" customWidth="1"/>
    <col min="9738" max="9738" width="15" style="1" customWidth="1"/>
    <col min="9739" max="9739" width="16.28515625" style="1" customWidth="1"/>
    <col min="9740" max="9740" width="11.42578125" style="1"/>
    <col min="9741" max="9741" width="22.42578125" style="1" customWidth="1"/>
    <col min="9742" max="9742" width="18.85546875" style="1" customWidth="1"/>
    <col min="9743" max="9987" width="11.42578125" style="1"/>
    <col min="9988" max="9988" width="48.28515625" style="1" customWidth="1"/>
    <col min="9989" max="9989" width="40" style="1" customWidth="1"/>
    <col min="9990" max="9990" width="53.7109375" style="1" customWidth="1"/>
    <col min="9991" max="9992" width="47.7109375" style="1" customWidth="1"/>
    <col min="9993" max="9993" width="39.42578125" style="1" customWidth="1"/>
    <col min="9994" max="9994" width="15" style="1" customWidth="1"/>
    <col min="9995" max="9995" width="16.28515625" style="1" customWidth="1"/>
    <col min="9996" max="9996" width="11.42578125" style="1"/>
    <col min="9997" max="9997" width="22.42578125" style="1" customWidth="1"/>
    <col min="9998" max="9998" width="18.85546875" style="1" customWidth="1"/>
    <col min="9999" max="10243" width="11.42578125" style="1"/>
    <col min="10244" max="10244" width="48.28515625" style="1" customWidth="1"/>
    <col min="10245" max="10245" width="40" style="1" customWidth="1"/>
    <col min="10246" max="10246" width="53.7109375" style="1" customWidth="1"/>
    <col min="10247" max="10248" width="47.7109375" style="1" customWidth="1"/>
    <col min="10249" max="10249" width="39.42578125" style="1" customWidth="1"/>
    <col min="10250" max="10250" width="15" style="1" customWidth="1"/>
    <col min="10251" max="10251" width="16.28515625" style="1" customWidth="1"/>
    <col min="10252" max="10252" width="11.42578125" style="1"/>
    <col min="10253" max="10253" width="22.42578125" style="1" customWidth="1"/>
    <col min="10254" max="10254" width="18.85546875" style="1" customWidth="1"/>
    <col min="10255" max="10499" width="11.42578125" style="1"/>
    <col min="10500" max="10500" width="48.28515625" style="1" customWidth="1"/>
    <col min="10501" max="10501" width="40" style="1" customWidth="1"/>
    <col min="10502" max="10502" width="53.7109375" style="1" customWidth="1"/>
    <col min="10503" max="10504" width="47.7109375" style="1" customWidth="1"/>
    <col min="10505" max="10505" width="39.42578125" style="1" customWidth="1"/>
    <col min="10506" max="10506" width="15" style="1" customWidth="1"/>
    <col min="10507" max="10507" width="16.28515625" style="1" customWidth="1"/>
    <col min="10508" max="10508" width="11.42578125" style="1"/>
    <col min="10509" max="10509" width="22.42578125" style="1" customWidth="1"/>
    <col min="10510" max="10510" width="18.85546875" style="1" customWidth="1"/>
    <col min="10511" max="10755" width="11.42578125" style="1"/>
    <col min="10756" max="10756" width="48.28515625" style="1" customWidth="1"/>
    <col min="10757" max="10757" width="40" style="1" customWidth="1"/>
    <col min="10758" max="10758" width="53.7109375" style="1" customWidth="1"/>
    <col min="10759" max="10760" width="47.7109375" style="1" customWidth="1"/>
    <col min="10761" max="10761" width="39.42578125" style="1" customWidth="1"/>
    <col min="10762" max="10762" width="15" style="1" customWidth="1"/>
    <col min="10763" max="10763" width="16.28515625" style="1" customWidth="1"/>
    <col min="10764" max="10764" width="11.42578125" style="1"/>
    <col min="10765" max="10765" width="22.42578125" style="1" customWidth="1"/>
    <col min="10766" max="10766" width="18.85546875" style="1" customWidth="1"/>
    <col min="10767" max="11011" width="11.42578125" style="1"/>
    <col min="11012" max="11012" width="48.28515625" style="1" customWidth="1"/>
    <col min="11013" max="11013" width="40" style="1" customWidth="1"/>
    <col min="11014" max="11014" width="53.7109375" style="1" customWidth="1"/>
    <col min="11015" max="11016" width="47.7109375" style="1" customWidth="1"/>
    <col min="11017" max="11017" width="39.42578125" style="1" customWidth="1"/>
    <col min="11018" max="11018" width="15" style="1" customWidth="1"/>
    <col min="11019" max="11019" width="16.28515625" style="1" customWidth="1"/>
    <col min="11020" max="11020" width="11.42578125" style="1"/>
    <col min="11021" max="11021" width="22.42578125" style="1" customWidth="1"/>
    <col min="11022" max="11022" width="18.85546875" style="1" customWidth="1"/>
    <col min="11023" max="11267" width="11.42578125" style="1"/>
    <col min="11268" max="11268" width="48.28515625" style="1" customWidth="1"/>
    <col min="11269" max="11269" width="40" style="1" customWidth="1"/>
    <col min="11270" max="11270" width="53.7109375" style="1" customWidth="1"/>
    <col min="11271" max="11272" width="47.7109375" style="1" customWidth="1"/>
    <col min="11273" max="11273" width="39.42578125" style="1" customWidth="1"/>
    <col min="11274" max="11274" width="15" style="1" customWidth="1"/>
    <col min="11275" max="11275" width="16.28515625" style="1" customWidth="1"/>
    <col min="11276" max="11276" width="11.42578125" style="1"/>
    <col min="11277" max="11277" width="22.42578125" style="1" customWidth="1"/>
    <col min="11278" max="11278" width="18.85546875" style="1" customWidth="1"/>
    <col min="11279" max="11523" width="11.42578125" style="1"/>
    <col min="11524" max="11524" width="48.28515625" style="1" customWidth="1"/>
    <col min="11525" max="11525" width="40" style="1" customWidth="1"/>
    <col min="11526" max="11526" width="53.7109375" style="1" customWidth="1"/>
    <col min="11527" max="11528" width="47.7109375" style="1" customWidth="1"/>
    <col min="11529" max="11529" width="39.42578125" style="1" customWidth="1"/>
    <col min="11530" max="11530" width="15" style="1" customWidth="1"/>
    <col min="11531" max="11531" width="16.28515625" style="1" customWidth="1"/>
    <col min="11532" max="11532" width="11.42578125" style="1"/>
    <col min="11533" max="11533" width="22.42578125" style="1" customWidth="1"/>
    <col min="11534" max="11534" width="18.85546875" style="1" customWidth="1"/>
    <col min="11535" max="11779" width="11.42578125" style="1"/>
    <col min="11780" max="11780" width="48.28515625" style="1" customWidth="1"/>
    <col min="11781" max="11781" width="40" style="1" customWidth="1"/>
    <col min="11782" max="11782" width="53.7109375" style="1" customWidth="1"/>
    <col min="11783" max="11784" width="47.7109375" style="1" customWidth="1"/>
    <col min="11785" max="11785" width="39.42578125" style="1" customWidth="1"/>
    <col min="11786" max="11786" width="15" style="1" customWidth="1"/>
    <col min="11787" max="11787" width="16.28515625" style="1" customWidth="1"/>
    <col min="11788" max="11788" width="11.42578125" style="1"/>
    <col min="11789" max="11789" width="22.42578125" style="1" customWidth="1"/>
    <col min="11790" max="11790" width="18.85546875" style="1" customWidth="1"/>
    <col min="11791" max="12035" width="11.42578125" style="1"/>
    <col min="12036" max="12036" width="48.28515625" style="1" customWidth="1"/>
    <col min="12037" max="12037" width="40" style="1" customWidth="1"/>
    <col min="12038" max="12038" width="53.7109375" style="1" customWidth="1"/>
    <col min="12039" max="12040" width="47.7109375" style="1" customWidth="1"/>
    <col min="12041" max="12041" width="39.42578125" style="1" customWidth="1"/>
    <col min="12042" max="12042" width="15" style="1" customWidth="1"/>
    <col min="12043" max="12043" width="16.28515625" style="1" customWidth="1"/>
    <col min="12044" max="12044" width="11.42578125" style="1"/>
    <col min="12045" max="12045" width="22.42578125" style="1" customWidth="1"/>
    <col min="12046" max="12046" width="18.85546875" style="1" customWidth="1"/>
    <col min="12047" max="12291" width="11.42578125" style="1"/>
    <col min="12292" max="12292" width="48.28515625" style="1" customWidth="1"/>
    <col min="12293" max="12293" width="40" style="1" customWidth="1"/>
    <col min="12294" max="12294" width="53.7109375" style="1" customWidth="1"/>
    <col min="12295" max="12296" width="47.7109375" style="1" customWidth="1"/>
    <col min="12297" max="12297" width="39.42578125" style="1" customWidth="1"/>
    <col min="12298" max="12298" width="15" style="1" customWidth="1"/>
    <col min="12299" max="12299" width="16.28515625" style="1" customWidth="1"/>
    <col min="12300" max="12300" width="11.42578125" style="1"/>
    <col min="12301" max="12301" width="22.42578125" style="1" customWidth="1"/>
    <col min="12302" max="12302" width="18.85546875" style="1" customWidth="1"/>
    <col min="12303" max="12547" width="11.42578125" style="1"/>
    <col min="12548" max="12548" width="48.28515625" style="1" customWidth="1"/>
    <col min="12549" max="12549" width="40" style="1" customWidth="1"/>
    <col min="12550" max="12550" width="53.7109375" style="1" customWidth="1"/>
    <col min="12551" max="12552" width="47.7109375" style="1" customWidth="1"/>
    <col min="12553" max="12553" width="39.42578125" style="1" customWidth="1"/>
    <col min="12554" max="12554" width="15" style="1" customWidth="1"/>
    <col min="12555" max="12555" width="16.28515625" style="1" customWidth="1"/>
    <col min="12556" max="12556" width="11.42578125" style="1"/>
    <col min="12557" max="12557" width="22.42578125" style="1" customWidth="1"/>
    <col min="12558" max="12558" width="18.85546875" style="1" customWidth="1"/>
    <col min="12559" max="12803" width="11.42578125" style="1"/>
    <col min="12804" max="12804" width="48.28515625" style="1" customWidth="1"/>
    <col min="12805" max="12805" width="40" style="1" customWidth="1"/>
    <col min="12806" max="12806" width="53.7109375" style="1" customWidth="1"/>
    <col min="12807" max="12808" width="47.7109375" style="1" customWidth="1"/>
    <col min="12809" max="12809" width="39.42578125" style="1" customWidth="1"/>
    <col min="12810" max="12810" width="15" style="1" customWidth="1"/>
    <col min="12811" max="12811" width="16.28515625" style="1" customWidth="1"/>
    <col min="12812" max="12812" width="11.42578125" style="1"/>
    <col min="12813" max="12813" width="22.42578125" style="1" customWidth="1"/>
    <col min="12814" max="12814" width="18.85546875" style="1" customWidth="1"/>
    <col min="12815" max="13059" width="11.42578125" style="1"/>
    <col min="13060" max="13060" width="48.28515625" style="1" customWidth="1"/>
    <col min="13061" max="13061" width="40" style="1" customWidth="1"/>
    <col min="13062" max="13062" width="53.7109375" style="1" customWidth="1"/>
    <col min="13063" max="13064" width="47.7109375" style="1" customWidth="1"/>
    <col min="13065" max="13065" width="39.42578125" style="1" customWidth="1"/>
    <col min="13066" max="13066" width="15" style="1" customWidth="1"/>
    <col min="13067" max="13067" width="16.28515625" style="1" customWidth="1"/>
    <col min="13068" max="13068" width="11.42578125" style="1"/>
    <col min="13069" max="13069" width="22.42578125" style="1" customWidth="1"/>
    <col min="13070" max="13070" width="18.85546875" style="1" customWidth="1"/>
    <col min="13071" max="13315" width="11.42578125" style="1"/>
    <col min="13316" max="13316" width="48.28515625" style="1" customWidth="1"/>
    <col min="13317" max="13317" width="40" style="1" customWidth="1"/>
    <col min="13318" max="13318" width="53.7109375" style="1" customWidth="1"/>
    <col min="13319" max="13320" width="47.7109375" style="1" customWidth="1"/>
    <col min="13321" max="13321" width="39.42578125" style="1" customWidth="1"/>
    <col min="13322" max="13322" width="15" style="1" customWidth="1"/>
    <col min="13323" max="13323" width="16.28515625" style="1" customWidth="1"/>
    <col min="13324" max="13324" width="11.42578125" style="1"/>
    <col min="13325" max="13325" width="22.42578125" style="1" customWidth="1"/>
    <col min="13326" max="13326" width="18.85546875" style="1" customWidth="1"/>
    <col min="13327" max="13571" width="11.42578125" style="1"/>
    <col min="13572" max="13572" width="48.28515625" style="1" customWidth="1"/>
    <col min="13573" max="13573" width="40" style="1" customWidth="1"/>
    <col min="13574" max="13574" width="53.7109375" style="1" customWidth="1"/>
    <col min="13575" max="13576" width="47.7109375" style="1" customWidth="1"/>
    <col min="13577" max="13577" width="39.42578125" style="1" customWidth="1"/>
    <col min="13578" max="13578" width="15" style="1" customWidth="1"/>
    <col min="13579" max="13579" width="16.28515625" style="1" customWidth="1"/>
    <col min="13580" max="13580" width="11.42578125" style="1"/>
    <col min="13581" max="13581" width="22.42578125" style="1" customWidth="1"/>
    <col min="13582" max="13582" width="18.85546875" style="1" customWidth="1"/>
    <col min="13583" max="13827" width="11.42578125" style="1"/>
    <col min="13828" max="13828" width="48.28515625" style="1" customWidth="1"/>
    <col min="13829" max="13829" width="40" style="1" customWidth="1"/>
    <col min="13830" max="13830" width="53.7109375" style="1" customWidth="1"/>
    <col min="13831" max="13832" width="47.7109375" style="1" customWidth="1"/>
    <col min="13833" max="13833" width="39.42578125" style="1" customWidth="1"/>
    <col min="13834" max="13834" width="15" style="1" customWidth="1"/>
    <col min="13835" max="13835" width="16.28515625" style="1" customWidth="1"/>
    <col min="13836" max="13836" width="11.42578125" style="1"/>
    <col min="13837" max="13837" width="22.42578125" style="1" customWidth="1"/>
    <col min="13838" max="13838" width="18.85546875" style="1" customWidth="1"/>
    <col min="13839" max="14083" width="11.42578125" style="1"/>
    <col min="14084" max="14084" width="48.28515625" style="1" customWidth="1"/>
    <col min="14085" max="14085" width="40" style="1" customWidth="1"/>
    <col min="14086" max="14086" width="53.7109375" style="1" customWidth="1"/>
    <col min="14087" max="14088" width="47.7109375" style="1" customWidth="1"/>
    <col min="14089" max="14089" width="39.42578125" style="1" customWidth="1"/>
    <col min="14090" max="14090" width="15" style="1" customWidth="1"/>
    <col min="14091" max="14091" width="16.28515625" style="1" customWidth="1"/>
    <col min="14092" max="14092" width="11.42578125" style="1"/>
    <col min="14093" max="14093" width="22.42578125" style="1" customWidth="1"/>
    <col min="14094" max="14094" width="18.85546875" style="1" customWidth="1"/>
    <col min="14095" max="14339" width="11.42578125" style="1"/>
    <col min="14340" max="14340" width="48.28515625" style="1" customWidth="1"/>
    <col min="14341" max="14341" width="40" style="1" customWidth="1"/>
    <col min="14342" max="14342" width="53.7109375" style="1" customWidth="1"/>
    <col min="14343" max="14344" width="47.7109375" style="1" customWidth="1"/>
    <col min="14345" max="14345" width="39.42578125" style="1" customWidth="1"/>
    <col min="14346" max="14346" width="15" style="1" customWidth="1"/>
    <col min="14347" max="14347" width="16.28515625" style="1" customWidth="1"/>
    <col min="14348" max="14348" width="11.42578125" style="1"/>
    <col min="14349" max="14349" width="22.42578125" style="1" customWidth="1"/>
    <col min="14350" max="14350" width="18.85546875" style="1" customWidth="1"/>
    <col min="14351" max="14595" width="11.42578125" style="1"/>
    <col min="14596" max="14596" width="48.28515625" style="1" customWidth="1"/>
    <col min="14597" max="14597" width="40" style="1" customWidth="1"/>
    <col min="14598" max="14598" width="53.7109375" style="1" customWidth="1"/>
    <col min="14599" max="14600" width="47.7109375" style="1" customWidth="1"/>
    <col min="14601" max="14601" width="39.42578125" style="1" customWidth="1"/>
    <col min="14602" max="14602" width="15" style="1" customWidth="1"/>
    <col min="14603" max="14603" width="16.28515625" style="1" customWidth="1"/>
    <col min="14604" max="14604" width="11.42578125" style="1"/>
    <col min="14605" max="14605" width="22.42578125" style="1" customWidth="1"/>
    <col min="14606" max="14606" width="18.85546875" style="1" customWidth="1"/>
    <col min="14607" max="14851" width="11.42578125" style="1"/>
    <col min="14852" max="14852" width="48.28515625" style="1" customWidth="1"/>
    <col min="14853" max="14853" width="40" style="1" customWidth="1"/>
    <col min="14854" max="14854" width="53.7109375" style="1" customWidth="1"/>
    <col min="14855" max="14856" width="47.7109375" style="1" customWidth="1"/>
    <col min="14857" max="14857" width="39.42578125" style="1" customWidth="1"/>
    <col min="14858" max="14858" width="15" style="1" customWidth="1"/>
    <col min="14859" max="14859" width="16.28515625" style="1" customWidth="1"/>
    <col min="14860" max="14860" width="11.42578125" style="1"/>
    <col min="14861" max="14861" width="22.42578125" style="1" customWidth="1"/>
    <col min="14862" max="14862" width="18.85546875" style="1" customWidth="1"/>
    <col min="14863" max="15107" width="11.42578125" style="1"/>
    <col min="15108" max="15108" width="48.28515625" style="1" customWidth="1"/>
    <col min="15109" max="15109" width="40" style="1" customWidth="1"/>
    <col min="15110" max="15110" width="53.7109375" style="1" customWidth="1"/>
    <col min="15111" max="15112" width="47.7109375" style="1" customWidth="1"/>
    <col min="15113" max="15113" width="39.42578125" style="1" customWidth="1"/>
    <col min="15114" max="15114" width="15" style="1" customWidth="1"/>
    <col min="15115" max="15115" width="16.28515625" style="1" customWidth="1"/>
    <col min="15116" max="15116" width="11.42578125" style="1"/>
    <col min="15117" max="15117" width="22.42578125" style="1" customWidth="1"/>
    <col min="15118" max="15118" width="18.85546875" style="1" customWidth="1"/>
    <col min="15119" max="15363" width="11.42578125" style="1"/>
    <col min="15364" max="15364" width="48.28515625" style="1" customWidth="1"/>
    <col min="15365" max="15365" width="40" style="1" customWidth="1"/>
    <col min="15366" max="15366" width="53.7109375" style="1" customWidth="1"/>
    <col min="15367" max="15368" width="47.7109375" style="1" customWidth="1"/>
    <col min="15369" max="15369" width="39.42578125" style="1" customWidth="1"/>
    <col min="15370" max="15370" width="15" style="1" customWidth="1"/>
    <col min="15371" max="15371" width="16.28515625" style="1" customWidth="1"/>
    <col min="15372" max="15372" width="11.42578125" style="1"/>
    <col min="15373" max="15373" width="22.42578125" style="1" customWidth="1"/>
    <col min="15374" max="15374" width="18.85546875" style="1" customWidth="1"/>
    <col min="15375" max="15619" width="11.42578125" style="1"/>
    <col min="15620" max="15620" width="48.28515625" style="1" customWidth="1"/>
    <col min="15621" max="15621" width="40" style="1" customWidth="1"/>
    <col min="15622" max="15622" width="53.7109375" style="1" customWidth="1"/>
    <col min="15623" max="15624" width="47.7109375" style="1" customWidth="1"/>
    <col min="15625" max="15625" width="39.42578125" style="1" customWidth="1"/>
    <col min="15626" max="15626" width="15" style="1" customWidth="1"/>
    <col min="15627" max="15627" width="16.28515625" style="1" customWidth="1"/>
    <col min="15628" max="15628" width="11.42578125" style="1"/>
    <col min="15629" max="15629" width="22.42578125" style="1" customWidth="1"/>
    <col min="15630" max="15630" width="18.85546875" style="1" customWidth="1"/>
    <col min="15631" max="15875" width="11.42578125" style="1"/>
    <col min="15876" max="15876" width="48.28515625" style="1" customWidth="1"/>
    <col min="15877" max="15877" width="40" style="1" customWidth="1"/>
    <col min="15878" max="15878" width="53.7109375" style="1" customWidth="1"/>
    <col min="15879" max="15880" width="47.7109375" style="1" customWidth="1"/>
    <col min="15881" max="15881" width="39.42578125" style="1" customWidth="1"/>
    <col min="15882" max="15882" width="15" style="1" customWidth="1"/>
    <col min="15883" max="15883" width="16.28515625" style="1" customWidth="1"/>
    <col min="15884" max="15884" width="11.42578125" style="1"/>
    <col min="15885" max="15885" width="22.42578125" style="1" customWidth="1"/>
    <col min="15886" max="15886" width="18.85546875" style="1" customWidth="1"/>
    <col min="15887" max="16131" width="11.42578125" style="1"/>
    <col min="16132" max="16132" width="48.28515625" style="1" customWidth="1"/>
    <col min="16133" max="16133" width="40" style="1" customWidth="1"/>
    <col min="16134" max="16134" width="53.7109375" style="1" customWidth="1"/>
    <col min="16135" max="16136" width="47.7109375" style="1" customWidth="1"/>
    <col min="16137" max="16137" width="39.42578125" style="1" customWidth="1"/>
    <col min="16138" max="16138" width="15" style="1" customWidth="1"/>
    <col min="16139" max="16139" width="16.28515625" style="1" customWidth="1"/>
    <col min="16140" max="16140" width="11.42578125" style="1"/>
    <col min="16141" max="16141" width="22.42578125" style="1" customWidth="1"/>
    <col min="16142" max="16142" width="18.85546875" style="1" customWidth="1"/>
    <col min="16143" max="16384" width="11.42578125" style="1"/>
  </cols>
  <sheetData>
    <row r="1" spans="1:27" ht="15.75" customHeight="1" x14ac:dyDescent="0.2">
      <c r="A1" s="116"/>
      <c r="B1" s="117"/>
      <c r="C1" s="117"/>
      <c r="D1" s="118"/>
      <c r="E1" s="125" t="s">
        <v>0</v>
      </c>
      <c r="F1" s="126"/>
      <c r="G1" s="126"/>
      <c r="H1" s="126"/>
      <c r="I1" s="126"/>
      <c r="J1" s="126"/>
      <c r="K1" s="126"/>
      <c r="L1" s="126"/>
      <c r="M1" s="126"/>
      <c r="N1" s="126"/>
      <c r="O1" s="126"/>
      <c r="P1" s="126"/>
      <c r="Q1" s="126"/>
      <c r="R1" s="126"/>
      <c r="S1" s="126"/>
      <c r="T1" s="126"/>
      <c r="U1" s="126"/>
      <c r="V1" s="126"/>
      <c r="W1" s="126"/>
      <c r="X1" s="126"/>
      <c r="Y1" s="126"/>
      <c r="Z1" s="126"/>
      <c r="AA1" s="127"/>
    </row>
    <row r="2" spans="1:27" ht="15.75" customHeight="1" x14ac:dyDescent="0.2">
      <c r="A2" s="119"/>
      <c r="B2" s="120"/>
      <c r="C2" s="120"/>
      <c r="D2" s="121"/>
      <c r="E2" s="128"/>
      <c r="F2" s="129"/>
      <c r="G2" s="129"/>
      <c r="H2" s="129"/>
      <c r="I2" s="129"/>
      <c r="J2" s="129"/>
      <c r="K2" s="129"/>
      <c r="L2" s="129"/>
      <c r="M2" s="129"/>
      <c r="N2" s="129"/>
      <c r="O2" s="129"/>
      <c r="P2" s="129"/>
      <c r="Q2" s="129"/>
      <c r="R2" s="129"/>
      <c r="S2" s="129"/>
      <c r="T2" s="129"/>
      <c r="U2" s="129"/>
      <c r="V2" s="129"/>
      <c r="W2" s="129"/>
      <c r="X2" s="129"/>
      <c r="Y2" s="129"/>
      <c r="Z2" s="129"/>
      <c r="AA2" s="130"/>
    </row>
    <row r="3" spans="1:27" ht="15.75" customHeight="1" x14ac:dyDescent="0.2">
      <c r="A3" s="119"/>
      <c r="B3" s="120"/>
      <c r="C3" s="120"/>
      <c r="D3" s="121"/>
      <c r="E3" s="131"/>
      <c r="F3" s="132"/>
      <c r="G3" s="132"/>
      <c r="H3" s="132"/>
      <c r="I3" s="132"/>
      <c r="J3" s="132"/>
      <c r="K3" s="132"/>
      <c r="L3" s="132"/>
      <c r="M3" s="132"/>
      <c r="N3" s="132"/>
      <c r="O3" s="132"/>
      <c r="P3" s="132"/>
      <c r="Q3" s="132"/>
      <c r="R3" s="132"/>
      <c r="S3" s="132"/>
      <c r="T3" s="132"/>
      <c r="U3" s="132"/>
      <c r="V3" s="132"/>
      <c r="W3" s="132"/>
      <c r="X3" s="132"/>
      <c r="Y3" s="132"/>
      <c r="Z3" s="132"/>
      <c r="AA3" s="133"/>
    </row>
    <row r="4" spans="1:27" ht="15.75" customHeight="1" x14ac:dyDescent="0.2">
      <c r="A4" s="122"/>
      <c r="B4" s="123"/>
      <c r="C4" s="123"/>
      <c r="D4" s="124"/>
      <c r="E4" s="134" t="s">
        <v>40</v>
      </c>
      <c r="F4" s="135"/>
      <c r="G4" s="135"/>
      <c r="H4" s="136"/>
      <c r="I4" s="134" t="s">
        <v>38</v>
      </c>
      <c r="J4" s="137"/>
      <c r="K4" s="137"/>
      <c r="L4" s="137"/>
      <c r="M4" s="137"/>
      <c r="N4" s="137"/>
      <c r="O4" s="137"/>
      <c r="P4" s="138"/>
      <c r="Q4" s="134" t="s">
        <v>39</v>
      </c>
      <c r="R4" s="137"/>
      <c r="S4" s="137"/>
      <c r="T4" s="137"/>
      <c r="U4" s="137"/>
      <c r="V4" s="137"/>
      <c r="W4" s="137"/>
      <c r="X4" s="137"/>
      <c r="Y4" s="137"/>
      <c r="Z4" s="137"/>
      <c r="AA4" s="138"/>
    </row>
    <row r="5" spans="1:27" ht="8.25" customHeight="1" thickBot="1" x14ac:dyDescent="0.25">
      <c r="F5" s="5"/>
    </row>
    <row r="6" spans="1:27" ht="21.75" customHeight="1" thickBot="1" x14ac:dyDescent="0.25">
      <c r="A6" s="75" t="s">
        <v>1</v>
      </c>
      <c r="B6" s="73"/>
      <c r="C6" s="73"/>
      <c r="D6" s="73"/>
      <c r="E6" s="139" t="s">
        <v>55</v>
      </c>
      <c r="F6" s="140"/>
      <c r="G6" s="141"/>
      <c r="H6" s="141"/>
      <c r="I6" s="141"/>
      <c r="J6" s="141"/>
      <c r="K6" s="141"/>
      <c r="L6" s="141"/>
      <c r="M6" s="141"/>
      <c r="N6" s="141"/>
      <c r="O6" s="141"/>
      <c r="P6" s="141"/>
      <c r="Q6" s="141"/>
      <c r="R6" s="141"/>
      <c r="S6" s="141"/>
      <c r="T6" s="141"/>
      <c r="U6" s="141"/>
      <c r="V6" s="141"/>
      <c r="W6" s="141"/>
      <c r="X6" s="141"/>
      <c r="Y6" s="142"/>
      <c r="Z6" s="142"/>
      <c r="AA6" s="143"/>
    </row>
    <row r="7" spans="1:27" ht="22.5" customHeight="1" thickBot="1" x14ac:dyDescent="0.25">
      <c r="A7" s="75" t="s">
        <v>2</v>
      </c>
      <c r="B7" s="73"/>
      <c r="C7" s="73"/>
      <c r="D7" s="73"/>
      <c r="E7" s="144" t="s">
        <v>88</v>
      </c>
      <c r="F7" s="145"/>
      <c r="G7" s="146"/>
      <c r="H7" s="146"/>
      <c r="I7" s="146"/>
      <c r="J7" s="146"/>
      <c r="K7" s="146"/>
      <c r="L7" s="146"/>
      <c r="M7" s="146"/>
      <c r="N7" s="146"/>
      <c r="O7" s="146"/>
      <c r="P7" s="146"/>
      <c r="Q7" s="146"/>
      <c r="R7" s="146"/>
      <c r="S7" s="146"/>
      <c r="T7" s="146"/>
      <c r="U7" s="146"/>
      <c r="V7" s="146"/>
      <c r="W7" s="146"/>
      <c r="X7" s="146"/>
      <c r="Y7" s="147"/>
      <c r="Z7" s="147"/>
      <c r="AA7" s="148"/>
    </row>
    <row r="8" spans="1:27" ht="8.25" customHeight="1" x14ac:dyDescent="0.2">
      <c r="A8" s="101" t="s">
        <v>3</v>
      </c>
      <c r="B8" s="102"/>
      <c r="C8" s="102"/>
      <c r="D8" s="102"/>
      <c r="E8" s="151" t="s">
        <v>4</v>
      </c>
      <c r="F8" s="152"/>
      <c r="G8" s="152"/>
      <c r="H8" s="152"/>
      <c r="I8" s="152"/>
      <c r="J8" s="152"/>
      <c r="K8" s="152"/>
      <c r="L8" s="152"/>
      <c r="M8" s="152"/>
      <c r="N8" s="152"/>
      <c r="O8" s="152"/>
      <c r="P8" s="152"/>
      <c r="Q8" s="152"/>
      <c r="R8" s="152"/>
      <c r="S8" s="152"/>
      <c r="T8" s="152"/>
      <c r="U8" s="152"/>
      <c r="V8" s="152"/>
      <c r="W8" s="152"/>
      <c r="X8" s="152"/>
      <c r="Y8" s="152"/>
      <c r="Z8" s="152"/>
      <c r="AA8" s="153"/>
    </row>
    <row r="9" spans="1:27" ht="8.25" customHeight="1" x14ac:dyDescent="0.2">
      <c r="A9" s="149"/>
      <c r="B9" s="150"/>
      <c r="C9" s="150"/>
      <c r="D9" s="150"/>
      <c r="E9" s="154"/>
      <c r="F9" s="155"/>
      <c r="G9" s="155"/>
      <c r="H9" s="155"/>
      <c r="I9" s="155"/>
      <c r="J9" s="155"/>
      <c r="K9" s="155"/>
      <c r="L9" s="155"/>
      <c r="M9" s="155"/>
      <c r="N9" s="155"/>
      <c r="O9" s="155"/>
      <c r="P9" s="155"/>
      <c r="Q9" s="155"/>
      <c r="R9" s="155"/>
      <c r="S9" s="155"/>
      <c r="T9" s="155"/>
      <c r="U9" s="155"/>
      <c r="V9" s="155"/>
      <c r="W9" s="155"/>
      <c r="X9" s="155"/>
      <c r="Y9" s="155"/>
      <c r="Z9" s="155"/>
      <c r="AA9" s="156"/>
    </row>
    <row r="10" spans="1:27" ht="18.75" customHeight="1" x14ac:dyDescent="0.2">
      <c r="A10" s="149"/>
      <c r="B10" s="150"/>
      <c r="C10" s="150"/>
      <c r="D10" s="150"/>
      <c r="E10" s="96" t="s">
        <v>42</v>
      </c>
      <c r="F10" s="97"/>
      <c r="G10" s="97"/>
      <c r="H10" s="97"/>
      <c r="I10" s="97"/>
      <c r="J10" s="97"/>
      <c r="K10" s="97"/>
      <c r="L10" s="97"/>
      <c r="M10" s="97"/>
      <c r="N10" s="97"/>
      <c r="O10" s="97"/>
      <c r="P10" s="97"/>
      <c r="Q10" s="97"/>
      <c r="R10" s="97"/>
      <c r="S10" s="97"/>
      <c r="T10" s="97"/>
      <c r="U10" s="97"/>
      <c r="V10" s="97"/>
      <c r="W10" s="97"/>
      <c r="X10" s="97"/>
      <c r="Y10" s="97"/>
      <c r="Z10" s="97"/>
      <c r="AA10" s="98"/>
    </row>
    <row r="11" spans="1:27" ht="18.75" customHeight="1" x14ac:dyDescent="0.2">
      <c r="A11" s="149"/>
      <c r="B11" s="150"/>
      <c r="C11" s="150"/>
      <c r="D11" s="150"/>
      <c r="E11" s="96" t="s">
        <v>43</v>
      </c>
      <c r="F11" s="97"/>
      <c r="G11" s="97"/>
      <c r="H11" s="97"/>
      <c r="I11" s="97"/>
      <c r="J11" s="97"/>
      <c r="K11" s="97"/>
      <c r="L11" s="97"/>
      <c r="M11" s="97"/>
      <c r="N11" s="97"/>
      <c r="O11" s="97"/>
      <c r="P11" s="97"/>
      <c r="Q11" s="97"/>
      <c r="R11" s="97"/>
      <c r="S11" s="97"/>
      <c r="T11" s="97"/>
      <c r="U11" s="97"/>
      <c r="V11" s="97"/>
      <c r="W11" s="97"/>
      <c r="X11" s="97"/>
      <c r="Y11" s="97"/>
      <c r="Z11" s="97"/>
      <c r="AA11" s="98"/>
    </row>
    <row r="12" spans="1:27" ht="18.75" customHeight="1" x14ac:dyDescent="0.2">
      <c r="A12" s="149"/>
      <c r="B12" s="150"/>
      <c r="C12" s="150"/>
      <c r="D12" s="150"/>
      <c r="E12" s="96" t="s">
        <v>44</v>
      </c>
      <c r="F12" s="97"/>
      <c r="G12" s="97"/>
      <c r="H12" s="97"/>
      <c r="I12" s="97"/>
      <c r="J12" s="97"/>
      <c r="K12" s="97"/>
      <c r="L12" s="97"/>
      <c r="M12" s="97"/>
      <c r="N12" s="97"/>
      <c r="O12" s="97"/>
      <c r="P12" s="97"/>
      <c r="Q12" s="97"/>
      <c r="R12" s="97"/>
      <c r="S12" s="97"/>
      <c r="T12" s="97"/>
      <c r="U12" s="97"/>
      <c r="V12" s="97"/>
      <c r="W12" s="97"/>
      <c r="X12" s="97"/>
      <c r="Y12" s="97"/>
      <c r="Z12" s="97"/>
      <c r="AA12" s="98"/>
    </row>
    <row r="13" spans="1:27" ht="18.75" customHeight="1" x14ac:dyDescent="0.2">
      <c r="A13" s="149"/>
      <c r="B13" s="150"/>
      <c r="C13" s="150"/>
      <c r="D13" s="150"/>
      <c r="E13" s="96" t="s">
        <v>45</v>
      </c>
      <c r="F13" s="97"/>
      <c r="G13" s="97"/>
      <c r="H13" s="97"/>
      <c r="I13" s="97"/>
      <c r="J13" s="97"/>
      <c r="K13" s="97"/>
      <c r="L13" s="97"/>
      <c r="M13" s="97"/>
      <c r="N13" s="97"/>
      <c r="O13" s="97"/>
      <c r="P13" s="97"/>
      <c r="Q13" s="97"/>
      <c r="R13" s="97"/>
      <c r="S13" s="97"/>
      <c r="T13" s="97"/>
      <c r="U13" s="97"/>
      <c r="V13" s="97"/>
      <c r="W13" s="97"/>
      <c r="X13" s="97"/>
      <c r="Y13" s="97"/>
      <c r="Z13" s="97"/>
      <c r="AA13" s="98"/>
    </row>
    <row r="14" spans="1:27" ht="18.75" customHeight="1" x14ac:dyDescent="0.2">
      <c r="A14" s="149"/>
      <c r="B14" s="150"/>
      <c r="C14" s="150"/>
      <c r="D14" s="150"/>
      <c r="E14" s="90" t="s">
        <v>46</v>
      </c>
      <c r="F14" s="91"/>
      <c r="G14" s="91"/>
      <c r="H14" s="91"/>
      <c r="I14" s="91"/>
      <c r="J14" s="91"/>
      <c r="K14" s="91"/>
      <c r="L14" s="91"/>
      <c r="M14" s="91"/>
      <c r="N14" s="91"/>
      <c r="O14" s="91"/>
      <c r="P14" s="91"/>
      <c r="Q14" s="91"/>
      <c r="R14" s="91"/>
      <c r="S14" s="91"/>
      <c r="T14" s="91"/>
      <c r="U14" s="91"/>
      <c r="V14" s="91"/>
      <c r="W14" s="91"/>
      <c r="X14" s="91"/>
      <c r="Y14" s="91"/>
      <c r="Z14" s="91"/>
      <c r="AA14" s="92"/>
    </row>
    <row r="15" spans="1:27" ht="18.75" customHeight="1" x14ac:dyDescent="0.2">
      <c r="A15" s="149"/>
      <c r="B15" s="150"/>
      <c r="C15" s="150"/>
      <c r="D15" s="150"/>
      <c r="E15" s="96" t="s">
        <v>47</v>
      </c>
      <c r="F15" s="97"/>
      <c r="G15" s="97"/>
      <c r="H15" s="97"/>
      <c r="I15" s="97"/>
      <c r="J15" s="97"/>
      <c r="K15" s="97"/>
      <c r="L15" s="97"/>
      <c r="M15" s="97"/>
      <c r="N15" s="97"/>
      <c r="O15" s="97"/>
      <c r="P15" s="97"/>
      <c r="Q15" s="97"/>
      <c r="R15" s="97"/>
      <c r="S15" s="97"/>
      <c r="T15" s="97"/>
      <c r="U15" s="97"/>
      <c r="V15" s="97"/>
      <c r="W15" s="97"/>
      <c r="X15" s="97"/>
      <c r="Y15" s="97"/>
      <c r="Z15" s="97"/>
      <c r="AA15" s="98"/>
    </row>
    <row r="16" spans="1:27" ht="18.75" customHeight="1" x14ac:dyDescent="0.2">
      <c r="A16" s="149"/>
      <c r="B16" s="150"/>
      <c r="C16" s="150"/>
      <c r="D16" s="150"/>
      <c r="E16" s="96" t="s">
        <v>48</v>
      </c>
      <c r="F16" s="97"/>
      <c r="G16" s="97"/>
      <c r="H16" s="97"/>
      <c r="I16" s="97"/>
      <c r="J16" s="97"/>
      <c r="K16" s="97"/>
      <c r="L16" s="97"/>
      <c r="M16" s="97"/>
      <c r="N16" s="97"/>
      <c r="O16" s="97"/>
      <c r="P16" s="97"/>
      <c r="Q16" s="97"/>
      <c r="R16" s="97"/>
      <c r="S16" s="97"/>
      <c r="T16" s="97"/>
      <c r="U16" s="97"/>
      <c r="V16" s="97"/>
      <c r="W16" s="97"/>
      <c r="X16" s="97"/>
      <c r="Y16" s="97"/>
      <c r="Z16" s="97"/>
      <c r="AA16" s="98"/>
    </row>
    <row r="17" spans="1:27" ht="18.75" customHeight="1" x14ac:dyDescent="0.2">
      <c r="A17" s="149"/>
      <c r="B17" s="150"/>
      <c r="C17" s="150"/>
      <c r="D17" s="150"/>
      <c r="E17" s="96" t="s">
        <v>49</v>
      </c>
      <c r="F17" s="97"/>
      <c r="G17" s="97"/>
      <c r="H17" s="97"/>
      <c r="I17" s="97"/>
      <c r="J17" s="97"/>
      <c r="K17" s="97"/>
      <c r="L17" s="97"/>
      <c r="M17" s="97"/>
      <c r="N17" s="97"/>
      <c r="O17" s="97"/>
      <c r="P17" s="97"/>
      <c r="Q17" s="97"/>
      <c r="R17" s="97"/>
      <c r="S17" s="97"/>
      <c r="T17" s="97"/>
      <c r="U17" s="97"/>
      <c r="V17" s="97"/>
      <c r="W17" s="97"/>
      <c r="X17" s="97"/>
      <c r="Y17" s="97"/>
      <c r="Z17" s="97"/>
      <c r="AA17" s="98"/>
    </row>
    <row r="18" spans="1:27" ht="18.75" customHeight="1" x14ac:dyDescent="0.2">
      <c r="A18" s="149"/>
      <c r="B18" s="150"/>
      <c r="C18" s="150"/>
      <c r="D18" s="150"/>
      <c r="E18" s="93" t="s">
        <v>50</v>
      </c>
      <c r="F18" s="94"/>
      <c r="G18" s="94"/>
      <c r="H18" s="94"/>
      <c r="I18" s="94"/>
      <c r="J18" s="94"/>
      <c r="K18" s="94"/>
      <c r="L18" s="94"/>
      <c r="M18" s="94"/>
      <c r="N18" s="94"/>
      <c r="O18" s="94"/>
      <c r="P18" s="94"/>
      <c r="Q18" s="94"/>
      <c r="R18" s="94"/>
      <c r="S18" s="94"/>
      <c r="T18" s="94"/>
      <c r="U18" s="94"/>
      <c r="V18" s="94"/>
      <c r="W18" s="94"/>
      <c r="X18" s="94"/>
      <c r="Y18" s="94"/>
      <c r="Z18" s="94"/>
      <c r="AA18" s="95"/>
    </row>
    <row r="19" spans="1:27" ht="18.75" customHeight="1" thickBot="1" x14ac:dyDescent="0.25">
      <c r="A19" s="104"/>
      <c r="B19" s="105"/>
      <c r="C19" s="105"/>
      <c r="D19" s="105"/>
      <c r="E19" s="99" t="s">
        <v>51</v>
      </c>
      <c r="F19" s="100"/>
      <c r="G19" s="100"/>
      <c r="H19" s="100"/>
      <c r="I19" s="100"/>
      <c r="J19" s="100"/>
      <c r="K19" s="100"/>
      <c r="L19" s="100"/>
      <c r="M19" s="100"/>
      <c r="N19" s="100"/>
      <c r="O19" s="100"/>
      <c r="P19" s="100"/>
      <c r="Q19" s="100"/>
      <c r="R19" s="100"/>
      <c r="S19" s="100"/>
      <c r="T19" s="100"/>
      <c r="U19" s="100"/>
      <c r="V19" s="100"/>
      <c r="W19" s="100"/>
      <c r="X19" s="29"/>
      <c r="Y19" s="29"/>
      <c r="Z19" s="29"/>
      <c r="AA19" s="30"/>
    </row>
    <row r="20" spans="1:27" ht="15.75" customHeight="1" x14ac:dyDescent="0.2">
      <c r="A20" s="101" t="s">
        <v>5</v>
      </c>
      <c r="B20" s="102"/>
      <c r="C20" s="102"/>
      <c r="D20" s="103"/>
      <c r="E20" s="113" t="s">
        <v>6</v>
      </c>
      <c r="F20" s="114"/>
      <c r="G20" s="114"/>
      <c r="H20" s="114"/>
      <c r="I20" s="114"/>
      <c r="J20" s="114"/>
      <c r="K20" s="114"/>
      <c r="L20" s="114"/>
      <c r="M20" s="114"/>
      <c r="N20" s="114"/>
      <c r="O20" s="114"/>
      <c r="P20" s="114"/>
      <c r="Q20" s="114"/>
      <c r="R20" s="114"/>
      <c r="S20" s="114"/>
      <c r="T20" s="114"/>
      <c r="U20" s="114"/>
      <c r="V20" s="114"/>
      <c r="W20" s="114"/>
      <c r="X20" s="114"/>
      <c r="Y20" s="114"/>
      <c r="Z20" s="114"/>
      <c r="AA20" s="115"/>
    </row>
    <row r="21" spans="1:27" ht="18.75" customHeight="1" thickBot="1" x14ac:dyDescent="0.25">
      <c r="A21" s="104"/>
      <c r="B21" s="105"/>
      <c r="C21" s="105"/>
      <c r="D21" s="106"/>
      <c r="E21" s="107" t="s">
        <v>41</v>
      </c>
      <c r="F21" s="108"/>
      <c r="G21" s="108"/>
      <c r="H21" s="108"/>
      <c r="I21" s="108"/>
      <c r="J21" s="108"/>
      <c r="K21" s="108"/>
      <c r="L21" s="108"/>
      <c r="M21" s="108"/>
      <c r="N21" s="108"/>
      <c r="O21" s="108"/>
      <c r="P21" s="108"/>
      <c r="Q21" s="108"/>
      <c r="R21" s="108"/>
      <c r="S21" s="108"/>
      <c r="T21" s="108"/>
      <c r="U21" s="108"/>
      <c r="V21" s="108"/>
      <c r="W21" s="108"/>
      <c r="X21" s="108"/>
      <c r="Y21" s="108"/>
      <c r="Z21" s="108"/>
      <c r="AA21" s="109"/>
    </row>
    <row r="22" spans="1:27" ht="21" customHeight="1" thickBot="1" x14ac:dyDescent="0.25">
      <c r="A22" s="75" t="s">
        <v>7</v>
      </c>
      <c r="B22" s="73"/>
      <c r="C22" s="73"/>
      <c r="D22" s="74"/>
      <c r="E22" s="110" t="s">
        <v>101</v>
      </c>
      <c r="F22" s="111"/>
      <c r="G22" s="111"/>
      <c r="H22" s="111"/>
      <c r="I22" s="111"/>
      <c r="J22" s="111"/>
      <c r="K22" s="111"/>
      <c r="L22" s="111"/>
      <c r="M22" s="111"/>
      <c r="N22" s="111"/>
      <c r="O22" s="111"/>
      <c r="P22" s="111"/>
      <c r="Q22" s="111"/>
      <c r="R22" s="111"/>
      <c r="S22" s="111"/>
      <c r="T22" s="111"/>
      <c r="U22" s="111"/>
      <c r="V22" s="111"/>
      <c r="W22" s="111"/>
      <c r="X22" s="111"/>
      <c r="Y22" s="111"/>
      <c r="Z22" s="111"/>
      <c r="AA22" s="112"/>
    </row>
    <row r="23" spans="1:27" ht="20.25" customHeight="1" thickBot="1" x14ac:dyDescent="0.25">
      <c r="A23" s="73" t="s">
        <v>8</v>
      </c>
      <c r="B23" s="73"/>
      <c r="C23" s="73"/>
      <c r="D23" s="74"/>
      <c r="E23" s="79" t="s">
        <v>102</v>
      </c>
      <c r="F23" s="80"/>
      <c r="G23" s="80"/>
      <c r="H23" s="80"/>
      <c r="I23" s="80"/>
      <c r="J23" s="80"/>
      <c r="K23" s="80"/>
      <c r="L23" s="80"/>
      <c r="M23" s="80"/>
      <c r="N23" s="80"/>
      <c r="O23" s="80"/>
      <c r="P23" s="80"/>
      <c r="Q23" s="80"/>
      <c r="R23" s="80"/>
      <c r="S23" s="80"/>
      <c r="T23" s="80"/>
      <c r="U23" s="80"/>
      <c r="V23" s="80"/>
      <c r="W23" s="80"/>
      <c r="X23" s="80"/>
      <c r="Y23" s="80"/>
      <c r="Z23" s="80"/>
      <c r="AA23" s="81"/>
    </row>
    <row r="24" spans="1:27" ht="20.25" customHeight="1" thickBot="1" x14ac:dyDescent="0.25">
      <c r="A24" s="75" t="s">
        <v>9</v>
      </c>
      <c r="B24" s="73"/>
      <c r="C24" s="73"/>
      <c r="D24" s="74"/>
      <c r="E24" s="82" t="s">
        <v>86</v>
      </c>
      <c r="F24" s="83"/>
      <c r="G24" s="83"/>
      <c r="H24" s="83"/>
      <c r="I24" s="83"/>
      <c r="J24" s="83"/>
      <c r="K24" s="83"/>
      <c r="L24" s="83"/>
      <c r="M24" s="83"/>
      <c r="N24" s="83"/>
      <c r="O24" s="83"/>
      <c r="P24" s="83"/>
      <c r="Q24" s="83"/>
      <c r="R24" s="83"/>
      <c r="S24" s="83"/>
      <c r="T24" s="83"/>
      <c r="U24" s="83"/>
      <c r="V24" s="83"/>
      <c r="W24" s="83"/>
      <c r="X24" s="83"/>
      <c r="Y24" s="83"/>
      <c r="Z24" s="83"/>
      <c r="AA24" s="84"/>
    </row>
    <row r="25" spans="1:27" ht="15.75" customHeight="1" x14ac:dyDescent="0.2">
      <c r="A25" s="85" t="s">
        <v>10</v>
      </c>
      <c r="B25" s="86"/>
      <c r="C25" s="86"/>
      <c r="D25" s="86"/>
      <c r="E25" s="87"/>
      <c r="F25" s="87"/>
      <c r="G25" s="87"/>
      <c r="H25" s="87"/>
      <c r="I25" s="87"/>
      <c r="J25" s="87"/>
      <c r="K25" s="87"/>
      <c r="L25" s="87"/>
      <c r="M25" s="87"/>
      <c r="N25" s="87"/>
      <c r="O25" s="87"/>
      <c r="P25" s="87"/>
      <c r="Q25" s="87"/>
      <c r="R25" s="87"/>
      <c r="S25" s="87"/>
      <c r="T25" s="87"/>
      <c r="U25" s="87"/>
      <c r="V25" s="87"/>
      <c r="W25" s="87"/>
      <c r="X25" s="87"/>
      <c r="Y25" s="87"/>
      <c r="Z25" s="87"/>
      <c r="AA25" s="88"/>
    </row>
    <row r="26" spans="1:27" s="2" customFormat="1" ht="15" customHeight="1" x14ac:dyDescent="0.2">
      <c r="A26" s="76" t="s">
        <v>11</v>
      </c>
      <c r="B26" s="76" t="s">
        <v>26</v>
      </c>
      <c r="C26" s="76" t="s">
        <v>27</v>
      </c>
      <c r="D26" s="76" t="s">
        <v>87</v>
      </c>
      <c r="E26" s="89" t="s">
        <v>28</v>
      </c>
      <c r="F26" s="77" t="s">
        <v>30</v>
      </c>
      <c r="G26" s="77" t="s">
        <v>29</v>
      </c>
      <c r="H26" s="89" t="s">
        <v>13</v>
      </c>
      <c r="I26" s="77" t="s">
        <v>31</v>
      </c>
      <c r="J26" s="77" t="s">
        <v>32</v>
      </c>
      <c r="K26" s="77" t="s">
        <v>35</v>
      </c>
      <c r="L26" s="89" t="s">
        <v>12</v>
      </c>
      <c r="M26" s="89"/>
      <c r="N26" s="89"/>
      <c r="O26" s="89"/>
      <c r="P26" s="89"/>
      <c r="Q26" s="89"/>
      <c r="R26" s="89"/>
      <c r="S26" s="89"/>
      <c r="T26" s="89"/>
      <c r="U26" s="89"/>
      <c r="V26" s="89"/>
      <c r="W26" s="89"/>
      <c r="X26" s="89"/>
      <c r="Y26" s="89"/>
      <c r="Z26" s="89"/>
      <c r="AA26" s="89"/>
    </row>
    <row r="27" spans="1:27" s="2" customFormat="1" x14ac:dyDescent="0.2">
      <c r="A27" s="76"/>
      <c r="B27" s="76"/>
      <c r="C27" s="76"/>
      <c r="D27" s="76"/>
      <c r="E27" s="76"/>
      <c r="F27" s="78"/>
      <c r="G27" s="78"/>
      <c r="H27" s="76"/>
      <c r="I27" s="78"/>
      <c r="J27" s="78"/>
      <c r="K27" s="78"/>
      <c r="L27" s="76"/>
      <c r="M27" s="76"/>
      <c r="N27" s="76"/>
      <c r="O27" s="76"/>
      <c r="P27" s="76"/>
      <c r="Q27" s="76"/>
      <c r="R27" s="76"/>
      <c r="S27" s="76"/>
      <c r="T27" s="76"/>
      <c r="U27" s="76"/>
      <c r="V27" s="76"/>
      <c r="W27" s="76"/>
      <c r="X27" s="76"/>
      <c r="Y27" s="76"/>
      <c r="Z27" s="76"/>
      <c r="AA27" s="76"/>
    </row>
    <row r="28" spans="1:27" s="3" customFormat="1" ht="103.5" customHeight="1" thickBot="1" x14ac:dyDescent="0.3">
      <c r="A28" s="77"/>
      <c r="B28" s="77"/>
      <c r="C28" s="77"/>
      <c r="D28" s="77"/>
      <c r="E28" s="77"/>
      <c r="F28" s="78"/>
      <c r="G28" s="78"/>
      <c r="H28" s="77"/>
      <c r="I28" s="78"/>
      <c r="J28" s="78"/>
      <c r="K28" s="78"/>
      <c r="L28" s="39" t="s">
        <v>14</v>
      </c>
      <c r="M28" s="40" t="s">
        <v>15</v>
      </c>
      <c r="N28" s="40" t="s">
        <v>22</v>
      </c>
      <c r="O28" s="6" t="s">
        <v>24</v>
      </c>
      <c r="P28" s="6" t="s">
        <v>23</v>
      </c>
      <c r="Q28" s="6" t="s">
        <v>33</v>
      </c>
      <c r="R28" s="6" t="s">
        <v>16</v>
      </c>
      <c r="S28" s="6" t="s">
        <v>34</v>
      </c>
      <c r="T28" s="6" t="s">
        <v>25</v>
      </c>
      <c r="U28" s="6" t="s">
        <v>17</v>
      </c>
      <c r="V28" s="6" t="s">
        <v>18</v>
      </c>
      <c r="W28" s="6" t="s">
        <v>19</v>
      </c>
      <c r="X28" s="6" t="s">
        <v>20</v>
      </c>
      <c r="Y28" s="6" t="s">
        <v>36</v>
      </c>
      <c r="Z28" s="6" t="s">
        <v>37</v>
      </c>
      <c r="AA28" s="40" t="s">
        <v>21</v>
      </c>
    </row>
    <row r="29" spans="1:27" s="8" customFormat="1" ht="408.95" customHeight="1" x14ac:dyDescent="0.25">
      <c r="A29" s="65" t="s">
        <v>52</v>
      </c>
      <c r="B29" s="68" t="s">
        <v>53</v>
      </c>
      <c r="C29" s="65" t="s">
        <v>89</v>
      </c>
      <c r="D29" s="62" t="s">
        <v>54</v>
      </c>
      <c r="E29" s="65" t="s">
        <v>90</v>
      </c>
      <c r="F29" s="42" t="s">
        <v>56</v>
      </c>
      <c r="G29" s="59" t="s">
        <v>104</v>
      </c>
      <c r="H29" s="47" t="s">
        <v>91</v>
      </c>
      <c r="I29" s="26" t="s">
        <v>69</v>
      </c>
      <c r="J29" s="37" t="s">
        <v>68</v>
      </c>
      <c r="K29" s="48" t="s">
        <v>92</v>
      </c>
      <c r="L29" s="44" t="s">
        <v>93</v>
      </c>
      <c r="M29" s="10"/>
      <c r="N29" s="11" t="s">
        <v>80</v>
      </c>
      <c r="O29" s="32"/>
      <c r="P29" s="31">
        <f>O29</f>
        <v>0</v>
      </c>
      <c r="Q29" s="32"/>
      <c r="R29" s="33">
        <f>Q29</f>
        <v>0</v>
      </c>
      <c r="S29" s="34"/>
      <c r="T29" s="35"/>
      <c r="U29" s="36"/>
      <c r="V29" s="33"/>
      <c r="W29" s="49" t="s">
        <v>99</v>
      </c>
      <c r="X29" s="33"/>
      <c r="Y29" s="34"/>
      <c r="Z29" s="18"/>
      <c r="AA29" s="46"/>
    </row>
    <row r="30" spans="1:27" s="8" customFormat="1" ht="301.5" customHeight="1" x14ac:dyDescent="0.25">
      <c r="A30" s="66"/>
      <c r="B30" s="69"/>
      <c r="C30" s="66"/>
      <c r="D30" s="63"/>
      <c r="E30" s="66"/>
      <c r="F30" s="42" t="s">
        <v>94</v>
      </c>
      <c r="G30" s="60"/>
      <c r="H30" s="54" t="s">
        <v>57</v>
      </c>
      <c r="I30" s="26" t="s">
        <v>70</v>
      </c>
      <c r="J30" s="37"/>
      <c r="K30" s="48" t="s">
        <v>92</v>
      </c>
      <c r="L30" s="9">
        <v>2</v>
      </c>
      <c r="M30" s="10"/>
      <c r="N30" s="11"/>
      <c r="O30" s="12"/>
      <c r="P30" s="11"/>
      <c r="Q30" s="12"/>
      <c r="R30" s="13"/>
      <c r="S30" s="14"/>
      <c r="T30" s="15"/>
      <c r="U30" s="16"/>
      <c r="V30" s="13"/>
      <c r="W30" s="17"/>
      <c r="X30" s="13"/>
      <c r="Y30" s="14"/>
      <c r="Z30" s="18"/>
      <c r="AA30" s="45">
        <f t="shared" ref="AA30:AA35" si="0">N30+P30+R30+T30+V30+X30+Z30</f>
        <v>0</v>
      </c>
    </row>
    <row r="31" spans="1:27" s="8" customFormat="1" ht="277.5" customHeight="1" x14ac:dyDescent="0.25">
      <c r="A31" s="66"/>
      <c r="B31" s="69"/>
      <c r="C31" s="66"/>
      <c r="D31" s="63"/>
      <c r="E31" s="66"/>
      <c r="F31" s="42" t="s">
        <v>58</v>
      </c>
      <c r="G31" s="60"/>
      <c r="H31" s="53" t="s">
        <v>59</v>
      </c>
      <c r="I31" s="26" t="s">
        <v>71</v>
      </c>
      <c r="J31" s="37"/>
      <c r="K31" s="48" t="s">
        <v>92</v>
      </c>
      <c r="L31" s="9">
        <v>2</v>
      </c>
      <c r="M31" s="10"/>
      <c r="N31" s="11"/>
      <c r="O31" s="12"/>
      <c r="P31" s="11"/>
      <c r="Q31" s="12"/>
      <c r="R31" s="13"/>
      <c r="S31" s="22"/>
      <c r="T31" s="15"/>
      <c r="U31" s="16"/>
      <c r="V31" s="13"/>
      <c r="W31" s="17"/>
      <c r="X31" s="13"/>
      <c r="Y31" s="14"/>
      <c r="Z31" s="18"/>
      <c r="AA31" s="45">
        <f t="shared" si="0"/>
        <v>0</v>
      </c>
    </row>
    <row r="32" spans="1:27" s="8" customFormat="1" ht="105.75" customHeight="1" x14ac:dyDescent="0.25">
      <c r="A32" s="66"/>
      <c r="B32" s="69"/>
      <c r="C32" s="66"/>
      <c r="D32" s="63"/>
      <c r="E32" s="66"/>
      <c r="F32" s="42" t="s">
        <v>60</v>
      </c>
      <c r="G32" s="60"/>
      <c r="H32" s="7" t="s">
        <v>61</v>
      </c>
      <c r="I32" s="26" t="s">
        <v>95</v>
      </c>
      <c r="J32" s="41"/>
      <c r="K32" s="48" t="s">
        <v>92</v>
      </c>
      <c r="L32" s="9">
        <v>2</v>
      </c>
      <c r="M32" s="10"/>
      <c r="N32" s="11"/>
      <c r="O32" s="12"/>
      <c r="P32" s="11">
        <f>O32</f>
        <v>0</v>
      </c>
      <c r="Q32" s="12"/>
      <c r="R32" s="13">
        <f>Q32</f>
        <v>0</v>
      </c>
      <c r="S32" s="22"/>
      <c r="T32" s="15"/>
      <c r="U32" s="16"/>
      <c r="V32" s="13">
        <v>0</v>
      </c>
      <c r="W32" s="17"/>
      <c r="X32" s="13">
        <v>0</v>
      </c>
      <c r="Y32" s="14"/>
      <c r="Z32" s="18">
        <v>0</v>
      </c>
      <c r="AA32" s="45">
        <f t="shared" si="0"/>
        <v>0</v>
      </c>
    </row>
    <row r="33" spans="1:33" s="8" customFormat="1" ht="117" customHeight="1" x14ac:dyDescent="0.25">
      <c r="A33" s="66"/>
      <c r="B33" s="69"/>
      <c r="C33" s="66"/>
      <c r="D33" s="63"/>
      <c r="E33" s="66"/>
      <c r="F33" s="42" t="s">
        <v>62</v>
      </c>
      <c r="G33" s="60"/>
      <c r="H33" s="7" t="s">
        <v>63</v>
      </c>
      <c r="I33" s="26" t="s">
        <v>96</v>
      </c>
      <c r="J33" s="38"/>
      <c r="K33" s="48" t="s">
        <v>92</v>
      </c>
      <c r="L33" s="9">
        <v>2</v>
      </c>
      <c r="M33" s="10"/>
      <c r="N33" s="11"/>
      <c r="O33" s="12"/>
      <c r="P33" s="11" t="e">
        <f>O33*L33*K33</f>
        <v>#VALUE!</v>
      </c>
      <c r="Q33" s="12"/>
      <c r="R33" s="13" t="e">
        <f>Q33*L33*K33</f>
        <v>#VALUE!</v>
      </c>
      <c r="S33" s="19"/>
      <c r="T33" s="15"/>
      <c r="U33" s="16"/>
      <c r="V33" s="13">
        <v>0</v>
      </c>
      <c r="W33" s="16"/>
      <c r="X33" s="13">
        <v>0</v>
      </c>
      <c r="Y33" s="14"/>
      <c r="Z33" s="18">
        <v>0</v>
      </c>
      <c r="AA33" s="45" t="e">
        <f t="shared" si="0"/>
        <v>#VALUE!</v>
      </c>
    </row>
    <row r="34" spans="1:33" s="8" customFormat="1" ht="116.45" customHeight="1" x14ac:dyDescent="0.25">
      <c r="A34" s="66"/>
      <c r="B34" s="69"/>
      <c r="C34" s="66"/>
      <c r="D34" s="63"/>
      <c r="E34" s="66"/>
      <c r="F34" s="43" t="s">
        <v>64</v>
      </c>
      <c r="G34" s="60"/>
      <c r="H34" s="7" t="s">
        <v>81</v>
      </c>
      <c r="I34" s="26" t="s">
        <v>97</v>
      </c>
      <c r="J34" s="24"/>
      <c r="K34" s="48" t="s">
        <v>92</v>
      </c>
      <c r="L34" s="9">
        <v>2</v>
      </c>
      <c r="M34" s="10"/>
      <c r="N34" s="11"/>
      <c r="O34" s="12"/>
      <c r="P34" s="11">
        <f>O34</f>
        <v>0</v>
      </c>
      <c r="Q34" s="20"/>
      <c r="R34" s="13">
        <f>Q34</f>
        <v>0</v>
      </c>
      <c r="S34" s="27"/>
      <c r="T34" s="15"/>
      <c r="U34" s="16"/>
      <c r="V34" s="13">
        <v>0</v>
      </c>
      <c r="W34" s="21"/>
      <c r="X34" s="13">
        <v>0</v>
      </c>
      <c r="Y34" s="14"/>
      <c r="Z34" s="18">
        <v>0</v>
      </c>
      <c r="AA34" s="45">
        <f t="shared" si="0"/>
        <v>0</v>
      </c>
    </row>
    <row r="35" spans="1:33" s="8" customFormat="1" ht="212.45" customHeight="1" x14ac:dyDescent="0.25">
      <c r="A35" s="66"/>
      <c r="B35" s="69"/>
      <c r="C35" s="66"/>
      <c r="D35" s="63"/>
      <c r="E35" s="66"/>
      <c r="F35" s="43" t="s">
        <v>65</v>
      </c>
      <c r="G35" s="60"/>
      <c r="H35" s="7" t="s">
        <v>82</v>
      </c>
      <c r="I35" s="26" t="s">
        <v>84</v>
      </c>
      <c r="J35" s="24"/>
      <c r="K35" s="48" t="s">
        <v>92</v>
      </c>
      <c r="L35" s="9">
        <v>2</v>
      </c>
      <c r="M35" s="10"/>
      <c r="N35" s="11"/>
      <c r="O35" s="12"/>
      <c r="P35" s="11"/>
      <c r="Q35" s="20"/>
      <c r="R35" s="13"/>
      <c r="S35" s="14"/>
      <c r="T35" s="15"/>
      <c r="U35" s="16"/>
      <c r="V35" s="13">
        <v>0</v>
      </c>
      <c r="W35" s="23"/>
      <c r="X35" s="13">
        <v>0</v>
      </c>
      <c r="Y35" s="14"/>
      <c r="Z35" s="18">
        <v>0</v>
      </c>
      <c r="AA35" s="45">
        <f t="shared" si="0"/>
        <v>0</v>
      </c>
    </row>
    <row r="36" spans="1:33" s="8" customFormat="1" ht="409.5" customHeight="1" x14ac:dyDescent="0.25">
      <c r="A36" s="66"/>
      <c r="B36" s="69"/>
      <c r="C36" s="66"/>
      <c r="D36" s="63"/>
      <c r="E36" s="66"/>
      <c r="F36" s="71" t="s">
        <v>66</v>
      </c>
      <c r="G36" s="60"/>
      <c r="H36" s="7" t="s">
        <v>83</v>
      </c>
      <c r="I36" s="26" t="s">
        <v>72</v>
      </c>
      <c r="J36" s="24"/>
      <c r="K36" s="48" t="s">
        <v>92</v>
      </c>
      <c r="L36" s="9">
        <v>2</v>
      </c>
      <c r="M36" s="10"/>
      <c r="N36" s="11"/>
      <c r="O36" s="12"/>
      <c r="P36" s="11"/>
      <c r="Q36" s="20"/>
      <c r="R36" s="13"/>
      <c r="S36" s="14"/>
      <c r="T36" s="15"/>
      <c r="U36" s="16"/>
      <c r="V36" s="13"/>
      <c r="W36" s="23"/>
      <c r="X36" s="13"/>
      <c r="Y36" s="14"/>
      <c r="Z36" s="18"/>
      <c r="AA36" s="45"/>
    </row>
    <row r="37" spans="1:33" s="8" customFormat="1" ht="400.5" customHeight="1" x14ac:dyDescent="0.25">
      <c r="A37" s="67"/>
      <c r="B37" s="70"/>
      <c r="C37" s="67"/>
      <c r="D37" s="64"/>
      <c r="E37" s="67"/>
      <c r="F37" s="72"/>
      <c r="G37" s="61"/>
      <c r="H37" s="7" t="s">
        <v>67</v>
      </c>
      <c r="I37" s="26" t="s">
        <v>85</v>
      </c>
      <c r="J37" s="24"/>
      <c r="K37" s="48" t="s">
        <v>92</v>
      </c>
      <c r="L37" s="9">
        <v>2</v>
      </c>
      <c r="M37" s="10"/>
      <c r="N37" s="11"/>
      <c r="O37" s="12"/>
      <c r="P37" s="11"/>
      <c r="Q37" s="20"/>
      <c r="R37" s="13"/>
      <c r="S37" s="14"/>
      <c r="T37" s="15"/>
      <c r="U37" s="16"/>
      <c r="V37" s="13"/>
      <c r="W37" s="23"/>
      <c r="X37" s="13"/>
      <c r="Y37" s="14"/>
      <c r="Z37" s="18"/>
      <c r="AA37" s="45" t="s">
        <v>100</v>
      </c>
    </row>
    <row r="38" spans="1:33" ht="18" customHeight="1" x14ac:dyDescent="0.25">
      <c r="H38" s="1"/>
      <c r="I38" s="1"/>
      <c r="U38" s="58" t="s">
        <v>103</v>
      </c>
      <c r="V38" s="55" t="s">
        <v>73</v>
      </c>
      <c r="W38" s="50" t="s">
        <v>74</v>
      </c>
      <c r="X38" s="50" t="s">
        <v>75</v>
      </c>
      <c r="Y38" s="50" t="s">
        <v>76</v>
      </c>
      <c r="Z38" s="50" t="s">
        <v>77</v>
      </c>
      <c r="AA38" s="50" t="s">
        <v>78</v>
      </c>
      <c r="AG38" s="28"/>
    </row>
    <row r="39" spans="1:33" ht="14.45" customHeight="1" x14ac:dyDescent="0.2">
      <c r="U39" s="58"/>
      <c r="V39" s="56" t="s">
        <v>98</v>
      </c>
      <c r="W39" s="56">
        <v>327</v>
      </c>
      <c r="X39" s="57">
        <v>92886836</v>
      </c>
      <c r="Y39" s="57">
        <v>7430947</v>
      </c>
      <c r="Z39" s="57">
        <v>5600000</v>
      </c>
      <c r="AA39" s="57">
        <v>105917783</v>
      </c>
    </row>
    <row r="40" spans="1:33" x14ac:dyDescent="0.2">
      <c r="U40" s="58"/>
      <c r="V40" s="56"/>
      <c r="W40" s="56"/>
      <c r="X40" s="57"/>
      <c r="Y40" s="57"/>
      <c r="Z40" s="57"/>
      <c r="AA40" s="57"/>
    </row>
    <row r="41" spans="1:33" x14ac:dyDescent="0.2">
      <c r="U41" s="58"/>
      <c r="V41" s="56"/>
      <c r="W41" s="56"/>
      <c r="X41" s="57"/>
      <c r="Y41" s="57"/>
      <c r="Z41" s="57"/>
      <c r="AA41" s="57"/>
    </row>
    <row r="42" spans="1:33" x14ac:dyDescent="0.2">
      <c r="U42" s="58"/>
      <c r="V42" s="56"/>
      <c r="W42" s="56"/>
      <c r="X42" s="57"/>
      <c r="Y42" s="57"/>
      <c r="Z42" s="57"/>
      <c r="AA42" s="57"/>
    </row>
    <row r="43" spans="1:33" ht="37.5" customHeight="1" x14ac:dyDescent="0.2">
      <c r="U43" s="58"/>
      <c r="V43" s="56"/>
      <c r="W43" s="56"/>
      <c r="X43" s="57"/>
      <c r="Y43" s="57"/>
      <c r="Z43" s="57"/>
      <c r="AA43" s="57"/>
    </row>
  </sheetData>
  <mergeCells count="57">
    <mergeCell ref="A7:D7"/>
    <mergeCell ref="E7:AA7"/>
    <mergeCell ref="A8:D19"/>
    <mergeCell ref="E8:AA9"/>
    <mergeCell ref="E10:AA10"/>
    <mergeCell ref="E11:AA11"/>
    <mergeCell ref="E12:AA12"/>
    <mergeCell ref="E13:AA13"/>
    <mergeCell ref="A1:D4"/>
    <mergeCell ref="A6:D6"/>
    <mergeCell ref="E1:AA3"/>
    <mergeCell ref="E4:H4"/>
    <mergeCell ref="I4:P4"/>
    <mergeCell ref="Q4:AA4"/>
    <mergeCell ref="E6:AA6"/>
    <mergeCell ref="A20:D21"/>
    <mergeCell ref="E21:AA21"/>
    <mergeCell ref="A22:D22"/>
    <mergeCell ref="E22:AA22"/>
    <mergeCell ref="E20:AA20"/>
    <mergeCell ref="H26:H28"/>
    <mergeCell ref="J26:J28"/>
    <mergeCell ref="K26:K28"/>
    <mergeCell ref="L26:AA27"/>
    <mergeCell ref="E14:AA14"/>
    <mergeCell ref="E18:AA18"/>
    <mergeCell ref="E15:AA15"/>
    <mergeCell ref="E16:AA16"/>
    <mergeCell ref="E17:AA17"/>
    <mergeCell ref="E19:W19"/>
    <mergeCell ref="I26:I28"/>
    <mergeCell ref="B29:B37"/>
    <mergeCell ref="A29:A37"/>
    <mergeCell ref="E29:E37"/>
    <mergeCell ref="F36:F37"/>
    <mergeCell ref="A23:D23"/>
    <mergeCell ref="A24:D24"/>
    <mergeCell ref="B26:B28"/>
    <mergeCell ref="C26:C28"/>
    <mergeCell ref="F26:F28"/>
    <mergeCell ref="E23:AA23"/>
    <mergeCell ref="E24:AA24"/>
    <mergeCell ref="A25:AA25"/>
    <mergeCell ref="A26:A28"/>
    <mergeCell ref="D26:D28"/>
    <mergeCell ref="E26:E28"/>
    <mergeCell ref="G26:G28"/>
    <mergeCell ref="U38:U43"/>
    <mergeCell ref="V39:V43"/>
    <mergeCell ref="G29:G37"/>
    <mergeCell ref="D29:D37"/>
    <mergeCell ref="C29:C37"/>
    <mergeCell ref="W39:W43"/>
    <mergeCell ref="X39:X43"/>
    <mergeCell ref="Y39:Y43"/>
    <mergeCell ref="Z39:Z43"/>
    <mergeCell ref="AA39:AA43"/>
  </mergeCells>
  <phoneticPr fontId="19" type="noConversion"/>
  <pageMargins left="0.70866141732283472" right="0.70866141732283472" top="0.74803149606299213" bottom="0.74803149606299213" header="0.31496062992125984" footer="0.31496062992125984"/>
  <pageSetup scale="4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
  <sheetViews>
    <sheetView workbookViewId="0">
      <selection sqref="A1:A2"/>
    </sheetView>
  </sheetViews>
  <sheetFormatPr baseColWidth="10" defaultRowHeight="15" x14ac:dyDescent="0.25"/>
  <cols>
    <col min="2" max="2" width="16.5703125" customWidth="1"/>
    <col min="3" max="3" width="22.28515625" customWidth="1"/>
    <col min="4" max="4" width="20" customWidth="1"/>
    <col min="5" max="5" width="43.85546875" customWidth="1"/>
    <col min="6" max="6" width="32.5703125" customWidth="1"/>
  </cols>
  <sheetData>
    <row r="1" spans="1:6" x14ac:dyDescent="0.25">
      <c r="A1" s="50" t="s">
        <v>73</v>
      </c>
      <c r="B1" s="50" t="s">
        <v>74</v>
      </c>
      <c r="C1" s="50" t="s">
        <v>75</v>
      </c>
      <c r="D1" s="50" t="s">
        <v>76</v>
      </c>
      <c r="E1" s="50" t="s">
        <v>77</v>
      </c>
      <c r="F1" s="50" t="s">
        <v>78</v>
      </c>
    </row>
    <row r="2" spans="1:6" x14ac:dyDescent="0.25">
      <c r="A2" s="51" t="s">
        <v>79</v>
      </c>
      <c r="B2" s="51">
        <v>150</v>
      </c>
      <c r="C2" s="52">
        <v>42615820</v>
      </c>
      <c r="D2" s="52">
        <v>3409266</v>
      </c>
      <c r="E2" s="52">
        <v>5600000</v>
      </c>
      <c r="F2" s="52">
        <v>51625086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PAPSIVI</vt:lpstr>
      <vt:lpstr>Distribución de Recursos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MiPc</dc:creator>
  <cp:lastModifiedBy>Sistemas Salud Publica</cp:lastModifiedBy>
  <cp:lastPrinted>2022-12-07T15:05:09Z</cp:lastPrinted>
  <dcterms:created xsi:type="dcterms:W3CDTF">2016-05-25T16:57:07Z</dcterms:created>
  <dcterms:modified xsi:type="dcterms:W3CDTF">2022-12-21T06:49:24Z</dcterms:modified>
</cp:coreProperties>
</file>