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3\INVITACIÓN A COTIZAR\IC 012-2023 NUTRICIONES ENTERALES\PUBLICAR\"/>
    </mc:Choice>
  </mc:AlternateContent>
  <bookViews>
    <workbookView xWindow="0" yWindow="0" windowWidth="28800" windowHeight="11835"/>
  </bookViews>
  <sheets>
    <sheet name="Hoja1" sheetId="1" r:id="rId1"/>
  </sheets>
  <definedNames>
    <definedName name="_xlnm._FilterDatabase" localSheetId="0" hidden="1">Hoja1!$A$1:$C$1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0" i="1" l="1"/>
  <c r="F30" i="1"/>
  <c r="F29" i="1"/>
  <c r="G29" i="1" s="1"/>
  <c r="F28" i="1"/>
  <c r="G28" i="1" s="1"/>
  <c r="F27" i="1"/>
  <c r="G27" i="1" s="1"/>
  <c r="F26" i="1"/>
  <c r="G26" i="1" s="1"/>
  <c r="F25" i="1"/>
  <c r="G25" i="1" s="1"/>
  <c r="F24" i="1"/>
  <c r="G24" i="1" s="1"/>
  <c r="F23" i="1"/>
  <c r="G23" i="1" s="1"/>
  <c r="G22" i="1"/>
  <c r="F22" i="1" l="1"/>
  <c r="F21" i="1" l="1"/>
  <c r="G21" i="1" s="1"/>
  <c r="F20" i="1"/>
  <c r="G20" i="1" s="1"/>
  <c r="F19" i="1"/>
  <c r="G19" i="1" s="1"/>
  <c r="F18" i="1"/>
  <c r="G18" i="1" s="1"/>
  <c r="F17" i="1"/>
  <c r="G17" i="1" s="1"/>
  <c r="F16" i="1"/>
  <c r="G16" i="1" s="1"/>
  <c r="F15" i="1"/>
  <c r="G15" i="1" s="1"/>
  <c r="F14" i="1"/>
  <c r="G14" i="1" s="1"/>
  <c r="F13" i="1"/>
  <c r="G13" i="1" s="1"/>
  <c r="F12" i="1"/>
  <c r="G12" i="1" s="1"/>
  <c r="F11" i="1"/>
  <c r="G11" i="1" s="1"/>
  <c r="F10" i="1"/>
  <c r="G10" i="1" s="1"/>
  <c r="F9" i="1"/>
  <c r="G9" i="1" s="1"/>
  <c r="F8" i="1"/>
  <c r="G8" i="1" s="1"/>
  <c r="F7" i="1"/>
  <c r="G7" i="1" s="1"/>
  <c r="F6" i="1"/>
  <c r="G6" i="1" s="1"/>
  <c r="F5" i="1"/>
  <c r="G5" i="1" s="1"/>
  <c r="F4" i="1"/>
  <c r="G4" i="1" s="1"/>
  <c r="F3" i="1"/>
  <c r="G3" i="1" s="1"/>
  <c r="F2" i="1"/>
  <c r="G2" i="1" s="1"/>
  <c r="G31" i="1" s="1"/>
</calcChain>
</file>

<file path=xl/sharedStrings.xml><?xml version="1.0" encoding="utf-8"?>
<sst xmlns="http://schemas.openxmlformats.org/spreadsheetml/2006/main" count="37" uniqueCount="37">
  <si>
    <t>ITEM</t>
  </si>
  <si>
    <t>DESCRIPCION</t>
  </si>
  <si>
    <t>CANTIDAD ESTIMADA</t>
  </si>
  <si>
    <t>VALOR UNITARIO</t>
  </si>
  <si>
    <t>VALOR IVA (SI APLICA)</t>
  </si>
  <si>
    <t>VALOR UNITARIO + IVA</t>
  </si>
  <si>
    <t>VALOR TOTAL</t>
  </si>
  <si>
    <t>OBSERVACIONES</t>
  </si>
  <si>
    <t>ALIMENTO HIPERPROTEICO, DENSAMENTE CALÓRICO CON HMB Y ALTO CONTENIDO DE VITAMINA D ENSURE® CLINICAL</t>
  </si>
  <si>
    <t>(ENSURE COMPACT) ALIMENTO COMPLETO, HIPERPROTEICO, DENSAMENTE CALÓRICO PARA USO ESPECIAL EN RESTRICCIÓN DE VOLUMEN</t>
  </si>
  <si>
    <t>FORMULA OLIGOMERICA, ISOTONICA ALTA (PERATIVE) 1.3 CAL X mL LPC X 1 L</t>
  </si>
  <si>
    <t>ALIMENTO PARA PROPOSITOS MEDICOS ESPECIALES DE PACIENTES CON ENFERMEDAD RENAL CRONICA EN ESTADIO 3 Y 4 (PREDIALISIS) NEPRO BP</t>
  </si>
  <si>
    <t>(ENSURE HN X 237 ML / 8 OZ) NUTRICION POLIMERICA COMPLETA Y BALANCEADA LIBRE DE LACTOSA</t>
  </si>
  <si>
    <t>(GLUCERNA SR X 250 ML) NUTRICION POLIMERICA CON CARBOHIDRATOS DE LENTA DIGESTION Y ABSORCION FIBRA Y FOS PARA PACIENTES CON INTOLERANCIA A LA GLUCOSA</t>
  </si>
  <si>
    <t>(NEPRO AP X 237 ML / 8 OZ) FÓRMULA ALTA EN PROTEÍNAS PARA PACIENTES CON INSUFICIENCIA RENAL</t>
  </si>
  <si>
    <t>(OSMOLITE NH PLUS X 1500 ML) NUTRICION POLIMERICA ALTA EN CALORIAS Y PROTEINAS DE BAJA OSMOLARIDAD</t>
  </si>
  <si>
    <t>(PEDIASURE X 220 ML) NUTRICION POLIMERICA COMPLETA Y BALANCEADA LIBRE DE LACTOSA NINOS</t>
  </si>
  <si>
    <t>(PEDIASURE X 400G) NUTRICION POLIMERICA COMPLETA Y BALANCEADA LIBRE DE LACTOSA NINOS</t>
  </si>
  <si>
    <t>(PULMOCARE X 237 ML) NUTRICION POLIMERICA COMPLETA Y BALANCEADA BAJA EN CARBOHIDRATOS Y DE ALTA DENSIDAD CALORICA ENRIQUECIDA CON ANTIOXIDANTES</t>
  </si>
  <si>
    <t>ENSURE EN POLVO 900 G LATA</t>
  </si>
  <si>
    <t>FORMULA POLIMERICA ESP BAJA EN CARBOHIDRATOS (GLUCERNA) 1.0 CAL X 1.5 L LPC</t>
  </si>
  <si>
    <t>FORMULA POLIMERICA ESP BAJA EN CARBOHIDRATOS (GLUCERNA) 1.5 CAL X 1.000 ML</t>
  </si>
  <si>
    <t>FORMULA POLIMERICA NORMOPROTEICA NORMOCALORICA DIABETICOS (GLUCERNA SR- ENTEREX DIAB) 1 CAL X ML POLVO LATA X 900G</t>
  </si>
  <si>
    <t>ALIMENTO A BASE DE PROTEÍNAS, LÍPIDOS, CARBOHIDRATOS, VITAMINAS  Y MINERALES PARA NIÑOS EN CRECIMIENTO DE 2 Y 13 AÑOS. NUTRICIÓN COMPLETA Y BALANCEADA POLVO TARRO X 900, GR 1 KCAL/ML</t>
  </si>
  <si>
    <t>ALIMENTO DE USO ESPECIAL, COMPLETO, SEMI-ELEMENTAL, HIPERCALÓRICO, BASADO EN PÉPTIDOS, CON TRIGLICÉRIDOS DECADENA MEDIA (TCM) PARA PERSONAS CON FUNCIÓN GASTROINTESTINAL DETERIORADA DE 1.5KCAL (VITAL) BOTELLA 220 ML</t>
  </si>
  <si>
    <t>(GLUCERNA  FRASCO 237) ALIMENTO LIQUIDO PARA PROPOSITOS MEDICOS ESPECIALES, POLIMERICO A BASE DE CARBOHIDRATOS DE DIGESTION LENTA PARA PERSONAS CON DIABETES O HIPERGLICEMIA X 237 ML</t>
  </si>
  <si>
    <t>FORMULA POLIMERICA NORMOPROTEICA NORMOCALORICA DIABETICOS (GLUCERNA SR- ENTEREX DIAB) 1 CAL X ML POLVO LATA X 400G</t>
  </si>
  <si>
    <t>(PEDIASURE® CLINICAL) ALIMENTO COMPLETO, DENSAMENTE CALÓRICO, PARA USO ESPECIAL EN NIÑOS DE 2 A 13 AÑOS CON REQUERIMIENTOS ENERGÉTICOS ELEVADOS Y/O RESTRICCIÓN DE VOLUMEN. 220 ML</t>
  </si>
  <si>
    <t>ALIMENTO DE USO ESPECIAL CON HMB, ARGININA Y GLUTAMINA PARA PERSONAS CON HERIDAS DE DIFÍCIL CICATRIZACIÓNINCLUYENDO ÚLCERAS DE PRESIÓN, ÚLCERA DE PIE DIABÉTICO, HERIDAS POR QUEMADURAS Y CIRUGÍAS. ABOUND SOBRE 24 GRAMOS</t>
  </si>
  <si>
    <t>ALIMENTO HIPERPROTEICO, DENSAMENTE CALÓRICO CON HMB Y ALTO CONTENIDO DE VITAMINA D, PARA USO ESPECIAL ENADULTO MAYOR CON DESNUTRICIÓN MODERADA A SEVERA, EN CONDICIÓN DE HOSPITALIZACIÓN Y/O CON RECIENTE ALTAHOSPITALARIA. (ENSURE® CLINICAL). 500 ML LPC</t>
  </si>
  <si>
    <t>(JEVITY X 500 ML) NUTRICION POLIMERICA ENRIQUECDA CON FIBRA Y FOS DE BAJA OSMOLARIDAD</t>
  </si>
  <si>
    <t>FORMULA LACTEA LIQUIDA, CON HIERRO ADAPTADA PARA LACTANTES PREMATUROS Y/O DE BAJO PESO AL NACER. ALTO EN PROTEINA 24 KCAL FRASCO 2 OZ</t>
  </si>
  <si>
    <t>FORMULA INFANTIL LACTEA LIQUIDA CON DHA &amp; ARA, HIERRO Y NUCLEOTIDOS ADAPTADA PARA LACTANTES PREMATUROS O DE BAJO PESO AL NACER 20 KCAL FRASCO 2 OZ</t>
  </si>
  <si>
    <t>PRODUCTO ALIMENTICIO  PARA ESPESAR SIN SABOR. Almidon de Maiz modificado Lata por 275 gramos</t>
  </si>
  <si>
    <t>FORMULA POLIMERICA HIPERTONICA HIPERPROTEICA MUY CONCENTRADA  2 CAL/ML LIQUIDO EASYBAG X 500 ML (FRESUBIN HP ENERGY)</t>
  </si>
  <si>
    <t>FORMULA POLIMERICA ISOTONICA HIPERPROTEICA CONCENTRADA 1.5 CAL/ML LIQUIDO  EASYBAG X 1000 ML (FRESUBIN® HP ENERGY 1000 ML)</t>
  </si>
  <si>
    <t>ALIMENTO PARA PROPOSITOS MEDICOS ESPECIALES POLIMERICA PARA ALIMENTACION POR SONDA A BASE DE CARBOHIDRATOS  MODIFICADOS DE BAJO INDICE GLICEMICO 1 KCAL/ML EASY BAG BOLSA DIBEN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</si>
</sst>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65" fontId="2" fillId="0" borderId="1" xfId="1" applyNumberFormat="1" applyFont="1" applyBorder="1" applyAlignment="1">
      <alignment horizontal="center" vertical="center" wrapText="1"/>
    </xf>
    <xf numFmtId="165" fontId="4" fillId="0" borderId="1" xfId="1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65" fontId="3" fillId="0" borderId="0" xfId="1" applyNumberFormat="1" applyFont="1" applyAlignment="1">
      <alignment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pane xSplit="3" ySplit="1" topLeftCell="D2" activePane="bottomRight" state="frozen"/>
      <selection pane="topRight" activeCell="E1" sqref="E1"/>
      <selection pane="bottomLeft" activeCell="A2" sqref="A2"/>
      <selection pane="bottomRight" activeCell="D8" sqref="D8"/>
    </sheetView>
  </sheetViews>
  <sheetFormatPr baseColWidth="10" defaultRowHeight="11.25" x14ac:dyDescent="0.25"/>
  <cols>
    <col min="1" max="1" width="4.7109375" style="6" bestFit="1" customWidth="1"/>
    <col min="2" max="2" width="74.5703125" style="6" bestFit="1" customWidth="1"/>
    <col min="3" max="3" width="9.28515625" style="7" bestFit="1" customWidth="1"/>
    <col min="4" max="4" width="8.140625" style="7" bestFit="1" customWidth="1"/>
    <col min="5" max="5" width="7.42578125" style="7" bestFit="1" customWidth="1"/>
    <col min="6" max="6" width="8.140625" style="7" bestFit="1" customWidth="1"/>
    <col min="7" max="7" width="7.7109375" style="7" bestFit="1" customWidth="1"/>
    <col min="8" max="8" width="14.28515625" style="7" bestFit="1" customWidth="1"/>
    <col min="9" max="16384" width="11.42578125" style="6"/>
  </cols>
  <sheetData>
    <row r="1" spans="1:8" ht="33.75" x14ac:dyDescent="0.25">
      <c r="A1" s="1" t="s">
        <v>0</v>
      </c>
      <c r="B1" s="1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ht="22.5" x14ac:dyDescent="0.25">
      <c r="A2" s="2">
        <v>1</v>
      </c>
      <c r="B2" s="3" t="s">
        <v>8</v>
      </c>
      <c r="C2" s="5">
        <v>626</v>
      </c>
      <c r="D2" s="5"/>
      <c r="E2" s="5"/>
      <c r="F2" s="5">
        <f>+D2+E2</f>
        <v>0</v>
      </c>
      <c r="G2" s="5">
        <f>+F2*C2</f>
        <v>0</v>
      </c>
      <c r="H2" s="5"/>
    </row>
    <row r="3" spans="1:8" ht="22.5" x14ac:dyDescent="0.25">
      <c r="A3" s="2">
        <v>2</v>
      </c>
      <c r="B3" s="3" t="s">
        <v>9</v>
      </c>
      <c r="C3" s="5">
        <v>196</v>
      </c>
      <c r="D3" s="5"/>
      <c r="E3" s="5"/>
      <c r="F3" s="5">
        <f t="shared" ref="F3:F21" si="0">+D3+E3</f>
        <v>0</v>
      </c>
      <c r="G3" s="5">
        <f t="shared" ref="G3:G21" si="1">+F3*C3</f>
        <v>0</v>
      </c>
      <c r="H3" s="5"/>
    </row>
    <row r="4" spans="1:8" x14ac:dyDescent="0.25">
      <c r="A4" s="2">
        <v>3</v>
      </c>
      <c r="B4" s="3" t="s">
        <v>10</v>
      </c>
      <c r="C4" s="5">
        <v>330</v>
      </c>
      <c r="D4" s="5"/>
      <c r="E4" s="5"/>
      <c r="F4" s="5">
        <f t="shared" si="0"/>
        <v>0</v>
      </c>
      <c r="G4" s="5">
        <f t="shared" si="1"/>
        <v>0</v>
      </c>
      <c r="H4" s="5"/>
    </row>
    <row r="5" spans="1:8" ht="22.5" x14ac:dyDescent="0.25">
      <c r="A5" s="2">
        <v>4</v>
      </c>
      <c r="B5" s="3" t="s">
        <v>11</v>
      </c>
      <c r="C5" s="5">
        <v>238</v>
      </c>
      <c r="D5" s="5"/>
      <c r="E5" s="5"/>
      <c r="F5" s="5">
        <f t="shared" si="0"/>
        <v>0</v>
      </c>
      <c r="G5" s="5">
        <f t="shared" si="1"/>
        <v>0</v>
      </c>
      <c r="H5" s="5"/>
    </row>
    <row r="6" spans="1:8" ht="22.5" x14ac:dyDescent="0.25">
      <c r="A6" s="2">
        <v>5</v>
      </c>
      <c r="B6" s="3" t="s">
        <v>12</v>
      </c>
      <c r="C6" s="5">
        <v>2</v>
      </c>
      <c r="D6" s="5"/>
      <c r="E6" s="5"/>
      <c r="F6" s="5">
        <f t="shared" si="0"/>
        <v>0</v>
      </c>
      <c r="G6" s="5">
        <f t="shared" si="1"/>
        <v>0</v>
      </c>
      <c r="H6" s="5"/>
    </row>
    <row r="7" spans="1:8" ht="22.5" x14ac:dyDescent="0.25">
      <c r="A7" s="2">
        <v>6</v>
      </c>
      <c r="B7" s="3" t="s">
        <v>13</v>
      </c>
      <c r="C7" s="5">
        <v>2</v>
      </c>
      <c r="D7" s="5"/>
      <c r="E7" s="5"/>
      <c r="F7" s="5">
        <f t="shared" si="0"/>
        <v>0</v>
      </c>
      <c r="G7" s="5">
        <f t="shared" si="1"/>
        <v>0</v>
      </c>
      <c r="H7" s="5"/>
    </row>
    <row r="8" spans="1:8" ht="22.5" x14ac:dyDescent="0.25">
      <c r="A8" s="2">
        <v>7</v>
      </c>
      <c r="B8" s="3" t="s">
        <v>14</v>
      </c>
      <c r="C8" s="5">
        <v>24</v>
      </c>
      <c r="D8" s="5"/>
      <c r="E8" s="5"/>
      <c r="F8" s="5">
        <f t="shared" si="0"/>
        <v>0</v>
      </c>
      <c r="G8" s="5">
        <f t="shared" si="1"/>
        <v>0</v>
      </c>
      <c r="H8" s="5"/>
    </row>
    <row r="9" spans="1:8" ht="22.5" x14ac:dyDescent="0.25">
      <c r="A9" s="2">
        <v>8</v>
      </c>
      <c r="B9" s="3" t="s">
        <v>15</v>
      </c>
      <c r="C9" s="5">
        <v>16</v>
      </c>
      <c r="D9" s="5"/>
      <c r="E9" s="5"/>
      <c r="F9" s="5">
        <f t="shared" si="0"/>
        <v>0</v>
      </c>
      <c r="G9" s="5">
        <f t="shared" si="1"/>
        <v>0</v>
      </c>
      <c r="H9" s="5"/>
    </row>
    <row r="10" spans="1:8" ht="22.5" x14ac:dyDescent="0.25">
      <c r="A10" s="2">
        <v>9</v>
      </c>
      <c r="B10" s="3" t="s">
        <v>16</v>
      </c>
      <c r="C10" s="5">
        <v>316</v>
      </c>
      <c r="D10" s="5"/>
      <c r="E10" s="5"/>
      <c r="F10" s="5">
        <f t="shared" si="0"/>
        <v>0</v>
      </c>
      <c r="G10" s="5">
        <f t="shared" si="1"/>
        <v>0</v>
      </c>
      <c r="H10" s="5"/>
    </row>
    <row r="11" spans="1:8" x14ac:dyDescent="0.25">
      <c r="A11" s="2">
        <v>10</v>
      </c>
      <c r="B11" s="3" t="s">
        <v>17</v>
      </c>
      <c r="C11" s="5">
        <v>14</v>
      </c>
      <c r="D11" s="5"/>
      <c r="E11" s="5"/>
      <c r="F11" s="5">
        <f t="shared" si="0"/>
        <v>0</v>
      </c>
      <c r="G11" s="5">
        <f t="shared" si="1"/>
        <v>0</v>
      </c>
      <c r="H11" s="5"/>
    </row>
    <row r="12" spans="1:8" ht="22.5" x14ac:dyDescent="0.25">
      <c r="A12" s="2">
        <v>11</v>
      </c>
      <c r="B12" s="3" t="s">
        <v>18</v>
      </c>
      <c r="C12" s="5">
        <v>98</v>
      </c>
      <c r="D12" s="5"/>
      <c r="E12" s="5"/>
      <c r="F12" s="5">
        <f t="shared" si="0"/>
        <v>0</v>
      </c>
      <c r="G12" s="5">
        <f t="shared" si="1"/>
        <v>0</v>
      </c>
      <c r="H12" s="5"/>
    </row>
    <row r="13" spans="1:8" x14ac:dyDescent="0.25">
      <c r="A13" s="2">
        <v>12</v>
      </c>
      <c r="B13" s="3" t="s">
        <v>19</v>
      </c>
      <c r="C13" s="5">
        <v>16</v>
      </c>
      <c r="D13" s="5"/>
      <c r="E13" s="5"/>
      <c r="F13" s="5">
        <f t="shared" si="0"/>
        <v>0</v>
      </c>
      <c r="G13" s="5">
        <f t="shared" si="1"/>
        <v>0</v>
      </c>
      <c r="H13" s="5"/>
    </row>
    <row r="14" spans="1:8" x14ac:dyDescent="0.25">
      <c r="A14" s="2">
        <v>13</v>
      </c>
      <c r="B14" s="3" t="s">
        <v>20</v>
      </c>
      <c r="C14" s="5">
        <v>284</v>
      </c>
      <c r="D14" s="5"/>
      <c r="E14" s="5"/>
      <c r="F14" s="5">
        <f t="shared" si="0"/>
        <v>0</v>
      </c>
      <c r="G14" s="5">
        <f t="shared" si="1"/>
        <v>0</v>
      </c>
      <c r="H14" s="5"/>
    </row>
    <row r="15" spans="1:8" x14ac:dyDescent="0.25">
      <c r="A15" s="2">
        <v>14</v>
      </c>
      <c r="B15" s="3" t="s">
        <v>21</v>
      </c>
      <c r="C15" s="5">
        <v>318</v>
      </c>
      <c r="D15" s="5"/>
      <c r="E15" s="5"/>
      <c r="F15" s="5">
        <f t="shared" si="0"/>
        <v>0</v>
      </c>
      <c r="G15" s="5">
        <f t="shared" si="1"/>
        <v>0</v>
      </c>
      <c r="H15" s="5"/>
    </row>
    <row r="16" spans="1:8" ht="22.5" x14ac:dyDescent="0.25">
      <c r="A16" s="2">
        <v>15</v>
      </c>
      <c r="B16" s="3" t="s">
        <v>22</v>
      </c>
      <c r="C16" s="5">
        <v>14</v>
      </c>
      <c r="D16" s="5"/>
      <c r="E16" s="5"/>
      <c r="F16" s="5">
        <f t="shared" si="0"/>
        <v>0</v>
      </c>
      <c r="G16" s="5">
        <f t="shared" si="1"/>
        <v>0</v>
      </c>
      <c r="H16" s="5"/>
    </row>
    <row r="17" spans="1:8" ht="33.75" x14ac:dyDescent="0.25">
      <c r="A17" s="2">
        <v>16</v>
      </c>
      <c r="B17" s="3" t="s">
        <v>23</v>
      </c>
      <c r="C17" s="5">
        <v>2</v>
      </c>
      <c r="D17" s="5"/>
      <c r="E17" s="5"/>
      <c r="F17" s="5">
        <f t="shared" si="0"/>
        <v>0</v>
      </c>
      <c r="G17" s="5">
        <f t="shared" si="1"/>
        <v>0</v>
      </c>
      <c r="H17" s="5"/>
    </row>
    <row r="18" spans="1:8" ht="33.75" x14ac:dyDescent="0.25">
      <c r="A18" s="2">
        <v>17</v>
      </c>
      <c r="B18" s="3" t="s">
        <v>24</v>
      </c>
      <c r="C18" s="5">
        <v>92</v>
      </c>
      <c r="D18" s="5"/>
      <c r="E18" s="5"/>
      <c r="F18" s="5">
        <f t="shared" si="0"/>
        <v>0</v>
      </c>
      <c r="G18" s="5">
        <f t="shared" si="1"/>
        <v>0</v>
      </c>
      <c r="H18" s="5"/>
    </row>
    <row r="19" spans="1:8" ht="33.75" x14ac:dyDescent="0.25">
      <c r="A19" s="2">
        <v>18</v>
      </c>
      <c r="B19" s="3" t="s">
        <v>25</v>
      </c>
      <c r="C19" s="5">
        <v>442</v>
      </c>
      <c r="D19" s="5"/>
      <c r="E19" s="5"/>
      <c r="F19" s="5">
        <f t="shared" si="0"/>
        <v>0</v>
      </c>
      <c r="G19" s="5">
        <f t="shared" si="1"/>
        <v>0</v>
      </c>
      <c r="H19" s="5"/>
    </row>
    <row r="20" spans="1:8" ht="22.5" x14ac:dyDescent="0.25">
      <c r="A20" s="2">
        <v>19</v>
      </c>
      <c r="B20" s="3" t="s">
        <v>26</v>
      </c>
      <c r="C20" s="5">
        <v>2</v>
      </c>
      <c r="D20" s="5"/>
      <c r="E20" s="5"/>
      <c r="F20" s="5">
        <f t="shared" si="0"/>
        <v>0</v>
      </c>
      <c r="G20" s="5">
        <f t="shared" si="1"/>
        <v>0</v>
      </c>
      <c r="H20" s="5"/>
    </row>
    <row r="21" spans="1:8" ht="33.75" x14ac:dyDescent="0.25">
      <c r="A21" s="2">
        <v>20</v>
      </c>
      <c r="B21" s="3" t="s">
        <v>27</v>
      </c>
      <c r="C21" s="5">
        <v>434</v>
      </c>
      <c r="D21" s="5"/>
      <c r="E21" s="5"/>
      <c r="F21" s="5">
        <f t="shared" si="0"/>
        <v>0</v>
      </c>
      <c r="G21" s="5">
        <f t="shared" si="1"/>
        <v>0</v>
      </c>
      <c r="H21" s="5"/>
    </row>
    <row r="22" spans="1:8" ht="33.75" x14ac:dyDescent="0.25">
      <c r="A22" s="2">
        <v>21</v>
      </c>
      <c r="B22" s="3" t="s">
        <v>28</v>
      </c>
      <c r="C22" s="5">
        <v>84</v>
      </c>
      <c r="D22" s="5"/>
      <c r="E22" s="5"/>
      <c r="F22" s="5">
        <f t="shared" ref="F22" si="2">+D22+E22</f>
        <v>0</v>
      </c>
      <c r="G22" s="5">
        <f>+F22*C22</f>
        <v>0</v>
      </c>
      <c r="H22" s="5"/>
    </row>
    <row r="23" spans="1:8" ht="33.75" x14ac:dyDescent="0.25">
      <c r="A23" s="2">
        <v>22</v>
      </c>
      <c r="B23" s="3" t="s">
        <v>29</v>
      </c>
      <c r="C23" s="5">
        <v>594</v>
      </c>
      <c r="D23" s="5"/>
      <c r="E23" s="5"/>
      <c r="F23" s="5">
        <f t="shared" ref="F23:F30" si="3">+D23+E23</f>
        <v>0</v>
      </c>
      <c r="G23" s="5">
        <f t="shared" ref="G23:G30" si="4">+F23*C23</f>
        <v>0</v>
      </c>
      <c r="H23" s="5"/>
    </row>
    <row r="24" spans="1:8" x14ac:dyDescent="0.25">
      <c r="A24" s="2">
        <v>23</v>
      </c>
      <c r="B24" s="3" t="s">
        <v>30</v>
      </c>
      <c r="C24" s="5">
        <v>672</v>
      </c>
      <c r="D24" s="5"/>
      <c r="E24" s="5"/>
      <c r="F24" s="5">
        <f t="shared" si="3"/>
        <v>0</v>
      </c>
      <c r="G24" s="5">
        <f t="shared" si="4"/>
        <v>0</v>
      </c>
      <c r="H24" s="5"/>
    </row>
    <row r="25" spans="1:8" ht="22.5" x14ac:dyDescent="0.25">
      <c r="A25" s="2">
        <v>24</v>
      </c>
      <c r="B25" s="3" t="s">
        <v>31</v>
      </c>
      <c r="C25" s="5">
        <v>1824</v>
      </c>
      <c r="D25" s="5"/>
      <c r="E25" s="5"/>
      <c r="F25" s="5">
        <f t="shared" si="3"/>
        <v>0</v>
      </c>
      <c r="G25" s="5">
        <f t="shared" si="4"/>
        <v>0</v>
      </c>
      <c r="H25" s="5"/>
    </row>
    <row r="26" spans="1:8" ht="22.5" x14ac:dyDescent="0.25">
      <c r="A26" s="2">
        <v>25</v>
      </c>
      <c r="B26" s="3" t="s">
        <v>32</v>
      </c>
      <c r="C26" s="5">
        <v>4384</v>
      </c>
      <c r="D26" s="5"/>
      <c r="E26" s="5"/>
      <c r="F26" s="5">
        <f t="shared" si="3"/>
        <v>0</v>
      </c>
      <c r="G26" s="5">
        <f t="shared" si="4"/>
        <v>0</v>
      </c>
      <c r="H26" s="5"/>
    </row>
    <row r="27" spans="1:8" ht="22.5" x14ac:dyDescent="0.25">
      <c r="A27" s="2">
        <v>26</v>
      </c>
      <c r="B27" s="3" t="s">
        <v>33</v>
      </c>
      <c r="C27" s="5">
        <v>2</v>
      </c>
      <c r="D27" s="5"/>
      <c r="E27" s="5"/>
      <c r="F27" s="5">
        <f t="shared" si="3"/>
        <v>0</v>
      </c>
      <c r="G27" s="5">
        <f t="shared" si="4"/>
        <v>0</v>
      </c>
      <c r="H27" s="5"/>
    </row>
    <row r="28" spans="1:8" ht="22.5" x14ac:dyDescent="0.25">
      <c r="A28" s="2">
        <v>27</v>
      </c>
      <c r="B28" s="3" t="s">
        <v>34</v>
      </c>
      <c r="C28" s="5">
        <v>98</v>
      </c>
      <c r="D28" s="5"/>
      <c r="E28" s="5"/>
      <c r="F28" s="5">
        <f t="shared" si="3"/>
        <v>0</v>
      </c>
      <c r="G28" s="5">
        <f t="shared" si="4"/>
        <v>0</v>
      </c>
      <c r="H28" s="5"/>
    </row>
    <row r="29" spans="1:8" ht="22.5" x14ac:dyDescent="0.25">
      <c r="A29" s="2">
        <v>28</v>
      </c>
      <c r="B29" s="3" t="s">
        <v>35</v>
      </c>
      <c r="C29" s="5">
        <v>2</v>
      </c>
      <c r="D29" s="5"/>
      <c r="E29" s="5"/>
      <c r="F29" s="5">
        <f t="shared" si="3"/>
        <v>0</v>
      </c>
      <c r="G29" s="5">
        <f t="shared" si="4"/>
        <v>0</v>
      </c>
      <c r="H29" s="5"/>
    </row>
    <row r="30" spans="1:8" ht="33.75" x14ac:dyDescent="0.25">
      <c r="A30" s="2">
        <v>29</v>
      </c>
      <c r="B30" s="3" t="s">
        <v>36</v>
      </c>
      <c r="C30" s="5">
        <v>2</v>
      </c>
      <c r="D30" s="5"/>
      <c r="E30" s="5"/>
      <c r="F30" s="5">
        <f t="shared" si="3"/>
        <v>0</v>
      </c>
      <c r="G30" s="5">
        <f t="shared" si="4"/>
        <v>0</v>
      </c>
      <c r="H30" s="5"/>
    </row>
    <row r="31" spans="1:8" x14ac:dyDescent="0.25">
      <c r="G31" s="5">
        <f>SUM(G2:G30)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admctr19</dc:creator>
  <cp:lastModifiedBy>AD1CONT03</cp:lastModifiedBy>
  <dcterms:created xsi:type="dcterms:W3CDTF">2022-06-14T16:47:10Z</dcterms:created>
  <dcterms:modified xsi:type="dcterms:W3CDTF">2023-01-27T23:46:59Z</dcterms:modified>
</cp:coreProperties>
</file>