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329"/>
  <workbookPr defaultThemeVersion="124226"/>
  <mc:AlternateContent xmlns:mc="http://schemas.openxmlformats.org/markup-compatibility/2006">
    <mc:Choice Requires="x15">
      <x15ac:absPath xmlns:x15ac="http://schemas.microsoft.com/office/spreadsheetml/2010/11/ac" url="C:\ICBF GLORIA M_2017_2019\PROCESO SELECCION_ADECUACIONES_2019\PROCESO DE EVALUACION ADECUACIONES 2019\"/>
    </mc:Choice>
  </mc:AlternateContent>
  <bookViews>
    <workbookView xWindow="0" yWindow="0" windowWidth="24000" windowHeight="8910"/>
  </bookViews>
  <sheets>
    <sheet name="RESULTADO CRITERIO HABILI " sheetId="12" r:id="rId1"/>
    <sheet name="DOCUMENTOS_REQUERIDOS_EQUIPO" sheetId="13" r:id="rId2"/>
  </sheets>
  <definedNames>
    <definedName name="_xlnm.Print_Area" localSheetId="1">DOCUMENTOS_REQUERIDOS_EQUIPO!$A$1:$S$11</definedName>
    <definedName name="_xlnm.Print_Area" localSheetId="0">'RESULTADO CRITERIO HABILI '!$A$1:$O$12</definedName>
    <definedName name="_xlnm.Print_Titles" localSheetId="1">DOCUMENTOS_REQUERIDOS_EQUIPO!$A:$A,DOCUMENTOS_REQUERIDOS_EQUIPO!$1:$3</definedName>
    <definedName name="_xlnm.Print_Titles" localSheetId="0">'RESULTADO CRITERIO HABILI '!$A:$D,'RESULTADO CRITERIO HABILI '!$1:$4</definedName>
  </definedNames>
  <calcPr calcId="171027" concurrentCalc="0"/>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S9" i="13" l="1"/>
  <c r="D9" i="13"/>
</calcChain>
</file>

<file path=xl/sharedStrings.xml><?xml version="1.0" encoding="utf-8"?>
<sst xmlns="http://schemas.openxmlformats.org/spreadsheetml/2006/main" count="274" uniqueCount="80">
  <si>
    <t xml:space="preserve">CUMPLE </t>
  </si>
  <si>
    <t>NO CUMPLE</t>
  </si>
  <si>
    <t>X</t>
  </si>
  <si>
    <t>N°</t>
  </si>
  <si>
    <t>NOMBRE PROPONENTE</t>
  </si>
  <si>
    <t>PERSONA NATURAL</t>
  </si>
  <si>
    <t xml:space="preserve"> PERSONA JURIDICA</t>
  </si>
  <si>
    <t>CUMPLE</t>
  </si>
  <si>
    <t>NO LE APLICA ( ES INGENIERO CIVIL)</t>
  </si>
  <si>
    <t>JOSE ORLANDO SUAREZ LONDOÑO</t>
  </si>
  <si>
    <r>
      <rPr>
        <b/>
        <sz val="11"/>
        <color theme="1"/>
        <rFont val="Calibri"/>
        <family val="2"/>
        <scheme val="minor"/>
      </rPr>
      <t xml:space="preserve">
 Ing. GLORIA MERCEDES LONDOÑO GIL </t>
    </r>
    <r>
      <rPr>
        <sz val="11"/>
        <color theme="1"/>
        <rFont val="Calibri"/>
        <family val="2"/>
        <scheme val="minor"/>
      </rPr>
      <t xml:space="preserve">
CC 41896898
Contratista profesional de apoyo Grupo Infraestructura
ICBF Regional Quindío</t>
    </r>
  </si>
  <si>
    <t>3.3 REQUISITOS MÍNIMOS HABILITANTES TÉCNICOS (CUMPLE / NO CUMPLE)</t>
  </si>
  <si>
    <t>3.3.1 CERTIFICACIÓN CUMPLIMIENTO ESPECIFICACIONES TÉCNICAS:CERTIFICACIÓN CUMPLIMIENTO ESPECIFICACIONES TÉCNICAS:
se acreditará mediante la suscripción de la CARTA DE PRESENTACIÓN DE LA OFERTA a través de la cual acepta la totalidad de las condiciones técnicas descritas dentro del documento referenciado. (ANEXO 1) (CUMPLE/ NO CUMPLE)</t>
  </si>
  <si>
    <t>ANEXO 13 RECURSO HUMANO HABILITANTE</t>
  </si>
  <si>
    <t>AVAL TECNICO DE LA PROPUESTA. (CUMPLE/ NO CUMPLE)</t>
  </si>
  <si>
    <t>FERNANDO ARTURO ANGEL PELAEZ</t>
  </si>
  <si>
    <t>1. Hoja de vida del profesional.</t>
  </si>
  <si>
    <t>2. Fotocopia de la tarjeta o matrícula profesional vigente, si el integrante es extranjero, deberá adjuntar el documento que corresponda, según la legislación del país donde lo obtuvo.</t>
  </si>
  <si>
    <t>3. Fotocopia de los títulos por estudios universitarios de pregrado o postgrado, y certificaciones según aplique, relacionados con el perfil, con el cumplimiento de los requisitos legales vigentes.</t>
  </si>
  <si>
    <t>4. Certificado de vigencia de la tarjeta profesional, para los profesionales que la ley establezca este requisito para ejercer su profesión.</t>
  </si>
  <si>
    <t>5. Fotocopia legible del documento de identificación: cédula de ciudadanía, cédula de extranjería o pasaporte.</t>
  </si>
  <si>
    <t xml:space="preserve">DOCUMENTOS REQUERIDOS PARA EL PROFESIONAL SOLICITADO: </t>
  </si>
  <si>
    <t>1.27 Causal de rechazo (H): En caso de que se verifique por parte del comité evaluador que la oferta excede en el presupuesto oficial correspondiente a la sumatoria de los ítems o para uno de los ítems que la conforman</t>
  </si>
  <si>
    <t>OBSERVACIONES</t>
  </si>
  <si>
    <t>Otros Requisitos de la propuesta relacionados con la parte técnica (Numerales 1.22 y 1,27)</t>
  </si>
  <si>
    <t xml:space="preserve">1.27 Causal de Rechazo (I) : Modificar en la propuesta algún ítem o cantidad. Inclusión de ítem no requerido.(pág. 17 del pliego) </t>
  </si>
  <si>
    <t>ANEXO 6 RELACION EXPERIENCIA INSCRITA EN EL RUP</t>
  </si>
  <si>
    <t>3.3.3 EQUIPO DE TRABAJO MINIMO REQUERIDO PARA LA EJECUCION DEL CONTRATO  (CUMPLE/NOCUMPLE)</t>
  </si>
  <si>
    <t>DOCUMENTOS REQUERIDOS PARA EL PROFESIONAL SOLICITADO- PAG 48 DEL PLIEGO: (Director de obra, Residente de obra; Residente SST)</t>
  </si>
  <si>
    <t xml:space="preserve">3.3.2 EXPERIENCIA ESPECÍFICA HABILITANTE DEL PROPONENTE  (CUMPLE/NOCUMPLE)
Suministro e instalación Cubierta Termo acústica + suministro e instalación Cielo Raso con estructura en aluminio + impermeabilización placas planas en concreto o vigas canales por valor mayor o igual al presupuesto oficial en SMMLV
  </t>
  </si>
  <si>
    <t>ING JOSE ORLANDO SUAREZ</t>
  </si>
  <si>
    <t>SI</t>
  </si>
  <si>
    <r>
      <t xml:space="preserve">6. Certificaciones de experiencia profesional, expedidas por el ente contratante, indicando el cargo específico, las funciones desempeñadas relacionadas con el perfil y el tiempo de ejecución de dichas funciones. </t>
    </r>
    <r>
      <rPr>
        <sz val="11"/>
        <color rgb="FFFF0000"/>
        <rFont val="Calibri"/>
        <family val="2"/>
        <scheme val="minor"/>
      </rPr>
      <t>Solo se tendrá en cuenta la información de experiencia que esté debidamente certificada.</t>
    </r>
  </si>
  <si>
    <t xml:space="preserve"> Profesional SST debe Contar con certificado de Coordinador de trabajo seguro en alturas.</t>
  </si>
  <si>
    <t>Profesional SST :  Contar con licencia vigente y Acreditar la aprobación del curso de capacitación virtual de cincuenta (50) horas</t>
  </si>
  <si>
    <t>SST: Sandra Cristina Álvarez Cifuentes</t>
  </si>
  <si>
    <t>N/A</t>
  </si>
  <si>
    <t xml:space="preserve">VER OBSERVACIÓN </t>
  </si>
  <si>
    <t>NO CUMPLE (VER DETALLE)</t>
  </si>
  <si>
    <t>ING FERNANDO ARTURO ANGEL PELAEZ</t>
  </si>
  <si>
    <t>DO :</t>
  </si>
  <si>
    <t xml:space="preserve">RO: </t>
  </si>
  <si>
    <t xml:space="preserve">SST: </t>
  </si>
  <si>
    <t>DO : Ing. José Orlando Suarez L</t>
  </si>
  <si>
    <t>RO: Ing. Andrés Mauricio Naranjo Usman</t>
  </si>
  <si>
    <t>NO</t>
  </si>
  <si>
    <t>JOHN FREDDY GUERRERO CERON</t>
  </si>
  <si>
    <t>RO: Orlando Rojas Osorio</t>
  </si>
  <si>
    <t>SST: Eucaris Henao Zapata</t>
  </si>
  <si>
    <t>si</t>
  </si>
  <si>
    <t>NA</t>
  </si>
  <si>
    <t>No</t>
  </si>
  <si>
    <t>Si</t>
  </si>
  <si>
    <t>No (ver observaciones</t>
  </si>
  <si>
    <t>NO CUMPLE ( FALTA TARJETA PROFESIONAL Y CERTIFICADO DE VIGENCIA)</t>
  </si>
  <si>
    <t xml:space="preserve">CARLOS AUGUSTO RESTREPO SALAZAR </t>
  </si>
  <si>
    <t xml:space="preserve">ING CARLOS AUGUSTO RESTREPO SALAZAR </t>
  </si>
  <si>
    <t>DO : Carlos Augusto Restrepo</t>
  </si>
  <si>
    <t>RO: Diego Arturo Franco</t>
  </si>
  <si>
    <t>SST: Lina Maria Agudelo</t>
  </si>
  <si>
    <t>No se allegaron hojas de vida del equipo mínimo requerido</t>
  </si>
  <si>
    <t>HUGO RODOLFO MEJÍA MONTES</t>
  </si>
  <si>
    <t>ING HUGO RODOLFO MEJIA</t>
  </si>
  <si>
    <t>no</t>
  </si>
  <si>
    <r>
      <rPr>
        <b/>
        <sz val="10"/>
        <rFont val="Calibri"/>
        <family val="2"/>
        <scheme val="minor"/>
      </rPr>
      <t xml:space="preserve">Experiencia especifica: No cumple: </t>
    </r>
    <r>
      <rPr>
        <sz val="10"/>
        <rFont val="Calibri"/>
        <family val="2"/>
        <scheme val="minor"/>
      </rPr>
      <t xml:space="preserve"> El oferente no acredita experiencia en  suministro e instalación Cielo Raso con estructura en aluminio,  ni en impermeabilización de  placas planas en concreto o vigas canales.
</t>
    </r>
    <r>
      <rPr>
        <b/>
        <sz val="10"/>
        <rFont val="Calibri"/>
        <family val="2"/>
        <scheme val="minor"/>
      </rPr>
      <t xml:space="preserve">Equipo Mínimo Requerido:  </t>
    </r>
    <r>
      <rPr>
        <sz val="10"/>
        <rFont val="Calibri"/>
        <family val="2"/>
        <scheme val="minor"/>
      </rPr>
      <t xml:space="preserve">No cumple. No presenta soportes para evaluar experiencia del equipo , ni documentos requeridos. 
</t>
    </r>
  </si>
  <si>
    <r>
      <rPr>
        <b/>
        <sz val="10"/>
        <rFont val="Calibri"/>
        <family val="2"/>
        <scheme val="minor"/>
      </rPr>
      <t xml:space="preserve">Equipo Mínimo Requerido: 
Director de obra: </t>
    </r>
    <r>
      <rPr>
        <sz val="10"/>
        <rFont val="Calibri"/>
        <family val="2"/>
        <scheme val="minor"/>
      </rPr>
      <t xml:space="preserve">
Cumple experiencia general 24 años VS 5 años
No cumple con la experiencia especifica. Total experiencia especifica :  1,6 años VS 3 años requerido.  La experiencia correspondiente a la construcción del edificio portales de Niza esta suscrita por un contador publico. El pliego señala en la pág. 47,  numeral 3,3,3, nota 7,  que,  la certificaciones deben ser expedidas por quienes directamente los contrataron o por la entidad  para la que se realizaron los trabajos y en los que estos participaron .  Sobre esta misma experiencia, el representante legal de la constructora Suarez Londoño LTDA, que es el mismo oferente, certifica que el Ing. José Orlando  Suarez Londoño actuó como socio y constructor del proyecto Portales de Niza, mas no, como Director de Obra.
</t>
    </r>
    <r>
      <rPr>
        <b/>
        <sz val="10"/>
        <rFont val="Calibri"/>
        <family val="2"/>
        <scheme val="minor"/>
      </rPr>
      <t>Residente SST:   SANDRA CRISTINA ALVAREZ CIFUENTES</t>
    </r>
    <r>
      <rPr>
        <sz val="10"/>
        <rFont val="Calibri"/>
        <family val="2"/>
        <scheme val="minor"/>
      </rPr>
      <t xml:space="preserve">. En el anexo 13 suscrito por la profesional Sandra Cristina Álvarez C, certifica que no se ha comprometido con otro proponente que se haya presentado en el presente proceso, sin embargo esta misma profesional fue presentada por el proponente John Freddy Cerón Guerrero y de igual forma, firma el anexo 13. Por esta razón no se tiene en cuenta esta hoja de vida para ambos proponentes y en consecuencia no cumple. </t>
    </r>
  </si>
  <si>
    <t>ING LILIANA GOMEZ C</t>
  </si>
  <si>
    <t xml:space="preserve">ING JOHN FREDDY GUERRERO CERON </t>
  </si>
  <si>
    <r>
      <rPr>
        <b/>
        <sz val="11"/>
        <color theme="1"/>
        <rFont val="Calibri"/>
        <family val="2"/>
        <scheme val="minor"/>
      </rPr>
      <t>Experiencia especifica del proponente:</t>
    </r>
    <r>
      <rPr>
        <sz val="11"/>
        <color theme="1"/>
        <rFont val="Calibri"/>
        <family val="2"/>
        <scheme val="minor"/>
      </rPr>
      <t xml:space="preserve"> no presenta anexo 6, no acredita experiencia especifica en calidad de oferente.
</t>
    </r>
    <r>
      <rPr>
        <b/>
        <sz val="11"/>
        <color theme="1"/>
        <rFont val="Calibri"/>
        <family val="2"/>
        <scheme val="minor"/>
      </rPr>
      <t xml:space="preserve">Equipo Mínimo Requerido: </t>
    </r>
    <r>
      <rPr>
        <sz val="11"/>
        <color theme="1"/>
        <rFont val="Calibri"/>
        <family val="2"/>
        <scheme val="minor"/>
      </rPr>
      <t xml:space="preserve">
Director de obra: No registra experiencia especifica habilitante en el anexo 13.
Falta Hoja de vida del Director y residente de obra.
Residente de obra: No registra experiencia habilitante en el anexo 13 ni aporta certificados de experiencia específica
</t>
    </r>
    <r>
      <rPr>
        <b/>
        <sz val="11"/>
        <rFont val="Calibri"/>
        <family val="2"/>
        <scheme val="minor"/>
      </rPr>
      <t xml:space="preserve">Residente SST:  SANDRA CRISTINA ALVAREZ CIFUENTES. </t>
    </r>
    <r>
      <rPr>
        <sz val="11"/>
        <color theme="1"/>
        <rFont val="Calibri"/>
        <family val="2"/>
        <scheme val="minor"/>
      </rPr>
      <t xml:space="preserve">En el anexo 13 suscrito por la profesional Sandra Cristina Álvarez C, certifica que no se ha comprometido con otro proponente que se haya presentado en el presente proceso, sin embargo esta misma profesional fue presentada por el proponente Jose Orlando Suarez Londoño y de igual forma firma el anexo 13. Por esta razón, no se tiene en cuenta esta hoja de vida para ambos proponentes y en consecuencia no cumple. </t>
    </r>
  </si>
  <si>
    <t>LILIANA GOMEZ CANO</t>
  </si>
  <si>
    <r>
      <rPr>
        <b/>
        <sz val="11"/>
        <color theme="1"/>
        <rFont val="Calibri"/>
        <family val="2"/>
        <scheme val="minor"/>
      </rPr>
      <t xml:space="preserve">
 HENNER HAWGER HANRRYR BARRIOS
Técnico  Administrativo.  </t>
    </r>
    <r>
      <rPr>
        <sz val="11"/>
        <color theme="1"/>
        <rFont val="Calibri"/>
        <family val="2"/>
        <scheme val="minor"/>
      </rPr>
      <t xml:space="preserve">
CC 7552689
ICBF Regional Quindío</t>
    </r>
  </si>
  <si>
    <r>
      <rPr>
        <b/>
        <sz val="11"/>
        <color theme="1"/>
        <rFont val="Calibri"/>
        <family val="2"/>
        <scheme val="minor"/>
      </rPr>
      <t>ALVARO JOHNNY CADAVID VALENCIA
CC 10289920</t>
    </r>
    <r>
      <rPr>
        <sz val="11"/>
        <color theme="1"/>
        <rFont val="Calibri"/>
        <family val="2"/>
        <scheme val="minor"/>
      </rPr>
      <t xml:space="preserve">
Contratista
Grupo Administrativo
</t>
    </r>
  </si>
  <si>
    <r>
      <t xml:space="preserve">    PROCESO SAMC0012019 –QUI  
 REALIZAR LAS OBRAS DE ADECUACIONES Y REPARACIONES LOCATIVAS DE LAS SEDES ADMINISTRATIVAS DEL ICBF REGIONAL QUINDIO </t>
    </r>
    <r>
      <rPr>
        <b/>
        <sz val="12"/>
        <color theme="1"/>
        <rFont val="Arial"/>
        <family val="2"/>
      </rPr>
      <t xml:space="preserve"> RESULTADO  REQUISITOS MÍNIMOS HABILITANTES TÉCNICOS
INFORME DE EVALUACIÓN TECNICA PRELIMINAR
Junio 12 2019
Junio 11 de 2019 </t>
    </r>
    <r>
      <rPr>
        <b/>
        <sz val="10"/>
        <rFont val="Arial"/>
        <family val="2"/>
      </rPr>
      <t xml:space="preserve">
</t>
    </r>
    <r>
      <rPr>
        <b/>
        <sz val="10"/>
        <color theme="1"/>
        <rFont val="Arial"/>
        <family val="2"/>
      </rPr>
      <t xml:space="preserve">
</t>
    </r>
  </si>
  <si>
    <r>
      <rPr>
        <b/>
        <sz val="10"/>
        <rFont val="Calibri"/>
        <family val="2"/>
        <scheme val="minor"/>
      </rPr>
      <t xml:space="preserve">Director de obras: No cumple </t>
    </r>
    <r>
      <rPr>
        <sz val="10"/>
        <rFont val="Calibri"/>
        <family val="2"/>
        <scheme val="minor"/>
      </rPr>
      <t xml:space="preserve"> -Tiempo total de certificaciones relacionadas  2.4 años VS 3 años y no allega certificado relacionado de  municipio de Manizales .Igualmente, en el anexo 13 suscrito por el Director de obra propuesto, Héctor Jaime Giraldo, certifica que no se ha comprometido con otro proponente que se haya presentado en el presente proceso; sin embargo, este mismo profesional fue presentado por el proponente Hugo Rodolfo Mejía. Por esta razón, no se tiene en cuenta esta hoja de vida para ambos proponentes y en consecuencia no cumple.
 Residente SST:  Eucaris Henao Zapata, En el anexo 13 suscrito por esta profesional Eucaris Henao Zapata, certifica que no se ha comprometido con otro proponente que se haya presentado en el presente proceso; sin embargo, esta misma profesional fue presentada por el proponente Hugo Rodolfo Mejía y de igual forma, firma el anexo 13. Por esta razón, no se tiene en cuenta esta hoja de vida para ambos proponentes y en consecuencia no cumple. 
Proponente: NO ALLEGÓ TARJETA PROFESIONAL NI CERTIFICADO DE VIGENCIA DEL COPNIA)
No allegaron hojas de vida del director de obra y de la Profesional SST</t>
    </r>
  </si>
  <si>
    <r>
      <t xml:space="preserve">
</t>
    </r>
    <r>
      <rPr>
        <b/>
        <sz val="10"/>
        <rFont val="Calibri"/>
        <family val="2"/>
        <scheme val="minor"/>
      </rPr>
      <t xml:space="preserve">Director de obras: No cumple </t>
    </r>
    <r>
      <rPr>
        <sz val="10"/>
        <rFont val="Calibri"/>
        <family val="2"/>
        <scheme val="minor"/>
      </rPr>
      <t xml:space="preserve"> -Tiempo total de certificaciones relacionadas  2.4 años  VS 3 años. Igualmente, en el anexo 13 suscrito por el Director de obra propuesto, Héctor Jaime Giraldo, certifica que no se ha comprometido con otro proponente que se haya presentado en el presente proceso; sin embargo, este mismo profesional fue presentado por la proponente Liliana Gomez Cano. Por esta razón, no se tiene en cuenta esta hoja de vida para ambos proponentes y en consecuencia no cumple.
</t>
    </r>
    <r>
      <rPr>
        <b/>
        <sz val="10"/>
        <rFont val="Calibri"/>
        <family val="2"/>
        <scheme val="minor"/>
      </rPr>
      <t xml:space="preserve"> Residente SST:  Eucaris Henao Zapata</t>
    </r>
    <r>
      <rPr>
        <sz val="10"/>
        <rFont val="Calibri"/>
        <family val="2"/>
        <scheme val="minor"/>
      </rPr>
      <t xml:space="preserve">, En el anexo 13 suscrito por esta profesional Eucaris Henao Zapata, certifica que no se ha comprometido con otro proponente que se haya presentado en el presente proceso; sin embargo, esta misma profesional fue presentada por el proponente Liliana Gomes Cano y de igual forma, firma el anexo 13. Por esta razón, no se tiene en cuenta esta hoja de vida para ambos proponentes y en consecuencia no cumple. 
</t>
    </r>
    <r>
      <rPr>
        <b/>
        <sz val="10"/>
        <rFont val="Calibri"/>
        <family val="2"/>
        <scheme val="minor"/>
      </rPr>
      <t>No allegaron hojas de vida del equipo de trabajo,</t>
    </r>
  </si>
  <si>
    <t>DO : Héctor Jaime Giraldo</t>
  </si>
  <si>
    <t>DO : John Freddy Guerrero C</t>
  </si>
  <si>
    <t>RO: Nelson Álvarez C</t>
  </si>
  <si>
    <t>SST: Sandra Cristina Álvarez</t>
  </si>
  <si>
    <t>No-  No allega  certificado de Alcaldía de Manizales y no cumple el tiempo requerido en experiencia especifica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</si>
</sst>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 #,##0_-;_-*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_ * #,##0.00_ ;_ * \-#,##0.00_ ;_ * &quot;-&quot;??_ ;_ @_ "/>
    <numFmt numFmtId="168" formatCode="_ &quot;$&quot;\ * #,##0.00_ ;_ &quot;$&quot;\ * \-#,##0.00_ ;_ &quot;$&quot;\ * &quot;-&quot;??_ ;_ @_ "/>
    <numFmt numFmtId="169" formatCode="[$-80A]General"/>
  </numFmts>
  <fonts count="21">
    <font>
      <sz val="11"/>
      <color theme="1"/>
      <name val="Calibri"/>
      <family val="2"/>
      <scheme val="minor"/>
    </font>
    <font>
      <b/>
      <sz val="10"/>
      <color theme="1"/>
      <name val="Arial"/>
      <family val="2"/>
    </font>
    <font>
      <b/>
      <sz val="12"/>
      <color theme="1"/>
      <name val="Arial"/>
      <family val="2"/>
    </font>
    <font>
      <sz val="11"/>
      <color theme="1"/>
      <name val="Calibri"/>
      <family val="2"/>
      <scheme val="minor"/>
    </font>
    <font>
      <b/>
      <sz val="11"/>
      <color theme="1"/>
      <name val="Calibri"/>
      <family val="2"/>
      <scheme val="minor"/>
    </font>
    <font>
      <b/>
      <sz val="10"/>
      <name val="Arial"/>
      <family val="2"/>
    </font>
    <font>
      <sz val="11"/>
      <color theme="1"/>
      <name val="Arial"/>
      <family val="2"/>
    </font>
    <font>
      <sz val="10"/>
      <name val="Zurich BT"/>
    </font>
    <font>
      <sz val="10"/>
      <name val="Arial"/>
      <family val="2"/>
    </font>
    <font>
      <u/>
      <sz val="11"/>
      <color theme="10"/>
      <name val="Calibri"/>
      <family val="2"/>
      <scheme val="minor"/>
    </font>
    <font>
      <u/>
      <sz val="11"/>
      <color theme="11"/>
      <name val="Calibri"/>
      <family val="2"/>
      <scheme val="minor"/>
    </font>
    <font>
      <sz val="11"/>
      <color rgb="FF000000"/>
      <name val="Calibri"/>
      <family val="2"/>
    </font>
    <font>
      <sz val="10"/>
      <name val="Calibri"/>
      <family val="2"/>
      <scheme val="minor"/>
    </font>
    <font>
      <b/>
      <sz val="10"/>
      <name val="Calibri"/>
      <family val="2"/>
      <scheme val="minor"/>
    </font>
    <font>
      <sz val="11"/>
      <color rgb="FFFF0000"/>
      <name val="Calibri"/>
      <family val="2"/>
      <scheme val="minor"/>
    </font>
    <font>
      <b/>
      <sz val="10"/>
      <color rgb="FF00B050"/>
      <name val="Arial"/>
      <family val="2"/>
    </font>
    <font>
      <b/>
      <sz val="10"/>
      <color rgb="FFFF0000"/>
      <name val="Arial"/>
      <family val="2"/>
    </font>
    <font>
      <b/>
      <sz val="11"/>
      <color theme="1"/>
      <name val="Arial"/>
      <family val="2"/>
    </font>
    <font>
      <b/>
      <sz val="9"/>
      <name val="Arial"/>
      <family val="2"/>
    </font>
    <font>
      <b/>
      <sz val="11"/>
      <name val="Calibri"/>
      <family val="2"/>
      <scheme val="minor"/>
    </font>
    <font>
      <b/>
      <sz val="11"/>
      <color rgb="FFFF0000"/>
      <name val="Arial"/>
      <family val="2"/>
    </font>
  </fonts>
  <fills count="11">
    <fill>
      <patternFill patternType="none"/>
    </fill>
    <fill>
      <patternFill patternType="gray125"/>
    </fill>
    <fill>
      <patternFill patternType="solid">
        <fgColor theme="5" tint="0.79998168889431442"/>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rgb="FFEAEAB6"/>
        <bgColor indexed="64"/>
      </patternFill>
    </fill>
    <fill>
      <patternFill patternType="solid">
        <fgColor theme="4" tint="0.59999389629810485"/>
        <bgColor indexed="64"/>
      </patternFill>
    </fill>
    <fill>
      <patternFill patternType="solid">
        <fgColor rgb="FFFFFF00"/>
        <bgColor indexed="64"/>
      </patternFill>
    </fill>
    <fill>
      <patternFill patternType="solid">
        <fgColor theme="8" tint="0.39997558519241921"/>
        <bgColor indexed="64"/>
      </patternFill>
    </fill>
    <fill>
      <patternFill patternType="solid">
        <fgColor rgb="FF92D050"/>
        <bgColor indexed="64"/>
      </patternFill>
    </fill>
    <fill>
      <patternFill patternType="solid">
        <fgColor rgb="FFFF66FF"/>
        <bgColor indexed="64"/>
      </patternFill>
    </fill>
  </fills>
  <borders count="27">
    <border>
      <left/>
      <right/>
      <top/>
      <bottom/>
      <diagonal/>
    </border>
    <border>
      <left/>
      <right/>
      <top style="medium">
        <color indexed="64"/>
      </top>
      <bottom style="medium">
        <color indexed="64"/>
      </bottom>
      <diagonal/>
    </border>
    <border>
      <left/>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right style="thin">
        <color indexed="64"/>
      </right>
      <top/>
      <bottom/>
      <diagonal/>
    </border>
    <border>
      <left style="thin">
        <color indexed="64"/>
      </left>
      <right/>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s>
  <cellStyleXfs count="108">
    <xf numFmtId="0" fontId="0" fillId="0" borderId="0"/>
    <xf numFmtId="0" fontId="6" fillId="0" borderId="0"/>
    <xf numFmtId="0" fontId="7" fillId="0" borderId="0"/>
    <xf numFmtId="9" fontId="7" fillId="0" borderId="0" applyFont="0" applyFill="0" applyBorder="0" applyAlignment="0" applyProtection="0"/>
    <xf numFmtId="165" fontId="6" fillId="0" borderId="0" applyFont="0" applyFill="0" applyBorder="0" applyAlignment="0" applyProtection="0"/>
    <xf numFmtId="167" fontId="7" fillId="0" borderId="0" applyFont="0" applyFill="0" applyBorder="0" applyAlignment="0" applyProtection="0"/>
    <xf numFmtId="168" fontId="7" fillId="0" borderId="0" applyFont="0" applyFill="0" applyBorder="0" applyAlignment="0" applyProtection="0"/>
    <xf numFmtId="168" fontId="7" fillId="0" borderId="0" applyFont="0" applyFill="0" applyBorder="0" applyAlignment="0" applyProtection="0"/>
    <xf numFmtId="0" fontId="8" fillId="0" borderId="0"/>
    <xf numFmtId="0" fontId="6" fillId="0" borderId="0"/>
    <xf numFmtId="0" fontId="7" fillId="0" borderId="0"/>
    <xf numFmtId="9" fontId="6" fillId="0" borderId="0" applyFon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7" fillId="0" borderId="0"/>
    <xf numFmtId="0" fontId="6" fillId="0" borderId="0"/>
    <xf numFmtId="43" fontId="3" fillId="0" borderId="0" applyFont="0" applyFill="0" applyBorder="0" applyAlignment="0" applyProtection="0"/>
    <xf numFmtId="164" fontId="6" fillId="0" borderId="0" applyFont="0" applyFill="0" applyBorder="0" applyAlignment="0" applyProtection="0"/>
    <xf numFmtId="166" fontId="3" fillId="0" borderId="0" applyFont="0" applyFill="0" applyBorder="0" applyAlignment="0" applyProtection="0"/>
    <xf numFmtId="169" fontId="11" fillId="0" borderId="0" applyBorder="0" applyProtection="0"/>
    <xf numFmtId="44" fontId="3" fillId="0" borderId="0" applyFont="0" applyFill="0" applyBorder="0" applyAlignment="0" applyProtection="0"/>
    <xf numFmtId="41" fontId="3" fillId="0" borderId="0" applyFont="0" applyFill="0" applyBorder="0" applyAlignment="0" applyProtection="0"/>
  </cellStyleXfs>
  <cellXfs count="83">
    <xf numFmtId="0" fontId="0" fillId="0" borderId="0" xfId="0"/>
    <xf numFmtId="0" fontId="0" fillId="4" borderId="0" xfId="0" applyFill="1" applyBorder="1"/>
    <xf numFmtId="0" fontId="0" fillId="4" borderId="3" xfId="0" applyFill="1" applyBorder="1"/>
    <xf numFmtId="0" fontId="0" fillId="0" borderId="0" xfId="0" applyAlignment="1"/>
    <xf numFmtId="0" fontId="0" fillId="0" borderId="2" xfId="0" applyBorder="1" applyAlignment="1"/>
    <xf numFmtId="0" fontId="0" fillId="0" borderId="0" xfId="0" applyBorder="1" applyAlignment="1"/>
    <xf numFmtId="0" fontId="0" fillId="0" borderId="0" xfId="0" applyBorder="1"/>
    <xf numFmtId="0" fontId="0" fillId="0" borderId="0" xfId="0" applyBorder="1" applyAlignment="1">
      <alignment wrapText="1"/>
    </xf>
    <xf numFmtId="0" fontId="5" fillId="0" borderId="9" xfId="0" applyFont="1" applyFill="1" applyBorder="1" applyAlignment="1">
      <alignment horizontal="center" vertical="center"/>
    </xf>
    <xf numFmtId="0" fontId="5" fillId="0" borderId="6" xfId="0" applyFont="1" applyFill="1" applyBorder="1" applyAlignment="1">
      <alignment horizontal="center" vertical="center" wrapText="1"/>
    </xf>
    <xf numFmtId="0" fontId="5" fillId="0" borderId="6" xfId="0" applyFont="1" applyFill="1" applyBorder="1" applyAlignment="1">
      <alignment horizontal="center" vertical="center"/>
    </xf>
    <xf numFmtId="0" fontId="0" fillId="0" borderId="13" xfId="0" applyBorder="1" applyAlignment="1">
      <alignment horizontal="left" vertical="center" wrapText="1"/>
    </xf>
    <xf numFmtId="0" fontId="0" fillId="0" borderId="0" xfId="0" applyBorder="1" applyAlignment="1">
      <alignment horizontal="left" wrapText="1"/>
    </xf>
    <xf numFmtId="0" fontId="0" fillId="0" borderId="6" xfId="0" applyBorder="1" applyAlignment="1">
      <alignment horizontal="center" vertical="center"/>
    </xf>
    <xf numFmtId="0" fontId="0" fillId="0" borderId="6" xfId="0" applyBorder="1" applyAlignment="1">
      <alignment horizontal="center" vertical="center" wrapText="1"/>
    </xf>
    <xf numFmtId="0" fontId="0" fillId="0" borderId="6" xfId="0" applyBorder="1" applyAlignment="1">
      <alignment horizontal="center" vertical="top" wrapText="1"/>
    </xf>
    <xf numFmtId="0" fontId="14" fillId="0" borderId="6" xfId="0" applyFont="1" applyBorder="1" applyAlignment="1">
      <alignment horizontal="center" vertical="center" wrapText="1"/>
    </xf>
    <xf numFmtId="0" fontId="15" fillId="0" borderId="6" xfId="0" applyFont="1" applyFill="1" applyBorder="1" applyAlignment="1">
      <alignment horizontal="center" vertical="center" wrapText="1"/>
    </xf>
    <xf numFmtId="0" fontId="16" fillId="0" borderId="6" xfId="0" applyFont="1" applyFill="1" applyBorder="1" applyAlignment="1">
      <alignment horizontal="center" vertical="center" wrapText="1"/>
    </xf>
    <xf numFmtId="0" fontId="5" fillId="0" borderId="14" xfId="0" applyFont="1" applyFill="1" applyBorder="1" applyAlignment="1">
      <alignment horizontal="center" vertical="center"/>
    </xf>
    <xf numFmtId="0" fontId="0" fillId="0" borderId="0" xfId="0" applyBorder="1" applyAlignment="1">
      <alignment horizontal="left" wrapText="1"/>
    </xf>
    <xf numFmtId="0" fontId="16" fillId="0" borderId="14" xfId="0" applyFont="1" applyFill="1" applyBorder="1" applyAlignment="1">
      <alignment horizontal="center" vertical="center" wrapText="1"/>
    </xf>
    <xf numFmtId="0" fontId="5" fillId="0" borderId="10" xfId="0" applyFont="1" applyFill="1" applyBorder="1" applyAlignment="1">
      <alignment horizontal="center" vertical="center"/>
    </xf>
    <xf numFmtId="0" fontId="18" fillId="3" borderId="7" xfId="0" applyFont="1" applyFill="1" applyBorder="1" applyAlignment="1">
      <alignment horizontal="justify" vertical="center" wrapText="1"/>
    </xf>
    <xf numFmtId="0" fontId="18" fillId="3" borderId="7"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8" fillId="3" borderId="11" xfId="0" applyFont="1" applyFill="1" applyBorder="1" applyAlignment="1">
      <alignment horizontal="center" vertical="center" wrapText="1"/>
    </xf>
    <xf numFmtId="0" fontId="18" fillId="3" borderId="0" xfId="0" applyFont="1" applyFill="1" applyBorder="1" applyAlignment="1">
      <alignment horizontal="center" vertical="center" wrapText="1"/>
    </xf>
    <xf numFmtId="0" fontId="0" fillId="0" borderId="15" xfId="0" applyBorder="1" applyAlignment="1">
      <alignment horizontal="center" vertical="top" wrapText="1"/>
    </xf>
    <xf numFmtId="0" fontId="0" fillId="0" borderId="6" xfId="0" applyBorder="1" applyAlignment="1">
      <alignment vertical="top" wrapText="1"/>
    </xf>
    <xf numFmtId="0" fontId="0" fillId="0" borderId="6" xfId="0" applyBorder="1" applyAlignment="1">
      <alignment vertical="center"/>
    </xf>
    <xf numFmtId="0" fontId="0" fillId="0" borderId="6" xfId="0" applyBorder="1" applyAlignment="1">
      <alignment vertical="center" wrapText="1"/>
    </xf>
    <xf numFmtId="0" fontId="0" fillId="8" borderId="15" xfId="0" applyFill="1" applyBorder="1" applyAlignment="1">
      <alignment horizontal="center" vertical="top" wrapText="1"/>
    </xf>
    <xf numFmtId="0" fontId="0" fillId="9" borderId="15" xfId="0" applyFill="1" applyBorder="1" applyAlignment="1">
      <alignment horizontal="center" vertical="top" wrapText="1"/>
    </xf>
    <xf numFmtId="0" fontId="15" fillId="0" borderId="14" xfId="0" applyFont="1" applyFill="1" applyBorder="1" applyAlignment="1">
      <alignment horizontal="center" vertical="center" wrapText="1"/>
    </xf>
    <xf numFmtId="0" fontId="12" fillId="0" borderId="16" xfId="0" applyFont="1" applyFill="1" applyBorder="1" applyAlignment="1">
      <alignment horizontal="justify" vertical="top" wrapText="1"/>
    </xf>
    <xf numFmtId="0" fontId="5" fillId="0" borderId="17" xfId="0" applyFont="1" applyFill="1" applyBorder="1" applyAlignment="1">
      <alignment horizontal="center" vertical="center"/>
    </xf>
    <xf numFmtId="0" fontId="0" fillId="0" borderId="3" xfId="0" applyBorder="1" applyAlignment="1">
      <alignment vertical="top" wrapText="1"/>
    </xf>
    <xf numFmtId="0" fontId="12" fillId="0" borderId="18" xfId="0" applyFont="1" applyFill="1" applyBorder="1" applyAlignment="1">
      <alignment vertical="top" wrapText="1"/>
    </xf>
    <xf numFmtId="0" fontId="5" fillId="0" borderId="19" xfId="0" applyFont="1" applyFill="1" applyBorder="1" applyAlignment="1">
      <alignment horizontal="center" vertical="center"/>
    </xf>
    <xf numFmtId="0" fontId="5" fillId="0" borderId="20" xfId="0" applyFont="1" applyFill="1" applyBorder="1" applyAlignment="1">
      <alignment horizontal="center" vertical="center" wrapText="1"/>
    </xf>
    <xf numFmtId="0" fontId="17" fillId="0" borderId="20" xfId="0" applyFont="1" applyBorder="1" applyAlignment="1">
      <alignment horizontal="center" vertical="center"/>
    </xf>
    <xf numFmtId="0" fontId="6" fillId="0" borderId="20" xfId="0" applyFont="1" applyBorder="1" applyAlignment="1">
      <alignment vertical="center"/>
    </xf>
    <xf numFmtId="0" fontId="15" fillId="0" borderId="20" xfId="0" applyFont="1" applyFill="1" applyBorder="1" applyAlignment="1">
      <alignment horizontal="center" vertical="center" wrapText="1"/>
    </xf>
    <xf numFmtId="0" fontId="20" fillId="0" borderId="20" xfId="0" applyFont="1" applyBorder="1" applyAlignment="1">
      <alignment horizontal="center" vertical="center"/>
    </xf>
    <xf numFmtId="0" fontId="16" fillId="0" borderId="20" xfId="0" applyFont="1" applyFill="1" applyBorder="1" applyAlignment="1">
      <alignment horizontal="center" vertical="center" wrapText="1"/>
    </xf>
    <xf numFmtId="0" fontId="12" fillId="0" borderId="21" xfId="0" applyFont="1" applyFill="1" applyBorder="1" applyAlignment="1">
      <alignment horizontal="justify" vertical="top" wrapText="1"/>
    </xf>
    <xf numFmtId="0" fontId="0" fillId="0" borderId="22" xfId="0" applyBorder="1"/>
    <xf numFmtId="0" fontId="0" fillId="0" borderId="13" xfId="0" applyBorder="1"/>
    <xf numFmtId="0" fontId="0" fillId="0" borderId="23" xfId="0" applyBorder="1"/>
    <xf numFmtId="0" fontId="0" fillId="10" borderId="24" xfId="0" applyFill="1" applyBorder="1" applyAlignment="1">
      <alignment horizontal="center" vertical="top" wrapText="1"/>
    </xf>
    <xf numFmtId="0" fontId="0" fillId="0" borderId="17" xfId="0" applyFill="1" applyBorder="1" applyAlignment="1">
      <alignment horizontal="justify" vertical="top" wrapText="1"/>
    </xf>
    <xf numFmtId="0" fontId="0" fillId="0" borderId="16" xfId="0" applyBorder="1" applyAlignment="1">
      <alignment horizontal="center" vertical="center"/>
    </xf>
    <xf numFmtId="0" fontId="0" fillId="0" borderId="16" xfId="0" applyBorder="1" applyAlignment="1">
      <alignment vertical="center" wrapText="1"/>
    </xf>
    <xf numFmtId="0" fontId="0" fillId="0" borderId="19" xfId="0" applyFill="1" applyBorder="1" applyAlignment="1">
      <alignment horizontal="justify" vertical="top" wrapText="1"/>
    </xf>
    <xf numFmtId="0" fontId="0" fillId="0" borderId="20" xfId="0" applyBorder="1" applyAlignment="1">
      <alignment horizontal="center" vertical="center" wrapText="1"/>
    </xf>
    <xf numFmtId="0" fontId="0" fillId="0" borderId="20" xfId="0" applyBorder="1" applyAlignment="1">
      <alignment horizontal="center" vertical="center"/>
    </xf>
    <xf numFmtId="0" fontId="0" fillId="0" borderId="21" xfId="0" applyBorder="1" applyAlignment="1">
      <alignment horizontal="center" vertical="center"/>
    </xf>
    <xf numFmtId="0" fontId="0" fillId="10" borderId="6" xfId="0" applyFill="1" applyBorder="1" applyAlignment="1">
      <alignment horizontal="center" vertical="top" wrapText="1"/>
    </xf>
    <xf numFmtId="0" fontId="0" fillId="0" borderId="13" xfId="0" applyBorder="1" applyAlignment="1">
      <alignment horizontal="left" wrapText="1"/>
    </xf>
    <xf numFmtId="0" fontId="18" fillId="5" borderId="4"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8" fillId="5" borderId="5" xfId="0" applyFont="1" applyFill="1" applyBorder="1" applyAlignment="1">
      <alignment horizontal="center" vertical="center" wrapText="1"/>
    </xf>
    <xf numFmtId="0" fontId="18" fillId="6" borderId="4" xfId="0" applyFont="1" applyFill="1" applyBorder="1" applyAlignment="1">
      <alignment horizontal="center" vertical="center" wrapText="1"/>
    </xf>
    <xf numFmtId="0" fontId="18" fillId="6" borderId="1" xfId="0" applyFont="1" applyFill="1" applyBorder="1" applyAlignment="1">
      <alignment horizontal="center" vertical="center" wrapText="1"/>
    </xf>
    <xf numFmtId="0" fontId="18" fillId="6" borderId="5"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4" borderId="4"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18" fillId="2" borderId="7" xfId="0" applyFont="1" applyFill="1" applyBorder="1" applyAlignment="1">
      <alignment horizontal="center" vertical="center" wrapText="1"/>
    </xf>
    <xf numFmtId="0" fontId="18" fillId="2" borderId="8" xfId="0" applyFont="1" applyFill="1" applyBorder="1" applyAlignment="1">
      <alignment horizontal="center" vertical="center" wrapText="1"/>
    </xf>
    <xf numFmtId="0" fontId="18" fillId="3" borderId="7" xfId="0" applyFont="1" applyFill="1" applyBorder="1" applyAlignment="1">
      <alignment horizontal="center" vertical="center"/>
    </xf>
    <xf numFmtId="0" fontId="18" fillId="3" borderId="8" xfId="0" applyFont="1" applyFill="1" applyBorder="1" applyAlignment="1">
      <alignment horizontal="center" vertical="center"/>
    </xf>
    <xf numFmtId="0" fontId="0" fillId="0" borderId="0" xfId="0" applyBorder="1" applyAlignment="1">
      <alignment horizontal="left" wrapText="1"/>
    </xf>
    <xf numFmtId="0" fontId="4" fillId="3" borderId="9" xfId="0" applyFont="1" applyFill="1" applyBorder="1" applyAlignment="1">
      <alignment horizontal="center" vertical="center" wrapText="1"/>
    </xf>
    <xf numFmtId="0" fontId="4" fillId="3" borderId="17" xfId="0" applyFont="1" applyFill="1" applyBorder="1" applyAlignment="1">
      <alignment horizontal="center" vertical="center" wrapText="1"/>
    </xf>
    <xf numFmtId="0" fontId="4" fillId="7" borderId="25" xfId="0" applyFont="1" applyFill="1" applyBorder="1" applyAlignment="1">
      <alignment horizontal="center" vertical="center" wrapText="1"/>
    </xf>
    <xf numFmtId="0" fontId="4" fillId="7" borderId="26" xfId="0" applyFont="1" applyFill="1" applyBorder="1" applyAlignment="1">
      <alignment horizontal="center" vertical="center" wrapText="1"/>
    </xf>
  </cellXfs>
  <cellStyles count="108">
    <cellStyle name="Excel Built-in Normal" xfId="105"/>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Millares [0] 2" xfId="107"/>
    <cellStyle name="Millares 2" xfId="4"/>
    <cellStyle name="Millares 3" xfId="102"/>
    <cellStyle name="Millares 5" xfId="5"/>
    <cellStyle name="Moneda 2" xfId="104"/>
    <cellStyle name="Moneda 3" xfId="106"/>
    <cellStyle name="Moneda 4" xfId="6"/>
    <cellStyle name="Moneda 4 6" xfId="103"/>
    <cellStyle name="Moneda 5" xfId="7"/>
    <cellStyle name="Normal" xfId="0" builtinId="0"/>
    <cellStyle name="Normal 2" xfId="1"/>
    <cellStyle name="Normal 2 2" xfId="8"/>
    <cellStyle name="Normal 2 3" xfId="9"/>
    <cellStyle name="Normal 28" xfId="101"/>
    <cellStyle name="Normal 3" xfId="10"/>
    <cellStyle name="Normal 4" xfId="2"/>
    <cellStyle name="Normal 4 4" xfId="100"/>
    <cellStyle name="Porcentual 2" xfId="11"/>
    <cellStyle name="Porcentual 5" xfId="3"/>
  </cellStyles>
  <dxfs count="0"/>
  <tableStyles count="0" defaultTableStyle="TableStyleMedium2" defaultPivotStyle="PivotStyleLight16"/>
  <colors>
    <mruColors>
      <color rgb="FFFF66FF"/>
      <color rgb="FFEAEAB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P13"/>
  <sheetViews>
    <sheetView tabSelected="1" topLeftCell="I7" zoomScale="80" zoomScaleNormal="80" workbookViewId="0">
      <selection activeCell="O9" sqref="O9"/>
    </sheetView>
  </sheetViews>
  <sheetFormatPr baseColWidth="10" defaultRowHeight="15"/>
  <cols>
    <col min="1" max="1" width="7" customWidth="1"/>
    <col min="2" max="2" width="23.7109375" customWidth="1"/>
    <col min="3" max="3" width="13.28515625" customWidth="1"/>
    <col min="4" max="4" width="13.85546875" customWidth="1"/>
    <col min="5" max="5" width="39.28515625" customWidth="1"/>
    <col min="6" max="6" width="28.28515625" customWidth="1"/>
    <col min="7" max="8" width="26.42578125" customWidth="1"/>
    <col min="9" max="10" width="31.7109375" customWidth="1"/>
    <col min="11" max="11" width="26.42578125" customWidth="1"/>
    <col min="12" max="14" width="25.7109375" customWidth="1"/>
    <col min="15" max="15" width="89" customWidth="1"/>
  </cols>
  <sheetData>
    <row r="1" spans="1:16" ht="75.75" customHeight="1" thickBot="1">
      <c r="A1" s="66" t="s">
        <v>72</v>
      </c>
      <c r="B1" s="67"/>
      <c r="C1" s="67"/>
      <c r="D1" s="67"/>
      <c r="E1" s="67"/>
      <c r="F1" s="67"/>
      <c r="G1" s="67"/>
      <c r="H1" s="67"/>
      <c r="I1" s="67"/>
      <c r="J1" s="67"/>
      <c r="K1" s="67"/>
      <c r="L1" s="67"/>
      <c r="M1" s="67"/>
      <c r="N1" s="67"/>
      <c r="O1" s="68"/>
    </row>
    <row r="2" spans="1:16" ht="15.75" thickBot="1">
      <c r="A2" s="69"/>
      <c r="B2" s="70"/>
      <c r="C2" s="70"/>
      <c r="D2" s="70"/>
      <c r="E2" s="71"/>
      <c r="F2" s="1"/>
      <c r="G2" s="1"/>
      <c r="H2" s="1"/>
      <c r="I2" s="1"/>
      <c r="J2" s="1"/>
      <c r="K2" s="1"/>
      <c r="L2" s="1"/>
      <c r="M2" s="1"/>
      <c r="N2" s="1"/>
      <c r="O2" s="2"/>
    </row>
    <row r="3" spans="1:16" ht="54" customHeight="1" thickBot="1">
      <c r="A3" s="72" t="s">
        <v>3</v>
      </c>
      <c r="B3" s="74" t="s">
        <v>4</v>
      </c>
      <c r="C3" s="74" t="s">
        <v>5</v>
      </c>
      <c r="D3" s="74" t="s">
        <v>6</v>
      </c>
      <c r="E3" s="60" t="s">
        <v>11</v>
      </c>
      <c r="F3" s="61"/>
      <c r="G3" s="61"/>
      <c r="H3" s="62"/>
      <c r="I3" s="63" t="s">
        <v>24</v>
      </c>
      <c r="J3" s="64"/>
      <c r="K3" s="64"/>
      <c r="L3" s="64"/>
      <c r="M3" s="64"/>
      <c r="N3" s="65"/>
      <c r="O3" s="76" t="s">
        <v>23</v>
      </c>
    </row>
    <row r="4" spans="1:16" ht="185.25" customHeight="1" thickBot="1">
      <c r="A4" s="73"/>
      <c r="B4" s="75"/>
      <c r="C4" s="75"/>
      <c r="D4" s="75"/>
      <c r="E4" s="23" t="s">
        <v>12</v>
      </c>
      <c r="F4" s="24" t="s">
        <v>29</v>
      </c>
      <c r="G4" s="24" t="s">
        <v>27</v>
      </c>
      <c r="H4" s="25" t="s">
        <v>11</v>
      </c>
      <c r="I4" s="24" t="s">
        <v>28</v>
      </c>
      <c r="J4" s="24" t="s">
        <v>26</v>
      </c>
      <c r="K4" s="24" t="s">
        <v>13</v>
      </c>
      <c r="L4" s="26" t="s">
        <v>14</v>
      </c>
      <c r="M4" s="27" t="s">
        <v>22</v>
      </c>
      <c r="N4" s="24" t="s">
        <v>25</v>
      </c>
      <c r="O4" s="77"/>
    </row>
    <row r="5" spans="1:16" ht="67.5" customHeight="1">
      <c r="A5" s="8">
        <v>1</v>
      </c>
      <c r="B5" s="9" t="s">
        <v>15</v>
      </c>
      <c r="C5" s="10" t="s">
        <v>2</v>
      </c>
      <c r="D5" s="10"/>
      <c r="E5" s="17" t="s">
        <v>7</v>
      </c>
      <c r="F5" s="18" t="s">
        <v>1</v>
      </c>
      <c r="G5" s="18" t="s">
        <v>1</v>
      </c>
      <c r="H5" s="18" t="s">
        <v>1</v>
      </c>
      <c r="I5" s="18" t="s">
        <v>1</v>
      </c>
      <c r="J5" s="17" t="s">
        <v>0</v>
      </c>
      <c r="K5" s="18" t="s">
        <v>1</v>
      </c>
      <c r="L5" s="17" t="s">
        <v>8</v>
      </c>
      <c r="M5" s="17" t="s">
        <v>0</v>
      </c>
      <c r="N5" s="17" t="s">
        <v>7</v>
      </c>
      <c r="O5" s="35" t="s">
        <v>64</v>
      </c>
    </row>
    <row r="6" spans="1:16" ht="205.5" customHeight="1">
      <c r="A6" s="22">
        <v>2</v>
      </c>
      <c r="B6" s="9" t="s">
        <v>9</v>
      </c>
      <c r="C6" s="10" t="s">
        <v>2</v>
      </c>
      <c r="D6" s="10"/>
      <c r="E6" s="17" t="s">
        <v>7</v>
      </c>
      <c r="F6" s="17" t="s">
        <v>7</v>
      </c>
      <c r="G6" s="18" t="s">
        <v>1</v>
      </c>
      <c r="H6" s="18" t="s">
        <v>1</v>
      </c>
      <c r="I6" s="18" t="s">
        <v>38</v>
      </c>
      <c r="J6" s="17" t="s">
        <v>0</v>
      </c>
      <c r="K6" s="17" t="s">
        <v>1</v>
      </c>
      <c r="L6" s="17" t="s">
        <v>8</v>
      </c>
      <c r="M6" s="17" t="s">
        <v>0</v>
      </c>
      <c r="N6" s="17" t="s">
        <v>7</v>
      </c>
      <c r="O6" s="35" t="s">
        <v>65</v>
      </c>
    </row>
    <row r="7" spans="1:16" ht="217.5" customHeight="1">
      <c r="A7" s="36">
        <v>3</v>
      </c>
      <c r="B7" s="9" t="s">
        <v>46</v>
      </c>
      <c r="C7" s="10" t="s">
        <v>2</v>
      </c>
      <c r="D7" s="10"/>
      <c r="E7" s="17" t="s">
        <v>7</v>
      </c>
      <c r="F7" s="18" t="s">
        <v>1</v>
      </c>
      <c r="G7" s="18" t="s">
        <v>1</v>
      </c>
      <c r="H7" s="18" t="s">
        <v>1</v>
      </c>
      <c r="I7" s="18" t="s">
        <v>1</v>
      </c>
      <c r="J7" s="18" t="s">
        <v>1</v>
      </c>
      <c r="K7" s="18" t="s">
        <v>1</v>
      </c>
      <c r="L7" s="17" t="s">
        <v>8</v>
      </c>
      <c r="M7" s="17" t="s">
        <v>0</v>
      </c>
      <c r="N7" s="17" t="s">
        <v>7</v>
      </c>
      <c r="O7" s="37" t="s">
        <v>68</v>
      </c>
    </row>
    <row r="8" spans="1:16" ht="197.25" customHeight="1">
      <c r="A8" s="36">
        <v>4</v>
      </c>
      <c r="B8" s="9" t="s">
        <v>69</v>
      </c>
      <c r="C8" s="10" t="s">
        <v>2</v>
      </c>
      <c r="D8" s="10"/>
      <c r="E8" s="17" t="s">
        <v>7</v>
      </c>
      <c r="F8" s="17" t="s">
        <v>7</v>
      </c>
      <c r="G8" s="18" t="s">
        <v>1</v>
      </c>
      <c r="H8" s="18" t="s">
        <v>1</v>
      </c>
      <c r="I8" s="21" t="s">
        <v>38</v>
      </c>
      <c r="J8" s="17" t="s">
        <v>0</v>
      </c>
      <c r="K8" s="18" t="s">
        <v>1</v>
      </c>
      <c r="L8" s="18" t="s">
        <v>54</v>
      </c>
      <c r="M8" s="17" t="s">
        <v>0</v>
      </c>
      <c r="N8" s="17" t="s">
        <v>7</v>
      </c>
      <c r="O8" s="35" t="s">
        <v>73</v>
      </c>
    </row>
    <row r="9" spans="1:16" ht="25.5">
      <c r="A9" s="36">
        <v>5</v>
      </c>
      <c r="B9" s="9" t="s">
        <v>55</v>
      </c>
      <c r="C9" s="19" t="s">
        <v>2</v>
      </c>
      <c r="D9" s="19"/>
      <c r="E9" s="34" t="s">
        <v>7</v>
      </c>
      <c r="F9" s="34" t="s">
        <v>7</v>
      </c>
      <c r="G9" s="34" t="s">
        <v>7</v>
      </c>
      <c r="H9" s="21" t="s">
        <v>1</v>
      </c>
      <c r="I9" s="21" t="s">
        <v>38</v>
      </c>
      <c r="J9" s="34" t="s">
        <v>0</v>
      </c>
      <c r="K9" s="34" t="s">
        <v>7</v>
      </c>
      <c r="L9" s="34" t="s">
        <v>8</v>
      </c>
      <c r="M9" s="34" t="s">
        <v>0</v>
      </c>
      <c r="N9" s="34" t="s">
        <v>7</v>
      </c>
      <c r="O9" s="38" t="s">
        <v>60</v>
      </c>
    </row>
    <row r="10" spans="1:16" ht="171" customHeight="1" thickBot="1">
      <c r="A10" s="39">
        <v>6</v>
      </c>
      <c r="B10" s="40" t="s">
        <v>61</v>
      </c>
      <c r="C10" s="41" t="s">
        <v>2</v>
      </c>
      <c r="D10" s="42"/>
      <c r="E10" s="43" t="s">
        <v>7</v>
      </c>
      <c r="F10" s="43" t="s">
        <v>7</v>
      </c>
      <c r="G10" s="44" t="s">
        <v>1</v>
      </c>
      <c r="H10" s="44" t="s">
        <v>1</v>
      </c>
      <c r="I10" s="45" t="s">
        <v>38</v>
      </c>
      <c r="J10" s="43" t="s">
        <v>0</v>
      </c>
      <c r="K10" s="44" t="s">
        <v>1</v>
      </c>
      <c r="L10" s="43" t="s">
        <v>8</v>
      </c>
      <c r="M10" s="43" t="s">
        <v>0</v>
      </c>
      <c r="N10" s="43" t="s">
        <v>7</v>
      </c>
      <c r="O10" s="46" t="s">
        <v>74</v>
      </c>
    </row>
    <row r="11" spans="1:16" ht="57.75" customHeight="1" thickBot="1">
      <c r="A11" s="4"/>
      <c r="B11" s="4"/>
      <c r="C11" s="4"/>
      <c r="D11" s="5"/>
      <c r="F11" s="6"/>
      <c r="G11" s="6"/>
      <c r="I11" s="6"/>
      <c r="J11" s="6"/>
      <c r="K11" s="6"/>
      <c r="P11" s="6"/>
    </row>
    <row r="12" spans="1:16" ht="77.25" customHeight="1">
      <c r="A12" s="59" t="s">
        <v>10</v>
      </c>
      <c r="B12" s="59"/>
      <c r="C12" s="59"/>
      <c r="D12" s="5"/>
      <c r="E12" s="11" t="s">
        <v>70</v>
      </c>
      <c r="F12" s="12"/>
      <c r="G12" s="78" t="s">
        <v>71</v>
      </c>
      <c r="H12" s="78"/>
      <c r="I12" s="7"/>
      <c r="J12" s="7"/>
      <c r="K12" s="7"/>
      <c r="L12" s="3"/>
      <c r="M12" s="3"/>
      <c r="N12" s="3"/>
      <c r="O12" s="20"/>
      <c r="P12" s="7"/>
    </row>
    <row r="13" spans="1:16">
      <c r="P13" s="6"/>
    </row>
  </sheetData>
  <mergeCells count="11">
    <mergeCell ref="A12:C12"/>
    <mergeCell ref="E3:H3"/>
    <mergeCell ref="I3:N3"/>
    <mergeCell ref="A1:O1"/>
    <mergeCell ref="A2:E2"/>
    <mergeCell ref="A3:A4"/>
    <mergeCell ref="B3:B4"/>
    <mergeCell ref="C3:C4"/>
    <mergeCell ref="D3:D4"/>
    <mergeCell ref="O3:O4"/>
    <mergeCell ref="G12:H12"/>
  </mergeCells>
  <pageMargins left="0.70866141732283472" right="0.70866141732283472" top="0.74803149606299213" bottom="0.74803149606299213" header="0.31496062992125984" footer="0.31496062992125984"/>
  <pageSetup paperSize="5" scale="60"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11"/>
  <sheetViews>
    <sheetView workbookViewId="0">
      <pane xSplit="1" ySplit="3" topLeftCell="E4" activePane="bottomRight" state="frozen"/>
      <selection pane="topRight" activeCell="B1" sqref="B1"/>
      <selection pane="bottomLeft" activeCell="A4" sqref="A4"/>
      <selection pane="bottomRight" activeCell="A2" sqref="A2:A3"/>
    </sheetView>
  </sheetViews>
  <sheetFormatPr baseColWidth="10" defaultRowHeight="15"/>
  <cols>
    <col min="1" max="1" width="44.7109375" customWidth="1"/>
    <col min="2" max="2" width="16.140625" customWidth="1"/>
    <col min="3" max="3" width="15" customWidth="1"/>
    <col min="4" max="4" width="11.85546875" customWidth="1"/>
    <col min="5" max="5" width="10.140625" customWidth="1"/>
    <col min="6" max="6" width="9.140625" customWidth="1"/>
    <col min="14" max="14" width="10.28515625" customWidth="1"/>
    <col min="15" max="15" width="9.42578125" customWidth="1"/>
    <col min="16" max="16" width="11.42578125" customWidth="1"/>
    <col min="17" max="17" width="9.28515625" customWidth="1"/>
    <col min="19" max="19" width="10.5703125" customWidth="1"/>
  </cols>
  <sheetData>
    <row r="1" spans="1:19" ht="15.75" thickBot="1">
      <c r="A1" s="47"/>
      <c r="B1" s="48"/>
      <c r="C1" s="48"/>
      <c r="D1" s="48"/>
      <c r="E1" s="48"/>
      <c r="F1" s="48"/>
      <c r="G1" s="48"/>
      <c r="H1" s="48"/>
      <c r="I1" s="48"/>
      <c r="J1" s="48"/>
      <c r="K1" s="48"/>
      <c r="L1" s="48"/>
      <c r="M1" s="48"/>
      <c r="N1" s="48"/>
      <c r="O1" s="48"/>
      <c r="P1" s="48"/>
      <c r="Q1" s="48"/>
      <c r="R1" s="48"/>
      <c r="S1" s="49"/>
    </row>
    <row r="2" spans="1:19" ht="25.5" customHeight="1">
      <c r="A2" s="79" t="s">
        <v>21</v>
      </c>
      <c r="B2" s="81" t="s">
        <v>30</v>
      </c>
      <c r="C2" s="81"/>
      <c r="D2" s="82"/>
      <c r="E2" s="81" t="s">
        <v>39</v>
      </c>
      <c r="F2" s="81"/>
      <c r="G2" s="82"/>
      <c r="H2" s="81" t="s">
        <v>66</v>
      </c>
      <c r="I2" s="81"/>
      <c r="J2" s="82"/>
      <c r="K2" s="81" t="s">
        <v>62</v>
      </c>
      <c r="L2" s="81"/>
      <c r="M2" s="82"/>
      <c r="N2" s="81" t="s">
        <v>56</v>
      </c>
      <c r="O2" s="81"/>
      <c r="P2" s="82"/>
      <c r="Q2" s="81" t="s">
        <v>67</v>
      </c>
      <c r="R2" s="81"/>
      <c r="S2" s="82"/>
    </row>
    <row r="3" spans="1:19" ht="60">
      <c r="A3" s="80"/>
      <c r="B3" s="15" t="s">
        <v>43</v>
      </c>
      <c r="C3" s="15" t="s">
        <v>44</v>
      </c>
      <c r="D3" s="58" t="s">
        <v>35</v>
      </c>
      <c r="E3" s="28" t="s">
        <v>40</v>
      </c>
      <c r="F3" s="28" t="s">
        <v>41</v>
      </c>
      <c r="G3" s="28" t="s">
        <v>42</v>
      </c>
      <c r="H3" s="33" t="s">
        <v>75</v>
      </c>
      <c r="I3" s="28" t="s">
        <v>47</v>
      </c>
      <c r="J3" s="32" t="s">
        <v>48</v>
      </c>
      <c r="K3" s="33" t="s">
        <v>75</v>
      </c>
      <c r="L3" s="28" t="s">
        <v>47</v>
      </c>
      <c r="M3" s="32" t="s">
        <v>48</v>
      </c>
      <c r="N3" s="28" t="s">
        <v>57</v>
      </c>
      <c r="O3" s="28" t="s">
        <v>58</v>
      </c>
      <c r="P3" s="28" t="s">
        <v>59</v>
      </c>
      <c r="Q3" s="28" t="s">
        <v>76</v>
      </c>
      <c r="R3" s="28" t="s">
        <v>77</v>
      </c>
      <c r="S3" s="50" t="s">
        <v>78</v>
      </c>
    </row>
    <row r="4" spans="1:19" ht="23.25" customHeight="1">
      <c r="A4" s="51" t="s">
        <v>16</v>
      </c>
      <c r="B4" s="13" t="s">
        <v>31</v>
      </c>
      <c r="C4" s="13" t="s">
        <v>31</v>
      </c>
      <c r="D4" s="13" t="s">
        <v>31</v>
      </c>
      <c r="E4" s="13" t="s">
        <v>45</v>
      </c>
      <c r="F4" s="13" t="s">
        <v>45</v>
      </c>
      <c r="G4" s="13" t="s">
        <v>45</v>
      </c>
      <c r="H4" s="13" t="s">
        <v>51</v>
      </c>
      <c r="I4" s="13" t="s">
        <v>52</v>
      </c>
      <c r="J4" s="13" t="s">
        <v>51</v>
      </c>
      <c r="K4" s="13" t="s">
        <v>51</v>
      </c>
      <c r="L4" s="13" t="s">
        <v>51</v>
      </c>
      <c r="M4" s="13" t="s">
        <v>51</v>
      </c>
      <c r="N4" s="13" t="s">
        <v>51</v>
      </c>
      <c r="O4" s="13" t="s">
        <v>51</v>
      </c>
      <c r="P4" s="13" t="s">
        <v>45</v>
      </c>
      <c r="Q4" s="13" t="s">
        <v>51</v>
      </c>
      <c r="R4" s="13" t="s">
        <v>51</v>
      </c>
      <c r="S4" s="52" t="s">
        <v>31</v>
      </c>
    </row>
    <row r="5" spans="1:19" ht="60">
      <c r="A5" s="51" t="s">
        <v>17</v>
      </c>
      <c r="B5" s="13" t="s">
        <v>31</v>
      </c>
      <c r="C5" s="13" t="s">
        <v>31</v>
      </c>
      <c r="D5" s="13" t="s">
        <v>31</v>
      </c>
      <c r="E5" s="13" t="s">
        <v>45</v>
      </c>
      <c r="F5" s="13" t="s">
        <v>45</v>
      </c>
      <c r="G5" s="13" t="s">
        <v>45</v>
      </c>
      <c r="H5" s="13" t="s">
        <v>49</v>
      </c>
      <c r="I5" s="13" t="s">
        <v>52</v>
      </c>
      <c r="J5" s="13" t="s">
        <v>49</v>
      </c>
      <c r="K5" s="13" t="s">
        <v>49</v>
      </c>
      <c r="L5" s="13" t="s">
        <v>49</v>
      </c>
      <c r="M5" s="13" t="s">
        <v>49</v>
      </c>
      <c r="N5" s="13" t="s">
        <v>49</v>
      </c>
      <c r="O5" s="13" t="s">
        <v>49</v>
      </c>
      <c r="P5" s="13" t="s">
        <v>49</v>
      </c>
      <c r="Q5" s="13" t="s">
        <v>49</v>
      </c>
      <c r="R5" s="13" t="s">
        <v>49</v>
      </c>
      <c r="S5" s="52" t="s">
        <v>31</v>
      </c>
    </row>
    <row r="6" spans="1:19" ht="75">
      <c r="A6" s="51" t="s">
        <v>18</v>
      </c>
      <c r="B6" s="13" t="s">
        <v>31</v>
      </c>
      <c r="C6" s="13" t="s">
        <v>31</v>
      </c>
      <c r="D6" s="13" t="s">
        <v>31</v>
      </c>
      <c r="E6" s="13" t="s">
        <v>45</v>
      </c>
      <c r="F6" s="13" t="s">
        <v>45</v>
      </c>
      <c r="G6" s="13" t="s">
        <v>45</v>
      </c>
      <c r="H6" s="13" t="s">
        <v>49</v>
      </c>
      <c r="I6" s="13" t="s">
        <v>52</v>
      </c>
      <c r="J6" s="13" t="s">
        <v>49</v>
      </c>
      <c r="K6" s="13" t="s">
        <v>49</v>
      </c>
      <c r="L6" s="13" t="s">
        <v>49</v>
      </c>
      <c r="M6" s="13" t="s">
        <v>49</v>
      </c>
      <c r="N6" s="13" t="s">
        <v>49</v>
      </c>
      <c r="O6" s="13" t="s">
        <v>49</v>
      </c>
      <c r="P6" s="13" t="s">
        <v>49</v>
      </c>
      <c r="Q6" s="13" t="s">
        <v>49</v>
      </c>
      <c r="R6" s="13" t="s">
        <v>49</v>
      </c>
      <c r="S6" s="52" t="s">
        <v>31</v>
      </c>
    </row>
    <row r="7" spans="1:19" ht="60">
      <c r="A7" s="51" t="s">
        <v>19</v>
      </c>
      <c r="B7" s="13" t="s">
        <v>31</v>
      </c>
      <c r="C7" s="13" t="s">
        <v>31</v>
      </c>
      <c r="D7" s="13" t="s">
        <v>31</v>
      </c>
      <c r="E7" s="13" t="s">
        <v>45</v>
      </c>
      <c r="F7" s="13" t="s">
        <v>45</v>
      </c>
      <c r="G7" s="13" t="s">
        <v>45</v>
      </c>
      <c r="H7" s="13" t="s">
        <v>49</v>
      </c>
      <c r="I7" s="13" t="s">
        <v>52</v>
      </c>
      <c r="J7" s="13" t="s">
        <v>49</v>
      </c>
      <c r="K7" s="13" t="s">
        <v>49</v>
      </c>
      <c r="L7" s="13" t="s">
        <v>49</v>
      </c>
      <c r="M7" s="13" t="s">
        <v>49</v>
      </c>
      <c r="N7" s="13" t="s">
        <v>49</v>
      </c>
      <c r="O7" s="13" t="s">
        <v>49</v>
      </c>
      <c r="P7" s="13" t="s">
        <v>49</v>
      </c>
      <c r="Q7" s="13" t="s">
        <v>49</v>
      </c>
      <c r="R7" s="13" t="s">
        <v>49</v>
      </c>
      <c r="S7" s="52" t="s">
        <v>31</v>
      </c>
    </row>
    <row r="8" spans="1:19" ht="45">
      <c r="A8" s="51" t="s">
        <v>20</v>
      </c>
      <c r="B8" s="13" t="s">
        <v>31</v>
      </c>
      <c r="C8" s="13" t="s">
        <v>31</v>
      </c>
      <c r="D8" s="13" t="s">
        <v>31</v>
      </c>
      <c r="E8" s="13" t="s">
        <v>45</v>
      </c>
      <c r="F8" s="13" t="s">
        <v>45</v>
      </c>
      <c r="G8" s="13" t="s">
        <v>45</v>
      </c>
      <c r="H8" s="13" t="s">
        <v>49</v>
      </c>
      <c r="I8" s="13" t="s">
        <v>52</v>
      </c>
      <c r="J8" s="13" t="s">
        <v>49</v>
      </c>
      <c r="K8" s="13" t="s">
        <v>49</v>
      </c>
      <c r="L8" s="13" t="s">
        <v>49</v>
      </c>
      <c r="M8" s="13" t="s">
        <v>49</v>
      </c>
      <c r="N8" s="13" t="s">
        <v>49</v>
      </c>
      <c r="O8" s="13" t="s">
        <v>49</v>
      </c>
      <c r="P8" s="13" t="s">
        <v>49</v>
      </c>
      <c r="Q8" s="13" t="s">
        <v>49</v>
      </c>
      <c r="R8" s="13" t="s">
        <v>49</v>
      </c>
      <c r="S8" s="52" t="s">
        <v>31</v>
      </c>
    </row>
    <row r="9" spans="1:19" ht="180">
      <c r="A9" s="51" t="s">
        <v>32</v>
      </c>
      <c r="B9" s="16" t="s">
        <v>37</v>
      </c>
      <c r="C9" s="13" t="s">
        <v>31</v>
      </c>
      <c r="D9" s="16" t="str">
        <f>B9</f>
        <v xml:space="preserve">VER OBSERVACIÓN </v>
      </c>
      <c r="E9" s="30" t="s">
        <v>45</v>
      </c>
      <c r="F9" s="30" t="s">
        <v>45</v>
      </c>
      <c r="G9" s="30" t="s">
        <v>45</v>
      </c>
      <c r="H9" s="29" t="s">
        <v>79</v>
      </c>
      <c r="I9" s="30" t="s">
        <v>52</v>
      </c>
      <c r="J9" s="31" t="s">
        <v>53</v>
      </c>
      <c r="K9" s="31" t="s">
        <v>79</v>
      </c>
      <c r="L9" s="30" t="s">
        <v>49</v>
      </c>
      <c r="M9" s="31" t="s">
        <v>53</v>
      </c>
      <c r="N9" s="30" t="s">
        <v>49</v>
      </c>
      <c r="O9" s="30" t="s">
        <v>49</v>
      </c>
      <c r="P9" s="30" t="s">
        <v>49</v>
      </c>
      <c r="Q9" s="30" t="s">
        <v>49</v>
      </c>
      <c r="R9" s="30" t="s">
        <v>63</v>
      </c>
      <c r="S9" s="53" t="str">
        <f>J9</f>
        <v>No (ver observaciones</v>
      </c>
    </row>
    <row r="10" spans="1:19" ht="62.25" customHeight="1">
      <c r="A10" s="51" t="s">
        <v>34</v>
      </c>
      <c r="B10" s="14" t="s">
        <v>36</v>
      </c>
      <c r="C10" s="14" t="s">
        <v>36</v>
      </c>
      <c r="D10" s="13" t="s">
        <v>31</v>
      </c>
      <c r="E10" s="13" t="s">
        <v>45</v>
      </c>
      <c r="F10" s="13" t="s">
        <v>45</v>
      </c>
      <c r="G10" s="13" t="s">
        <v>45</v>
      </c>
      <c r="H10" s="13" t="s">
        <v>50</v>
      </c>
      <c r="I10" s="13" t="s">
        <v>50</v>
      </c>
      <c r="J10" s="13" t="s">
        <v>49</v>
      </c>
      <c r="K10" s="13" t="s">
        <v>50</v>
      </c>
      <c r="L10" s="13" t="s">
        <v>50</v>
      </c>
      <c r="M10" s="13" t="s">
        <v>49</v>
      </c>
      <c r="N10" s="13" t="s">
        <v>50</v>
      </c>
      <c r="O10" s="13" t="s">
        <v>50</v>
      </c>
      <c r="P10" s="13" t="s">
        <v>49</v>
      </c>
      <c r="Q10" s="13" t="s">
        <v>50</v>
      </c>
      <c r="R10" s="13" t="s">
        <v>50</v>
      </c>
      <c r="S10" s="52" t="s">
        <v>31</v>
      </c>
    </row>
    <row r="11" spans="1:19" ht="30.75" thickBot="1">
      <c r="A11" s="54" t="s">
        <v>33</v>
      </c>
      <c r="B11" s="55" t="s">
        <v>36</v>
      </c>
      <c r="C11" s="55" t="s">
        <v>36</v>
      </c>
      <c r="D11" s="56" t="s">
        <v>31</v>
      </c>
      <c r="E11" s="56" t="s">
        <v>45</v>
      </c>
      <c r="F11" s="56" t="s">
        <v>45</v>
      </c>
      <c r="G11" s="56" t="s">
        <v>45</v>
      </c>
      <c r="H11" s="56" t="s">
        <v>50</v>
      </c>
      <c r="I11" s="56" t="s">
        <v>50</v>
      </c>
      <c r="J11" s="56" t="s">
        <v>49</v>
      </c>
      <c r="K11" s="56" t="s">
        <v>50</v>
      </c>
      <c r="L11" s="56" t="s">
        <v>50</v>
      </c>
      <c r="M11" s="56" t="s">
        <v>49</v>
      </c>
      <c r="N11" s="56" t="s">
        <v>50</v>
      </c>
      <c r="O11" s="56" t="s">
        <v>49</v>
      </c>
      <c r="P11" s="56" t="s">
        <v>49</v>
      </c>
      <c r="Q11" s="56" t="s">
        <v>50</v>
      </c>
      <c r="R11" s="56" t="s">
        <v>50</v>
      </c>
      <c r="S11" s="57" t="s">
        <v>31</v>
      </c>
    </row>
  </sheetData>
  <mergeCells count="7">
    <mergeCell ref="A2:A3"/>
    <mergeCell ref="Q2:S2"/>
    <mergeCell ref="B2:D2"/>
    <mergeCell ref="E2:G2"/>
    <mergeCell ref="H2:J2"/>
    <mergeCell ref="K2:M2"/>
    <mergeCell ref="N2:P2"/>
  </mergeCells>
  <pageMargins left="0.70866141732283472" right="0.70866141732283472" top="0.74803149606299213" bottom="0.74803149606299213" header="0.31496062992125984" footer="0.31496062992125984"/>
  <pageSetup paperSize="5" scale="60" orientation="landscape"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RESULTADO CRITERIO HABILI </vt:lpstr>
      <vt:lpstr>DOCUMENTOS_REQUERIDOS_EQUIPO</vt:lpstr>
      <vt:lpstr>DOCUMENTOS_REQUERIDOS_EQUIPO!Área_de_impresión</vt:lpstr>
      <vt:lpstr>'RESULTADO CRITERIO HABILI '!Área_de_impresión</vt:lpstr>
      <vt:lpstr>DOCUMENTOS_REQUERIDOS_EQUIPO!Títulos_a_imprimir</vt:lpstr>
      <vt:lpstr>'RESULTADO CRITERIO HABILI '!Títulos_a_imprimir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Mercedes</dc:creator>
  <cp:lastModifiedBy>Gloria Mercerdes Londono Gil</cp:lastModifiedBy>
  <cp:lastPrinted>2019-06-12T17:03:49Z</cp:lastPrinted>
  <dcterms:created xsi:type="dcterms:W3CDTF">2017-09-14T02:31:54Z</dcterms:created>
  <dcterms:modified xsi:type="dcterms:W3CDTF">2019-06-12T19:13:31Z</dcterms:modified>
</cp:coreProperties>
</file>