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Acorredor\Mis documentos\ANDRES\CONTRATACION\2019\MINIMA\8.  TAXI\"/>
    </mc:Choice>
  </mc:AlternateContent>
  <bookViews>
    <workbookView xWindow="0" yWindow="0" windowWidth="24000" windowHeight="9180"/>
  </bookViews>
  <sheets>
    <sheet name="Hoja1" sheetId="1" r:id="rId1"/>
  </sheets>
  <definedNames>
    <definedName name="_xlnm.Print_Area" localSheetId="0">Hoja1!$A$1:$D$30</definedName>
  </definedNames>
  <calcPr calcId="162913"/>
</workbook>
</file>

<file path=xl/calcChain.xml><?xml version="1.0" encoding="utf-8"?>
<calcChain xmlns="http://schemas.openxmlformats.org/spreadsheetml/2006/main">
  <c r="C15" i="1" l="1"/>
  <c r="C27" i="1" l="1"/>
  <c r="C16" i="1"/>
  <c r="C17" i="1" s="1"/>
  <c r="C18" i="1" l="1"/>
  <c r="C28" i="1"/>
  <c r="C29" i="1" s="1"/>
  <c r="C30" i="1" l="1"/>
  <c r="D30" i="1" l="1"/>
</calcChain>
</file>

<file path=xl/sharedStrings.xml><?xml version="1.0" encoding="utf-8"?>
<sst xmlns="http://schemas.openxmlformats.org/spreadsheetml/2006/main" count="32" uniqueCount="32">
  <si>
    <t> ITEM</t>
  </si>
  <si>
    <t>DESCRIPCION</t>
  </si>
  <si>
    <t>VALOR  EN PESOS</t>
  </si>
  <si>
    <t>Banderazo</t>
  </si>
  <si>
    <t>Unidad</t>
  </si>
  <si>
    <t>Recargo Aeropuerto</t>
  </si>
  <si>
    <t xml:space="preserve">Recargo nocturno y/o festivo </t>
  </si>
  <si>
    <t>Servicio por horas</t>
  </si>
  <si>
    <t xml:space="preserve">Desplazamiento cortos </t>
  </si>
  <si>
    <t>Servicio de llamada</t>
  </si>
  <si>
    <t>TOTAL</t>
  </si>
  <si>
    <t>7.</t>
  </si>
  <si>
    <t>8.</t>
  </si>
  <si>
    <t>9.</t>
  </si>
  <si>
    <t>Recargo mensajeria</t>
  </si>
  <si>
    <t>Recargo del y al terminal</t>
  </si>
  <si>
    <t>Sumatoria del item 1 al item 9</t>
  </si>
  <si>
    <t>A ese valor de la Administracion calcular el 19% de IVA</t>
  </si>
  <si>
    <t>El valor de la administracion debe ser calculado asi: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</si>
  <si>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 </t>
    </r>
  </si>
  <si>
    <r>
      <t>2.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 </t>
    </r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</si>
  <si>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 </t>
    </r>
  </si>
  <si>
    <r>
      <t>4.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 </t>
    </r>
  </si>
  <si>
    <r>
      <t>5.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 </t>
    </r>
  </si>
  <si>
    <r>
      <t>6.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 </t>
    </r>
  </si>
  <si>
    <t>Firma Representante Legal</t>
  </si>
  <si>
    <t>sub-total</t>
  </si>
  <si>
    <t>IVA  Administracion 19%</t>
  </si>
  <si>
    <t>ANEXO 2
 OFERTA ECONOMICA</t>
  </si>
  <si>
    <t>Aministracion</t>
  </si>
  <si>
    <t>A esa sumatoria calcular el % de administacion del oferente
(para el estudio de mercado se tomo el 12%)</t>
  </si>
  <si>
    <t>TotalUnidad de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</si>
</sst>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4" fontId="0" fillId="0" borderId="0" xfId="0" applyNumberFormat="1"/>
    <xf numFmtId="0" fontId="6" fillId="0" borderId="0" xfId="0" applyFont="1"/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4" fontId="7" fillId="0" borderId="0" xfId="0" applyNumberFormat="1" applyFont="1" applyBorder="1"/>
    <xf numFmtId="0" fontId="2" fillId="0" borderId="2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4" fontId="3" fillId="0" borderId="0" xfId="0" applyNumberFormat="1" applyFont="1" applyBorder="1" applyAlignment="1">
      <alignment horizontal="right" vertical="center" wrapText="1"/>
    </xf>
    <xf numFmtId="9" fontId="8" fillId="0" borderId="0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 applyAlignment="1">
      <alignment horizontal="justify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" fontId="8" fillId="0" borderId="0" xfId="0" applyNumberFormat="1" applyFont="1" applyBorder="1" applyAlignment="1">
      <alignment horizontal="right" vertical="center" wrapText="1"/>
    </xf>
    <xf numFmtId="4" fontId="0" fillId="0" borderId="0" xfId="0" applyNumberFormat="1" applyBorder="1"/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="90" zoomScaleNormal="90" workbookViewId="0"/>
  </sheetViews>
  <sheetFormatPr baseColWidth="10" defaultRowHeight="15" x14ac:dyDescent="0.25"/>
  <cols>
    <col min="2" max="2" width="46.5703125" customWidth="1"/>
    <col min="3" max="3" width="32.7109375" customWidth="1"/>
    <col min="6" max="6" width="27.7109375" customWidth="1"/>
    <col min="7" max="7" width="15.42578125" customWidth="1"/>
    <col min="8" max="8" width="8.5703125" customWidth="1"/>
    <col min="9" max="9" width="13.85546875" customWidth="1"/>
    <col min="10" max="10" width="13.5703125" customWidth="1"/>
    <col min="11" max="11" width="13.7109375" customWidth="1"/>
  </cols>
  <sheetData>
    <row r="1" spans="1:12" x14ac:dyDescent="0.25">
      <c r="C1" s="3"/>
    </row>
    <row r="2" spans="1:12" x14ac:dyDescent="0.25">
      <c r="C2" s="3"/>
    </row>
    <row r="3" spans="1:12" ht="15.75" thickBot="1" x14ac:dyDescent="0.3">
      <c r="C3" s="3"/>
      <c r="E3" s="28"/>
      <c r="F3" s="28"/>
      <c r="G3" s="28"/>
      <c r="H3" s="28"/>
      <c r="I3" s="28"/>
      <c r="J3" s="28"/>
      <c r="K3" s="28"/>
      <c r="L3" s="28"/>
    </row>
    <row r="4" spans="1:12" ht="36" customHeight="1" thickBot="1" x14ac:dyDescent="0.3">
      <c r="A4" s="38" t="s">
        <v>28</v>
      </c>
      <c r="B4" s="39"/>
      <c r="C4" s="40"/>
      <c r="E4" s="28"/>
      <c r="F4" s="28"/>
      <c r="G4" s="9"/>
      <c r="H4" s="9"/>
      <c r="I4" s="9"/>
      <c r="J4" s="9"/>
      <c r="K4" s="29"/>
      <c r="L4" s="28"/>
    </row>
    <row r="5" spans="1:12" x14ac:dyDescent="0.25">
      <c r="A5" s="22" t="s">
        <v>0</v>
      </c>
      <c r="B5" s="26" t="s">
        <v>1</v>
      </c>
      <c r="C5" s="21" t="s">
        <v>2</v>
      </c>
      <c r="E5" s="30"/>
      <c r="F5" s="30"/>
      <c r="G5" s="31"/>
      <c r="H5" s="31"/>
      <c r="I5" s="32"/>
      <c r="J5" s="32"/>
      <c r="K5" s="33"/>
      <c r="L5" s="28"/>
    </row>
    <row r="6" spans="1:12" x14ac:dyDescent="0.25">
      <c r="A6" s="23" t="s">
        <v>19</v>
      </c>
      <c r="B6" s="17" t="s">
        <v>3</v>
      </c>
      <c r="C6" s="27"/>
      <c r="E6" s="34"/>
      <c r="F6" s="35"/>
      <c r="G6" s="36"/>
      <c r="H6" s="16"/>
      <c r="I6" s="36"/>
      <c r="J6" s="36"/>
      <c r="K6" s="36"/>
      <c r="L6" s="28"/>
    </row>
    <row r="7" spans="1:12" x14ac:dyDescent="0.25">
      <c r="A7" s="23" t="s">
        <v>20</v>
      </c>
      <c r="B7" s="17" t="s">
        <v>4</v>
      </c>
      <c r="C7" s="27"/>
      <c r="E7" s="34"/>
      <c r="F7" s="35"/>
      <c r="G7" s="36"/>
      <c r="H7" s="16"/>
      <c r="I7" s="36"/>
      <c r="J7" s="36"/>
      <c r="K7" s="36"/>
      <c r="L7" s="28"/>
    </row>
    <row r="8" spans="1:12" x14ac:dyDescent="0.25">
      <c r="A8" s="23" t="s">
        <v>21</v>
      </c>
      <c r="B8" s="17" t="s">
        <v>5</v>
      </c>
      <c r="C8" s="27"/>
      <c r="E8" s="34"/>
      <c r="F8" s="35"/>
      <c r="G8" s="36"/>
      <c r="H8" s="16"/>
      <c r="I8" s="36"/>
      <c r="J8" s="36"/>
      <c r="K8" s="36"/>
      <c r="L8" s="28"/>
    </row>
    <row r="9" spans="1:12" x14ac:dyDescent="0.25">
      <c r="A9" s="23" t="s">
        <v>22</v>
      </c>
      <c r="B9" s="17" t="s">
        <v>6</v>
      </c>
      <c r="C9" s="27"/>
      <c r="E9" s="34"/>
      <c r="F9" s="35"/>
      <c r="G9" s="36"/>
      <c r="H9" s="16"/>
      <c r="I9" s="36"/>
      <c r="J9" s="36"/>
      <c r="K9" s="36"/>
      <c r="L9" s="28"/>
    </row>
    <row r="10" spans="1:12" x14ac:dyDescent="0.25">
      <c r="A10" s="23" t="s">
        <v>23</v>
      </c>
      <c r="B10" s="17" t="s">
        <v>7</v>
      </c>
      <c r="C10" s="27"/>
      <c r="E10" s="34"/>
      <c r="F10" s="35"/>
      <c r="G10" s="36"/>
      <c r="H10" s="16"/>
      <c r="I10" s="36"/>
      <c r="J10" s="36"/>
      <c r="K10" s="36"/>
      <c r="L10" s="28"/>
    </row>
    <row r="11" spans="1:12" x14ac:dyDescent="0.25">
      <c r="A11" s="23" t="s">
        <v>24</v>
      </c>
      <c r="B11" s="17" t="s">
        <v>8</v>
      </c>
      <c r="C11" s="27"/>
      <c r="E11" s="34"/>
      <c r="F11" s="35"/>
      <c r="G11" s="36"/>
      <c r="H11" s="16"/>
      <c r="I11" s="36"/>
      <c r="J11" s="36"/>
      <c r="K11" s="36"/>
      <c r="L11" s="28"/>
    </row>
    <row r="12" spans="1:12" x14ac:dyDescent="0.25">
      <c r="A12" s="23" t="s">
        <v>11</v>
      </c>
      <c r="B12" s="17" t="s">
        <v>9</v>
      </c>
      <c r="C12" s="27"/>
      <c r="E12" s="34"/>
      <c r="F12" s="35"/>
      <c r="G12" s="36"/>
      <c r="H12" s="16"/>
      <c r="I12" s="36"/>
      <c r="J12" s="36"/>
      <c r="K12" s="36"/>
      <c r="L12" s="28"/>
    </row>
    <row r="13" spans="1:12" x14ac:dyDescent="0.25">
      <c r="A13" s="23" t="s">
        <v>12</v>
      </c>
      <c r="B13" s="17" t="s">
        <v>14</v>
      </c>
      <c r="C13" s="27"/>
      <c r="E13" s="34"/>
      <c r="F13" s="35"/>
      <c r="G13" s="36"/>
      <c r="H13" s="16"/>
      <c r="I13" s="36"/>
      <c r="J13" s="36"/>
      <c r="K13" s="36"/>
      <c r="L13" s="28"/>
    </row>
    <row r="14" spans="1:12" ht="15.75" thickBot="1" x14ac:dyDescent="0.3">
      <c r="A14" s="24" t="s">
        <v>13</v>
      </c>
      <c r="B14" s="17" t="s">
        <v>15</v>
      </c>
      <c r="C14" s="27"/>
      <c r="E14" s="34"/>
      <c r="F14" s="35"/>
      <c r="G14" s="36"/>
      <c r="H14" s="16"/>
      <c r="I14" s="36"/>
      <c r="J14" s="36"/>
      <c r="K14" s="36"/>
      <c r="L14" s="28"/>
    </row>
    <row r="15" spans="1:12" x14ac:dyDescent="0.25">
      <c r="A15" s="25"/>
      <c r="B15" s="17" t="s">
        <v>26</v>
      </c>
      <c r="C15" s="19">
        <f>SUM(C6:C14)</f>
        <v>0</v>
      </c>
      <c r="E15" s="28"/>
      <c r="F15" s="28"/>
      <c r="G15" s="15"/>
      <c r="H15" s="16"/>
      <c r="I15" s="10"/>
      <c r="J15" s="10"/>
      <c r="K15" s="10"/>
      <c r="L15" s="37"/>
    </row>
    <row r="16" spans="1:12" x14ac:dyDescent="0.25">
      <c r="A16" s="11"/>
      <c r="B16" s="17" t="s">
        <v>29</v>
      </c>
      <c r="C16" s="19">
        <f>+C15*0.1</f>
        <v>0</v>
      </c>
      <c r="E16" s="28"/>
      <c r="F16" s="28"/>
      <c r="G16" s="15"/>
      <c r="H16" s="16"/>
      <c r="I16" s="10"/>
      <c r="J16" s="10"/>
      <c r="K16" s="10"/>
      <c r="L16" s="37"/>
    </row>
    <row r="17" spans="1:12" x14ac:dyDescent="0.25">
      <c r="A17" s="11"/>
      <c r="B17" s="17" t="s">
        <v>27</v>
      </c>
      <c r="C17" s="19">
        <f>+C16*0.19</f>
        <v>0</v>
      </c>
      <c r="E17" s="28"/>
      <c r="F17" s="28"/>
      <c r="G17" s="15"/>
      <c r="H17" s="16"/>
      <c r="I17" s="10"/>
      <c r="J17" s="10"/>
      <c r="K17" s="10"/>
      <c r="L17" s="37"/>
    </row>
    <row r="18" spans="1:12" ht="15.75" thickBot="1" x14ac:dyDescent="0.3">
      <c r="A18" s="11"/>
      <c r="B18" s="18" t="s">
        <v>10</v>
      </c>
      <c r="C18" s="20">
        <f>+C15+C16+C17</f>
        <v>0</v>
      </c>
      <c r="G18" s="15"/>
      <c r="H18" s="16"/>
      <c r="I18" s="10"/>
      <c r="J18" s="10"/>
      <c r="K18" s="10"/>
      <c r="L18" s="3"/>
    </row>
    <row r="19" spans="1:12" x14ac:dyDescent="0.25">
      <c r="A19" s="11"/>
      <c r="B19" s="7"/>
      <c r="C19" s="12"/>
      <c r="G19" s="15"/>
      <c r="H19" s="16"/>
      <c r="I19" s="10"/>
      <c r="J19" s="10"/>
      <c r="K19" s="10"/>
      <c r="L19" s="3"/>
    </row>
    <row r="20" spans="1:12" x14ac:dyDescent="0.25">
      <c r="A20" s="11"/>
      <c r="B20" s="7"/>
      <c r="C20" s="12"/>
      <c r="G20" s="8"/>
      <c r="H20" s="8"/>
      <c r="I20" s="9"/>
      <c r="J20" s="9"/>
      <c r="K20" s="10"/>
    </row>
    <row r="21" spans="1:12" x14ac:dyDescent="0.25">
      <c r="A21" s="11"/>
      <c r="B21" s="7"/>
      <c r="C21" s="12"/>
      <c r="G21" s="8"/>
      <c r="H21" s="8"/>
      <c r="I21" s="9"/>
      <c r="J21" s="9"/>
      <c r="K21" s="10"/>
    </row>
    <row r="22" spans="1:12" x14ac:dyDescent="0.25">
      <c r="A22" s="11"/>
      <c r="B22" s="7" t="s">
        <v>25</v>
      </c>
      <c r="C22" s="12"/>
      <c r="G22" s="8"/>
      <c r="H22" s="8"/>
      <c r="I22" s="9"/>
      <c r="J22" s="9"/>
      <c r="K22" s="10"/>
    </row>
    <row r="23" spans="1:12" ht="15.75" thickBot="1" x14ac:dyDescent="0.3">
      <c r="A23" s="14"/>
      <c r="B23" s="13"/>
      <c r="C23" s="1"/>
      <c r="G23" s="8"/>
      <c r="H23" s="8"/>
      <c r="I23" s="9"/>
      <c r="J23" s="9"/>
      <c r="K23" s="10"/>
    </row>
    <row r="24" spans="1:12" x14ac:dyDescent="0.25">
      <c r="A24" s="6"/>
      <c r="B24" s="7"/>
      <c r="C24" s="5"/>
      <c r="G24" s="8"/>
      <c r="H24" s="8"/>
      <c r="I24" s="9"/>
      <c r="J24" s="9"/>
      <c r="K24" s="10"/>
    </row>
    <row r="26" spans="1:12" x14ac:dyDescent="0.25">
      <c r="B26" s="2" t="s">
        <v>18</v>
      </c>
    </row>
    <row r="27" spans="1:12" x14ac:dyDescent="0.25">
      <c r="B27" s="4" t="s">
        <v>16</v>
      </c>
      <c r="C27" s="3">
        <f>+C15</f>
        <v>0</v>
      </c>
    </row>
    <row r="28" spans="1:12" ht="45" x14ac:dyDescent="0.25">
      <c r="B28" s="41" t="s">
        <v>30</v>
      </c>
      <c r="C28" s="3">
        <f>+C27*0.1</f>
        <v>0</v>
      </c>
    </row>
    <row r="29" spans="1:12" x14ac:dyDescent="0.25">
      <c r="B29" s="4" t="s">
        <v>17</v>
      </c>
      <c r="C29" s="3">
        <f>+C28*0.19</f>
        <v>0</v>
      </c>
    </row>
    <row r="30" spans="1:12" x14ac:dyDescent="0.25">
      <c r="B30" t="s">
        <v>31</v>
      </c>
      <c r="C30" s="3">
        <f>SUM(C27:C29)</f>
        <v>0</v>
      </c>
      <c r="D30" s="3">
        <f>+C30-K15</f>
        <v>0</v>
      </c>
    </row>
  </sheetData>
  <mergeCells count="1">
    <mergeCell ref="A4:C4"/>
  </mergeCells>
  <pageMargins left="0.7" right="0.7" top="0.75" bottom="0.75" header="0.3" footer="0.3"/>
  <pageSetup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DAVILA</dc:creator>
  <cp:lastModifiedBy>ANDRES CORREDOR AVILA</cp:lastModifiedBy>
  <cp:lastPrinted>2015-03-11T21:01:16Z</cp:lastPrinted>
  <dcterms:created xsi:type="dcterms:W3CDTF">2015-02-13T13:43:55Z</dcterms:created>
  <dcterms:modified xsi:type="dcterms:W3CDTF">2019-06-26T12:55:21Z</dcterms:modified>
</cp:coreProperties>
</file>