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sena4.sharepoint.com/sites/4-GestinContractual2021/Shared Documents/2023/1.1 Documentos PSP 2023/2. Coord. de Formación Profesional Integral/2.1. Bienestar al Aprendiz/2.1.4 Delegado psicosocial/"/>
    </mc:Choice>
  </mc:AlternateContent>
  <xr:revisionPtr revIDLastSave="2" documentId="13_ncr:1_{E132A7A3-1A07-49E8-95A0-F794C5745E6A}" xr6:coauthVersionLast="47" xr6:coauthVersionMax="47" xr10:uidLastSave="{011272F9-319B-40AB-A720-A26B359675E4}"/>
  <bookViews>
    <workbookView xWindow="-120" yWindow="-120" windowWidth="20730" windowHeight="1116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16" l="1"/>
  <c r="D12" i="16" s="1"/>
  <c r="K18" i="16"/>
  <c r="K19" i="16"/>
  <c r="K17" i="16"/>
  <c r="K16" i="16"/>
  <c r="M20" i="16" l="1"/>
  <c r="D11" i="16"/>
</calcChain>
</file>

<file path=xl/sharedStrings.xml><?xml version="1.0" encoding="utf-8"?>
<sst xmlns="http://schemas.openxmlformats.org/spreadsheetml/2006/main" count="110" uniqueCount="89">
  <si>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</si>
  <si>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</si>
  <si>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</si>
  <si>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</si>
  <si>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</si>
  <si>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</si>
  <si>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</si>
  <si>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</si>
  <si>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</si>
  <si>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</si>
  <si>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</si>
  <si>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</si>
  <si>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</si>
  <si>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</si>
  <si>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</si>
  <si>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</si>
  <si>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PRIMERA OFERTA -   SEGUNDA OFERTA</t>
  </si>
  <si>
    <t>TOPE GLOBAL PROGRAMADO</t>
  </si>
  <si>
    <t>SALDO</t>
  </si>
  <si>
    <t xml:space="preserve">% UTILIZADO: </t>
  </si>
  <si>
    <t xml:space="preserve">ELABORADO POR:  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</si>
  <si>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</si>
  <si>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</si>
  <si>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</si>
  <si>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</si>
  <si>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</si>
  <si>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</si>
  <si>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</si>
  <si>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</si>
  <si>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</si>
  <si>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</si>
  <si>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</si>
  <si>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</si>
  <si>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</si>
  <si>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</si>
  <si>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</si>
  <si>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</si>
  <si>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</si>
  <si>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</si>
  <si>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</si>
  <si>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</si>
  <si>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</si>
  <si>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</si>
  <si>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</si>
  <si>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</si>
  <si>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</si>
  <si>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</si>
  <si>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</si>
  <si>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</si>
  <si>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</si>
  <si>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</si>
  <si>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</si>
  <si>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</si>
  <si>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</si>
  <si>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</si>
  <si>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</si>
  <si>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</si>
  <si>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</si>
  <si>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</si>
  <si>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</si>
  <si>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</si>
  <si>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</si>
  <si>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</si>
  <si>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</si>
  <si>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</si>
  <si>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</si>
  <si>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</si>
  <si>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</si>
  <si>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</si>
  <si>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</si>
  <si>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</si>
  <si>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</si>
  <si>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</si>
  <si>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</si>
  <si>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 xml:space="preserve">Nombre: </t>
  </si>
  <si>
    <t>Prestación de Servicios Personales</t>
  </si>
  <si>
    <t>Eddie Yovanny Millán</t>
  </si>
  <si>
    <t>Subdirector del Centro de Gestión y Desarrollo Agroindustrial de Arauca</t>
  </si>
  <si>
    <t>Con Funciones de Director Regional</t>
  </si>
  <si>
    <t>Profesional</t>
  </si>
  <si>
    <t>Bienestar al aprendiz</t>
  </si>
  <si>
    <t>N/A</t>
  </si>
  <si>
    <t>Libardo Sarmiento</t>
  </si>
  <si>
    <t xml:space="preserve"> IP 74242</t>
  </si>
  <si>
    <t>Centro de Gestión y Desarrollo Agroindustrial 
de Arauca - Psicosocial- Sede Arauca</t>
  </si>
  <si>
    <t>Centro de Gestión y Desarrollo Agroindustrial 
de Arauca Psicosocial- Sede Arauquita</t>
  </si>
  <si>
    <t xml:space="preserve">Centro de Gestión y Desarrollo Agroindustrial 
de Arauca Psicosocial- Sede Saravena </t>
  </si>
  <si>
    <t>Centro de Gestión y Desarrollo Agroindustrial 
de Arauca Psicosocial- Sede Tame</t>
  </si>
  <si>
    <t>PERIODO : AÑO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</si>
</sst>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</cellStyleXfs>
  <cellXfs count="120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wrapText="1"/>
    </xf>
    <xf numFmtId="14" fontId="4" fillId="0" borderId="1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6" fillId="0" borderId="0" xfId="0" applyFont="1"/>
    <xf numFmtId="0" fontId="6" fillId="0" borderId="1" xfId="0" applyFont="1" applyFill="1" applyBorder="1"/>
    <xf numFmtId="0" fontId="6" fillId="2" borderId="4" xfId="0" applyFont="1" applyFill="1" applyBorder="1" applyAlignment="1"/>
    <xf numFmtId="41" fontId="8" fillId="0" borderId="1" xfId="2" applyFont="1" applyFill="1" applyBorder="1"/>
    <xf numFmtId="3" fontId="8" fillId="0" borderId="1" xfId="3" applyNumberFormat="1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center" wrapText="1"/>
    </xf>
    <xf numFmtId="0" fontId="6" fillId="0" borderId="0" xfId="0" applyFont="1" applyFill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43" fontId="6" fillId="0" borderId="1" xfId="1" applyFont="1" applyFill="1" applyBorder="1"/>
    <xf numFmtId="3" fontId="9" fillId="0" borderId="1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3" fontId="6" fillId="0" borderId="0" xfId="0" applyNumberFormat="1" applyFont="1" applyFill="1" applyBorder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 applyBorder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 applyFill="1" applyBorder="1"/>
    <xf numFmtId="0" fontId="13" fillId="4" borderId="0" xfId="6" applyFont="1" applyFill="1" applyBorder="1"/>
    <xf numFmtId="0" fontId="13" fillId="0" borderId="0" xfId="6" applyFont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vertical="center"/>
    </xf>
    <xf numFmtId="0" fontId="4" fillId="0" borderId="1" xfId="3" applyFont="1" applyFill="1" applyBorder="1" applyAlignment="1">
      <alignment horizontal="right" vertical="center"/>
    </xf>
    <xf numFmtId="0" fontId="24" fillId="0" borderId="1" xfId="0" applyFont="1" applyFill="1" applyBorder="1" applyAlignment="1">
      <alignment horizontal="center"/>
    </xf>
    <xf numFmtId="43" fontId="4" fillId="0" borderId="1" xfId="3" applyNumberFormat="1" applyFont="1" applyFill="1" applyBorder="1" applyAlignment="1">
      <alignment horizontal="left" vertical="center" wrapText="1"/>
    </xf>
    <xf numFmtId="0" fontId="4" fillId="0" borderId="10" xfId="3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3" fontId="6" fillId="0" borderId="0" xfId="0" applyNumberFormat="1" applyFont="1"/>
    <xf numFmtId="0" fontId="25" fillId="0" borderId="1" xfId="0" applyFont="1" applyBorder="1" applyAlignment="1">
      <alignment vertical="center" wrapText="1"/>
    </xf>
    <xf numFmtId="16" fontId="11" fillId="0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3" fontId="3" fillId="3" borderId="4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0" borderId="1" xfId="3" applyFont="1" applyFill="1" applyBorder="1" applyAlignment="1">
      <alignment horizontal="left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Fill="1" applyBorder="1" applyAlignment="1">
      <alignment horizontal="left"/>
    </xf>
    <xf numFmtId="0" fontId="3" fillId="0" borderId="1" xfId="3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3" fillId="0" borderId="1" xfId="3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Fill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Fill="1" applyBorder="1" applyAlignment="1">
      <alignment horizontal="left" vertical="center" wrapText="1"/>
    </xf>
    <xf numFmtId="3" fontId="26" fillId="0" borderId="1" xfId="0" applyNumberFormat="1" applyFont="1" applyFill="1" applyBorder="1"/>
    <xf numFmtId="3" fontId="3" fillId="0" borderId="1" xfId="3" applyNumberFormat="1" applyFont="1" applyFill="1" applyBorder="1" applyAlignment="1">
      <alignment horizontal="right" vertical="center" wrapText="1"/>
    </xf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topLeftCell="C9" zoomScaleNormal="100" workbookViewId="0">
      <selection activeCell="M16" sqref="M16"/>
    </sheetView>
  </sheetViews>
  <sheetFormatPr baseColWidth="10" defaultRowHeight="14.25" x14ac:dyDescent="0.2"/>
  <cols>
    <col min="1" max="1" width="36" style="19" customWidth="1"/>
    <col min="2" max="2" width="15.85546875" style="19" customWidth="1"/>
    <col min="3" max="4" width="21.28515625" style="19" customWidth="1"/>
    <col min="5" max="5" width="12.7109375" style="19" customWidth="1"/>
    <col min="6" max="7" width="11.42578125" style="19"/>
    <col min="8" max="8" width="15.28515625" style="19" customWidth="1"/>
    <col min="9" max="9" width="13.85546875" style="19" customWidth="1"/>
    <col min="10" max="10" width="17.85546875" style="19" customWidth="1"/>
    <col min="11" max="11" width="15" style="19" bestFit="1" customWidth="1"/>
    <col min="12" max="12" width="15" style="19" customWidth="1"/>
    <col min="13" max="13" width="16.85546875" style="19" customWidth="1"/>
    <col min="14" max="14" width="13.42578125" style="19" customWidth="1"/>
    <col min="15" max="15" width="32.7109375" style="19" customWidth="1"/>
    <col min="16" max="16384" width="11.42578125" style="19"/>
  </cols>
  <sheetData>
    <row r="1" spans="1:15" ht="21.75" customHeight="1" x14ac:dyDescent="0.2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43" t="s">
        <v>25</v>
      </c>
    </row>
    <row r="2" spans="1:15" ht="30.75" customHeight="1" x14ac:dyDescent="0.2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60" t="s">
        <v>72</v>
      </c>
    </row>
    <row r="3" spans="1:15" ht="34.5" customHeight="1" x14ac:dyDescent="0.2">
      <c r="A3" s="80" t="s">
        <v>26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4" spans="1:15" x14ac:dyDescent="0.2">
      <c r="A4" s="89" t="s">
        <v>27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</row>
    <row r="5" spans="1:15" x14ac:dyDescent="0.2">
      <c r="A5" s="9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</row>
    <row r="6" spans="1:15" x14ac:dyDescent="0.2">
      <c r="A6" s="98" t="s">
        <v>16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</row>
    <row r="8" spans="1:15" x14ac:dyDescent="0.2">
      <c r="A8" s="99" t="s">
        <v>88</v>
      </c>
      <c r="B8" s="99"/>
      <c r="C8" s="99"/>
      <c r="D8" s="99"/>
      <c r="E8" s="99"/>
      <c r="F8" s="99"/>
      <c r="G8" s="99"/>
      <c r="H8" s="99"/>
      <c r="I8" s="99"/>
      <c r="J8" s="99"/>
      <c r="K8" s="18"/>
      <c r="L8" s="10"/>
      <c r="M8" s="10"/>
      <c r="N8" s="10"/>
    </row>
    <row r="9" spans="1:15" x14ac:dyDescent="0.2">
      <c r="A9" s="100" t="s">
        <v>17</v>
      </c>
      <c r="B9" s="100"/>
      <c r="C9" s="100"/>
      <c r="D9" s="66">
        <v>4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91"/>
      <c r="B10" s="91"/>
      <c r="C10" s="91"/>
      <c r="D10" s="17"/>
      <c r="E10" s="3"/>
      <c r="F10" s="2"/>
      <c r="G10" s="2"/>
      <c r="H10" s="1"/>
      <c r="I10" s="8"/>
      <c r="J10" s="92" t="s">
        <v>20</v>
      </c>
      <c r="K10" s="93"/>
      <c r="L10" s="93"/>
      <c r="M10" s="93"/>
      <c r="N10" s="93"/>
      <c r="O10" s="94"/>
    </row>
    <row r="11" spans="1:15" x14ac:dyDescent="0.2">
      <c r="A11" s="102" t="s">
        <v>18</v>
      </c>
      <c r="B11" s="91"/>
      <c r="C11" s="91"/>
      <c r="D11" s="62">
        <f>D12</f>
        <v>129786666.66666667</v>
      </c>
      <c r="E11" s="3"/>
      <c r="F11" s="2"/>
      <c r="G11" s="2"/>
      <c r="H11" s="2"/>
      <c r="I11" s="8"/>
      <c r="J11" s="4" t="s">
        <v>74</v>
      </c>
      <c r="K11" s="93" t="s">
        <v>82</v>
      </c>
      <c r="L11" s="93"/>
      <c r="M11" s="93"/>
      <c r="N11" s="93"/>
      <c r="O11" s="94"/>
    </row>
    <row r="12" spans="1:15" x14ac:dyDescent="0.2">
      <c r="A12" s="102" t="s">
        <v>19</v>
      </c>
      <c r="B12" s="91"/>
      <c r="C12" s="91"/>
      <c r="D12" s="68">
        <f>K20</f>
        <v>129786666.66666667</v>
      </c>
      <c r="E12" s="5"/>
      <c r="F12" s="2"/>
      <c r="G12" s="2"/>
      <c r="H12" s="2"/>
      <c r="I12" s="8"/>
      <c r="J12" s="2" t="s">
        <v>0</v>
      </c>
      <c r="K12" s="4" t="s">
        <v>83</v>
      </c>
      <c r="L12" s="4"/>
      <c r="M12" s="4"/>
      <c r="N12" s="4"/>
      <c r="O12" s="20"/>
    </row>
    <row r="13" spans="1:15" ht="42.75" customHeight="1" x14ac:dyDescent="0.2">
      <c r="A13" s="85" t="s">
        <v>1</v>
      </c>
      <c r="B13" s="81" t="s">
        <v>2</v>
      </c>
      <c r="C13" s="81" t="s">
        <v>21</v>
      </c>
      <c r="D13" s="81" t="s">
        <v>8</v>
      </c>
      <c r="E13" s="81" t="s">
        <v>22</v>
      </c>
      <c r="F13" s="103" t="s">
        <v>23</v>
      </c>
      <c r="G13" s="104"/>
      <c r="H13" s="75" t="s">
        <v>24</v>
      </c>
      <c r="I13" s="75"/>
      <c r="J13" s="76" t="s">
        <v>3</v>
      </c>
      <c r="K13" s="76" t="s">
        <v>4</v>
      </c>
      <c r="L13" s="78" t="s">
        <v>3</v>
      </c>
      <c r="M13" s="78" t="s">
        <v>4</v>
      </c>
      <c r="N13" s="44" t="s">
        <v>9</v>
      </c>
      <c r="O13" s="79" t="s">
        <v>5</v>
      </c>
    </row>
    <row r="14" spans="1:15" ht="30.75" customHeight="1" x14ac:dyDescent="0.2">
      <c r="A14" s="86"/>
      <c r="B14" s="88"/>
      <c r="C14" s="88"/>
      <c r="D14" s="88"/>
      <c r="E14" s="88"/>
      <c r="F14" s="105"/>
      <c r="G14" s="106"/>
      <c r="H14" s="81" t="s">
        <v>6</v>
      </c>
      <c r="I14" s="81" t="s">
        <v>7</v>
      </c>
      <c r="J14" s="77"/>
      <c r="K14" s="77"/>
      <c r="L14" s="76"/>
      <c r="M14" s="76"/>
      <c r="N14" s="45" t="s">
        <v>10</v>
      </c>
      <c r="O14" s="80"/>
    </row>
    <row r="15" spans="1:15" ht="15.75" customHeight="1" x14ac:dyDescent="0.2">
      <c r="A15" s="87"/>
      <c r="B15" s="82"/>
      <c r="C15" s="82"/>
      <c r="D15" s="82"/>
      <c r="E15" s="82"/>
      <c r="F15" s="6" t="s">
        <v>11</v>
      </c>
      <c r="G15" s="6" t="s">
        <v>12</v>
      </c>
      <c r="H15" s="82"/>
      <c r="I15" s="82"/>
      <c r="J15" s="83" t="s">
        <v>14</v>
      </c>
      <c r="K15" s="84"/>
      <c r="L15" s="83" t="s">
        <v>15</v>
      </c>
      <c r="M15" s="84"/>
      <c r="N15" s="7"/>
      <c r="O15" s="21"/>
    </row>
    <row r="16" spans="1:15" ht="129.75" customHeight="1" x14ac:dyDescent="0.2">
      <c r="A16" s="63" t="s">
        <v>84</v>
      </c>
      <c r="B16" s="72" t="s">
        <v>79</v>
      </c>
      <c r="C16" s="69" t="s">
        <v>80</v>
      </c>
      <c r="D16" s="63" t="s">
        <v>75</v>
      </c>
      <c r="E16" s="69">
        <v>1</v>
      </c>
      <c r="F16" s="64">
        <v>10</v>
      </c>
      <c r="G16" s="64">
        <v>14</v>
      </c>
      <c r="H16" s="65">
        <v>44953</v>
      </c>
      <c r="I16" s="65">
        <v>45260</v>
      </c>
      <c r="J16" s="119">
        <v>3100000</v>
      </c>
      <c r="K16" s="119">
        <f>J16*(F16+(G16/30))</f>
        <v>32446666.666666668</v>
      </c>
      <c r="L16" s="3"/>
      <c r="M16" s="3"/>
      <c r="N16" s="15" t="s">
        <v>81</v>
      </c>
      <c r="O16" s="63" t="s">
        <v>79</v>
      </c>
    </row>
    <row r="17" spans="1:15" ht="120" customHeight="1" x14ac:dyDescent="0.2">
      <c r="A17" s="63" t="s">
        <v>85</v>
      </c>
      <c r="B17" s="72" t="s">
        <v>79</v>
      </c>
      <c r="C17" s="69" t="s">
        <v>80</v>
      </c>
      <c r="D17" s="63" t="s">
        <v>75</v>
      </c>
      <c r="E17" s="69">
        <v>1</v>
      </c>
      <c r="F17" s="64">
        <v>10</v>
      </c>
      <c r="G17" s="64">
        <v>14</v>
      </c>
      <c r="H17" s="65">
        <v>44953</v>
      </c>
      <c r="I17" s="65">
        <v>45260</v>
      </c>
      <c r="J17" s="119">
        <v>3100000</v>
      </c>
      <c r="K17" s="119">
        <f>J17*(F17+(G17/30))</f>
        <v>32446666.666666668</v>
      </c>
      <c r="L17" s="3"/>
      <c r="M17" s="3"/>
      <c r="N17" s="15" t="s">
        <v>81</v>
      </c>
      <c r="O17" s="63" t="s">
        <v>79</v>
      </c>
    </row>
    <row r="18" spans="1:15" s="25" customFormat="1" ht="36" x14ac:dyDescent="0.2">
      <c r="A18" s="63" t="s">
        <v>86</v>
      </c>
      <c r="B18" s="72" t="s">
        <v>79</v>
      </c>
      <c r="C18" s="69" t="s">
        <v>80</v>
      </c>
      <c r="D18" s="63" t="s">
        <v>75</v>
      </c>
      <c r="E18" s="69">
        <v>1</v>
      </c>
      <c r="F18" s="64">
        <v>10</v>
      </c>
      <c r="G18" s="64">
        <v>14</v>
      </c>
      <c r="H18" s="65">
        <v>44953</v>
      </c>
      <c r="I18" s="65">
        <v>45260</v>
      </c>
      <c r="J18" s="119">
        <v>3100000</v>
      </c>
      <c r="K18" s="119">
        <f t="shared" ref="K18:K19" si="0">J18*(F18+(G18/30))</f>
        <v>32446666.666666668</v>
      </c>
      <c r="L18" s="22"/>
      <c r="M18" s="23"/>
      <c r="N18" s="24"/>
      <c r="O18" s="63" t="s">
        <v>79</v>
      </c>
    </row>
    <row r="19" spans="1:15" s="25" customFormat="1" ht="36" x14ac:dyDescent="0.2">
      <c r="A19" s="63" t="s">
        <v>87</v>
      </c>
      <c r="B19" s="72" t="s">
        <v>79</v>
      </c>
      <c r="C19" s="69" t="s">
        <v>80</v>
      </c>
      <c r="D19" s="63" t="s">
        <v>75</v>
      </c>
      <c r="E19" s="69">
        <v>1</v>
      </c>
      <c r="F19" s="64">
        <v>10</v>
      </c>
      <c r="G19" s="64">
        <v>14</v>
      </c>
      <c r="H19" s="65">
        <v>44953</v>
      </c>
      <c r="I19" s="65">
        <v>45260</v>
      </c>
      <c r="J19" s="119">
        <v>3100000</v>
      </c>
      <c r="K19" s="119">
        <f t="shared" si="0"/>
        <v>32446666.666666668</v>
      </c>
      <c r="L19" s="22"/>
      <c r="M19" s="23"/>
      <c r="N19" s="24"/>
      <c r="O19" s="63" t="s">
        <v>79</v>
      </c>
    </row>
    <row r="20" spans="1:15" s="25" customFormat="1" x14ac:dyDescent="0.2">
      <c r="A20" s="67" t="s">
        <v>13</v>
      </c>
      <c r="B20" s="26"/>
      <c r="C20" s="27"/>
      <c r="D20" s="28"/>
      <c r="E20" s="15"/>
      <c r="F20" s="16"/>
      <c r="G20" s="15"/>
      <c r="H20" s="3"/>
      <c r="I20" s="20"/>
      <c r="J20" s="29"/>
      <c r="K20" s="118">
        <f>SUM(K16:K19)</f>
        <v>129786666.66666667</v>
      </c>
      <c r="L20" s="29"/>
      <c r="M20" s="30">
        <f>SUM(M16:M19)</f>
        <v>0</v>
      </c>
      <c r="N20" s="20"/>
      <c r="O20" s="70"/>
    </row>
    <row r="21" spans="1:15" s="25" customFormat="1" x14ac:dyDescent="0.2">
      <c r="A21" s="31"/>
      <c r="B21" s="32"/>
      <c r="C21" s="33"/>
      <c r="D21" s="34"/>
      <c r="E21" s="13"/>
      <c r="F21" s="12"/>
      <c r="G21" s="13"/>
      <c r="H21" s="14"/>
      <c r="I21" s="35"/>
      <c r="J21" s="36"/>
      <c r="K21" s="37"/>
      <c r="L21" s="37"/>
      <c r="M21" s="37"/>
      <c r="N21" s="35"/>
    </row>
    <row r="22" spans="1:15" s="25" customFormat="1" x14ac:dyDescent="0.2">
      <c r="A22" s="31"/>
      <c r="B22" s="32"/>
      <c r="C22" s="33"/>
      <c r="D22" s="34"/>
      <c r="E22" s="12"/>
      <c r="F22" s="12"/>
      <c r="G22" s="13"/>
      <c r="H22" s="14"/>
      <c r="I22" s="35"/>
      <c r="J22" s="36"/>
      <c r="K22" s="35"/>
      <c r="L22" s="35"/>
      <c r="M22" s="35"/>
      <c r="N22" s="35"/>
      <c r="O22" s="38"/>
    </row>
    <row r="23" spans="1:15" s="25" customFormat="1" x14ac:dyDescent="0.2">
      <c r="A23" s="31"/>
      <c r="B23" s="32"/>
      <c r="C23" s="73"/>
      <c r="D23" s="34"/>
      <c r="E23" s="12"/>
      <c r="F23" s="12"/>
      <c r="G23" s="13"/>
      <c r="H23" s="14"/>
      <c r="I23" s="35"/>
      <c r="J23" s="36"/>
      <c r="K23" s="35"/>
      <c r="L23" s="35"/>
      <c r="M23" s="35"/>
      <c r="N23" s="35"/>
      <c r="O23" s="38"/>
    </row>
    <row r="24" spans="1:15" x14ac:dyDescent="0.2">
      <c r="B24" s="39"/>
      <c r="L24" s="40"/>
      <c r="M24" s="71"/>
      <c r="O24" s="38"/>
    </row>
    <row r="25" spans="1:15" x14ac:dyDescent="0.2">
      <c r="K25" s="41"/>
      <c r="L25" s="41"/>
      <c r="M25" s="41"/>
      <c r="O25" s="42"/>
    </row>
    <row r="26" spans="1:15" ht="15" x14ac:dyDescent="0.25">
      <c r="A26" s="101" t="s">
        <v>76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</row>
    <row r="27" spans="1:15" x14ac:dyDescent="0.2">
      <c r="A27" s="74" t="s">
        <v>77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</row>
    <row r="28" spans="1:15" x14ac:dyDescent="0.2">
      <c r="A28" s="74" t="s">
        <v>78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</row>
  </sheetData>
  <mergeCells count="31">
    <mergeCell ref="A26:O26"/>
    <mergeCell ref="A11:C11"/>
    <mergeCell ref="K11:O11"/>
    <mergeCell ref="A12:C12"/>
    <mergeCell ref="F13:G14"/>
    <mergeCell ref="E13:E15"/>
    <mergeCell ref="A4:O4"/>
    <mergeCell ref="A1:N2"/>
    <mergeCell ref="A3:O3"/>
    <mergeCell ref="A10:C10"/>
    <mergeCell ref="J10:O10"/>
    <mergeCell ref="A5:O5"/>
    <mergeCell ref="A6:O6"/>
    <mergeCell ref="A8:J8"/>
    <mergeCell ref="A9:C9"/>
    <mergeCell ref="A28:O28"/>
    <mergeCell ref="A27:O27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6" workbookViewId="0">
      <selection activeCell="C23" sqref="C23:G23"/>
    </sheetView>
  </sheetViews>
  <sheetFormatPr baseColWidth="10" defaultRowHeight="15" x14ac:dyDescent="0.2"/>
  <cols>
    <col min="1" max="1" width="5.5703125" style="46" customWidth="1"/>
    <col min="2" max="2" width="29" style="46" customWidth="1"/>
    <col min="3" max="3" width="16.5703125" style="46" customWidth="1"/>
    <col min="4" max="4" width="19.28515625" style="46" customWidth="1"/>
    <col min="5" max="6" width="11.42578125" style="46"/>
    <col min="7" max="7" width="6.42578125" style="46" customWidth="1"/>
    <col min="8" max="8" width="9.5703125" style="46" customWidth="1"/>
    <col min="9" max="9" width="9.42578125" style="46" customWidth="1"/>
    <col min="10" max="10" width="12.42578125" style="46" customWidth="1"/>
    <col min="11" max="16384" width="11.42578125" style="46"/>
  </cols>
  <sheetData>
    <row r="1" spans="2:17" ht="10.5" customHeight="1" x14ac:dyDescent="0.2"/>
    <row r="2" spans="2:17" ht="30.75" customHeight="1" x14ac:dyDescent="0.2"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47"/>
      <c r="M2" s="48"/>
      <c r="N2" s="48"/>
      <c r="O2" s="48"/>
      <c r="P2" s="48"/>
    </row>
    <row r="3" spans="2:17" ht="40.5" customHeight="1" x14ac:dyDescent="0.2"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47"/>
      <c r="M3" s="48"/>
      <c r="N3" s="48"/>
      <c r="O3" s="48"/>
      <c r="P3" s="48"/>
    </row>
    <row r="4" spans="2:17" ht="25.5" customHeight="1" x14ac:dyDescent="0.2">
      <c r="B4" s="109" t="s">
        <v>38</v>
      </c>
      <c r="C4" s="109"/>
      <c r="D4" s="109"/>
      <c r="E4" s="109"/>
      <c r="F4" s="109"/>
      <c r="G4" s="109"/>
      <c r="H4" s="109"/>
      <c r="I4" s="109"/>
      <c r="J4" s="109"/>
      <c r="K4" s="49" t="s">
        <v>25</v>
      </c>
      <c r="L4" s="47"/>
      <c r="M4" s="48"/>
      <c r="N4" s="48"/>
      <c r="O4" s="48"/>
      <c r="P4" s="48"/>
    </row>
    <row r="5" spans="2:17" s="52" customFormat="1" ht="30" customHeight="1" x14ac:dyDescent="0.2">
      <c r="B5" s="109"/>
      <c r="C5" s="109"/>
      <c r="D5" s="109"/>
      <c r="E5" s="109"/>
      <c r="F5" s="109"/>
      <c r="G5" s="109"/>
      <c r="H5" s="109"/>
      <c r="I5" s="109"/>
      <c r="J5" s="109"/>
      <c r="K5" s="61" t="s">
        <v>73</v>
      </c>
      <c r="L5" s="50"/>
      <c r="M5" s="51"/>
      <c r="N5" s="51"/>
      <c r="O5" s="51"/>
      <c r="P5" s="51"/>
      <c r="Q5" s="51"/>
    </row>
    <row r="6" spans="2:17" ht="23.25" customHeight="1" x14ac:dyDescent="0.2">
      <c r="B6" s="109" t="s">
        <v>28</v>
      </c>
      <c r="C6" s="109"/>
      <c r="D6" s="109"/>
      <c r="E6" s="109"/>
      <c r="F6" s="109"/>
      <c r="G6" s="109"/>
      <c r="H6" s="109"/>
      <c r="I6" s="109"/>
      <c r="J6" s="109"/>
      <c r="K6" s="109"/>
    </row>
    <row r="7" spans="2:17" ht="18" x14ac:dyDescent="0.2">
      <c r="B7" s="109" t="s">
        <v>29</v>
      </c>
      <c r="C7" s="109"/>
      <c r="D7" s="109"/>
      <c r="E7" s="109"/>
      <c r="F7" s="109"/>
      <c r="G7" s="109"/>
      <c r="H7" s="109"/>
      <c r="I7" s="109"/>
      <c r="J7" s="109"/>
      <c r="K7" s="109"/>
    </row>
    <row r="8" spans="2:17" ht="18" x14ac:dyDescent="0.25">
      <c r="B8" s="110" t="s">
        <v>30</v>
      </c>
      <c r="C8" s="110"/>
      <c r="D8" s="110"/>
      <c r="E8" s="110"/>
      <c r="F8" s="110"/>
      <c r="G8" s="110"/>
      <c r="H8" s="110"/>
      <c r="I8" s="110"/>
      <c r="J8" s="110"/>
      <c r="K8" s="110"/>
    </row>
    <row r="9" spans="2:17" x14ac:dyDescent="0.2">
      <c r="B9" s="107" t="s">
        <v>71</v>
      </c>
      <c r="C9" s="107"/>
      <c r="D9" s="107"/>
      <c r="E9" s="107"/>
      <c r="F9" s="107"/>
      <c r="G9" s="107"/>
      <c r="H9" s="107"/>
      <c r="I9" s="107"/>
      <c r="J9" s="107"/>
      <c r="K9" s="107"/>
    </row>
    <row r="10" spans="2:17" x14ac:dyDescent="0.2">
      <c r="B10" s="107" t="s">
        <v>31</v>
      </c>
      <c r="C10" s="107"/>
      <c r="D10" s="107"/>
      <c r="E10" s="107"/>
      <c r="F10" s="107"/>
      <c r="G10" s="107"/>
      <c r="H10" s="107"/>
      <c r="I10" s="107"/>
      <c r="J10" s="107"/>
      <c r="K10" s="107"/>
    </row>
    <row r="11" spans="2:17" x14ac:dyDescent="0.2">
      <c r="B11" s="111" t="s">
        <v>67</v>
      </c>
      <c r="C11" s="111"/>
      <c r="D11" s="111"/>
      <c r="E11" s="111"/>
      <c r="F11" s="111"/>
      <c r="G11" s="111"/>
      <c r="H11" s="111"/>
      <c r="I11" s="111"/>
      <c r="J11" s="111"/>
      <c r="K11" s="111"/>
    </row>
    <row r="12" spans="2:17" x14ac:dyDescent="0.2">
      <c r="B12" s="107" t="s">
        <v>68</v>
      </c>
      <c r="C12" s="107"/>
      <c r="D12" s="107"/>
      <c r="E12" s="107"/>
      <c r="F12" s="107"/>
      <c r="G12" s="107"/>
      <c r="H12" s="107"/>
      <c r="I12" s="107"/>
      <c r="J12" s="107"/>
      <c r="K12" s="107"/>
    </row>
    <row r="13" spans="2:17" x14ac:dyDescent="0.2">
      <c r="B13" s="107" t="s">
        <v>69</v>
      </c>
      <c r="C13" s="107"/>
      <c r="D13" s="107"/>
      <c r="E13" s="107"/>
      <c r="F13" s="107"/>
      <c r="G13" s="107"/>
      <c r="H13" s="107"/>
      <c r="I13" s="107"/>
      <c r="J13" s="107"/>
      <c r="K13" s="107"/>
    </row>
    <row r="14" spans="2:17" x14ac:dyDescent="0.2">
      <c r="B14" s="107" t="s">
        <v>32</v>
      </c>
      <c r="C14" s="107"/>
      <c r="D14" s="107"/>
      <c r="E14" s="107"/>
      <c r="F14" s="107"/>
      <c r="G14" s="107"/>
      <c r="H14" s="107"/>
      <c r="I14" s="107"/>
      <c r="J14" s="107"/>
      <c r="K14" s="107"/>
    </row>
    <row r="15" spans="2:17" x14ac:dyDescent="0.2">
      <c r="B15" s="107" t="s">
        <v>70</v>
      </c>
      <c r="C15" s="107"/>
      <c r="D15" s="107"/>
      <c r="E15" s="107"/>
      <c r="F15" s="107"/>
      <c r="G15" s="107"/>
      <c r="H15" s="107"/>
      <c r="I15" s="107"/>
      <c r="J15" s="107"/>
      <c r="K15" s="107"/>
    </row>
    <row r="16" spans="2:17" s="59" customFormat="1" x14ac:dyDescent="0.2">
      <c r="B16" s="107" t="s">
        <v>33</v>
      </c>
      <c r="C16" s="107"/>
      <c r="D16" s="107"/>
      <c r="E16" s="107"/>
      <c r="F16" s="107"/>
      <c r="G16" s="107"/>
      <c r="H16" s="107"/>
      <c r="I16" s="107"/>
      <c r="J16" s="107"/>
      <c r="K16" s="107"/>
    </row>
    <row r="17" spans="2:14" ht="18" x14ac:dyDescent="0.25">
      <c r="B17" s="110" t="s">
        <v>34</v>
      </c>
      <c r="C17" s="110"/>
      <c r="D17" s="110"/>
      <c r="E17" s="110"/>
      <c r="F17" s="110"/>
      <c r="G17" s="110"/>
      <c r="H17" s="110"/>
      <c r="I17" s="110"/>
      <c r="J17" s="110"/>
      <c r="K17" s="110"/>
    </row>
    <row r="18" spans="2:14" ht="4.5" customHeight="1" x14ac:dyDescent="0.25">
      <c r="B18" s="112"/>
      <c r="C18" s="112"/>
      <c r="D18" s="112"/>
      <c r="E18" s="112"/>
      <c r="F18" s="112"/>
      <c r="G18" s="112"/>
      <c r="H18" s="112"/>
      <c r="I18" s="112"/>
      <c r="J18" s="112"/>
      <c r="K18" s="112"/>
    </row>
    <row r="19" spans="2:14" ht="15.75" x14ac:dyDescent="0.2">
      <c r="B19" s="53" t="s">
        <v>35</v>
      </c>
      <c r="C19" s="113" t="s">
        <v>36</v>
      </c>
      <c r="D19" s="113"/>
      <c r="E19" s="113"/>
      <c r="F19" s="113"/>
      <c r="G19" s="113"/>
      <c r="H19" s="113" t="s">
        <v>37</v>
      </c>
      <c r="I19" s="113"/>
      <c r="J19" s="113"/>
      <c r="K19" s="113"/>
      <c r="L19" s="54"/>
      <c r="M19" s="54"/>
      <c r="N19" s="54"/>
    </row>
    <row r="20" spans="2:14" x14ac:dyDescent="0.2">
      <c r="B20" s="55" t="s">
        <v>41</v>
      </c>
      <c r="C20" s="114" t="s">
        <v>39</v>
      </c>
      <c r="D20" s="114"/>
      <c r="E20" s="114"/>
      <c r="F20" s="114"/>
      <c r="G20" s="114"/>
      <c r="H20" s="115"/>
      <c r="I20" s="115"/>
      <c r="J20" s="115"/>
      <c r="K20" s="115"/>
    </row>
    <row r="21" spans="2:14" ht="30" x14ac:dyDescent="0.2">
      <c r="B21" s="56" t="s">
        <v>40</v>
      </c>
      <c r="C21" s="116" t="s">
        <v>42</v>
      </c>
      <c r="D21" s="116"/>
      <c r="E21" s="116"/>
      <c r="F21" s="116"/>
      <c r="G21" s="116"/>
      <c r="H21" s="117"/>
      <c r="I21" s="117"/>
      <c r="J21" s="117"/>
      <c r="K21" s="117"/>
    </row>
    <row r="22" spans="2:14" x14ac:dyDescent="0.2">
      <c r="B22" s="56" t="s">
        <v>44</v>
      </c>
      <c r="C22" s="116" t="s">
        <v>43</v>
      </c>
      <c r="D22" s="116"/>
      <c r="E22" s="116"/>
      <c r="F22" s="116"/>
      <c r="G22" s="116"/>
      <c r="H22" s="117"/>
      <c r="I22" s="117"/>
      <c r="J22" s="117"/>
      <c r="K22" s="117"/>
    </row>
    <row r="23" spans="2:14" x14ac:dyDescent="0.2">
      <c r="B23" s="56" t="s">
        <v>45</v>
      </c>
      <c r="C23" s="116" t="s">
        <v>46</v>
      </c>
      <c r="D23" s="116"/>
      <c r="E23" s="116"/>
      <c r="F23" s="116"/>
      <c r="G23" s="116"/>
      <c r="H23" s="117"/>
      <c r="I23" s="117"/>
      <c r="J23" s="117"/>
      <c r="K23" s="117"/>
    </row>
    <row r="24" spans="2:14" ht="28.5" customHeight="1" x14ac:dyDescent="0.2">
      <c r="B24" s="56" t="s">
        <v>47</v>
      </c>
      <c r="C24" s="116" t="s">
        <v>48</v>
      </c>
      <c r="D24" s="116"/>
      <c r="E24" s="116"/>
      <c r="F24" s="116"/>
      <c r="G24" s="116"/>
      <c r="H24" s="117"/>
      <c r="I24" s="117"/>
      <c r="J24" s="117"/>
      <c r="K24" s="117"/>
    </row>
    <row r="25" spans="2:14" x14ac:dyDescent="0.2">
      <c r="B25" s="56" t="s">
        <v>50</v>
      </c>
      <c r="C25" s="116" t="s">
        <v>49</v>
      </c>
      <c r="D25" s="116"/>
      <c r="E25" s="116"/>
      <c r="F25" s="116"/>
      <c r="G25" s="116"/>
      <c r="H25" s="117"/>
      <c r="I25" s="117"/>
      <c r="J25" s="117"/>
      <c r="K25" s="117"/>
    </row>
    <row r="26" spans="2:14" ht="31.5" customHeight="1" x14ac:dyDescent="0.2">
      <c r="B26" s="56" t="s">
        <v>52</v>
      </c>
      <c r="C26" s="116" t="s">
        <v>51</v>
      </c>
      <c r="D26" s="116"/>
      <c r="E26" s="116"/>
      <c r="F26" s="116"/>
      <c r="G26" s="116"/>
      <c r="H26" s="117"/>
      <c r="I26" s="117"/>
      <c r="J26" s="117"/>
      <c r="K26" s="117"/>
    </row>
    <row r="27" spans="2:14" ht="30" x14ac:dyDescent="0.2">
      <c r="B27" s="56" t="s">
        <v>53</v>
      </c>
      <c r="C27" s="116" t="s">
        <v>54</v>
      </c>
      <c r="D27" s="116"/>
      <c r="E27" s="116"/>
      <c r="F27" s="116"/>
      <c r="G27" s="116"/>
      <c r="H27" s="117"/>
      <c r="I27" s="117"/>
      <c r="J27" s="117"/>
      <c r="K27" s="117"/>
    </row>
    <row r="28" spans="2:14" x14ac:dyDescent="0.2">
      <c r="B28" s="56" t="s">
        <v>55</v>
      </c>
      <c r="C28" s="116" t="s">
        <v>56</v>
      </c>
      <c r="D28" s="116"/>
      <c r="E28" s="116"/>
      <c r="F28" s="116"/>
      <c r="G28" s="116"/>
      <c r="H28" s="117"/>
      <c r="I28" s="117"/>
      <c r="J28" s="117"/>
      <c r="K28" s="117"/>
    </row>
    <row r="29" spans="2:14" x14ac:dyDescent="0.2">
      <c r="B29" s="56" t="s">
        <v>22</v>
      </c>
      <c r="C29" s="116" t="s">
        <v>57</v>
      </c>
      <c r="D29" s="116"/>
      <c r="E29" s="116"/>
      <c r="F29" s="116"/>
      <c r="G29" s="116"/>
      <c r="H29" s="117"/>
      <c r="I29" s="117"/>
      <c r="J29" s="117"/>
      <c r="K29" s="117"/>
    </row>
    <row r="30" spans="2:14" ht="30" x14ac:dyDescent="0.2">
      <c r="B30" s="56" t="s">
        <v>58</v>
      </c>
      <c r="C30" s="116" t="s">
        <v>59</v>
      </c>
      <c r="D30" s="116"/>
      <c r="E30" s="116"/>
      <c r="F30" s="116"/>
      <c r="G30" s="116"/>
      <c r="H30" s="117"/>
      <c r="I30" s="117"/>
      <c r="J30" s="117"/>
      <c r="K30" s="117"/>
    </row>
    <row r="31" spans="2:14" ht="45" x14ac:dyDescent="0.2">
      <c r="B31" s="56" t="s">
        <v>24</v>
      </c>
      <c r="C31" s="116" t="s">
        <v>60</v>
      </c>
      <c r="D31" s="116"/>
      <c r="E31" s="116"/>
      <c r="F31" s="116"/>
      <c r="G31" s="116"/>
      <c r="H31" s="117"/>
      <c r="I31" s="117"/>
      <c r="J31" s="117"/>
      <c r="K31" s="117"/>
    </row>
    <row r="32" spans="2:14" ht="30" x14ac:dyDescent="0.2">
      <c r="B32" s="56" t="s">
        <v>3</v>
      </c>
      <c r="C32" s="116" t="s">
        <v>61</v>
      </c>
      <c r="D32" s="116"/>
      <c r="E32" s="116"/>
      <c r="F32" s="116"/>
      <c r="G32" s="116"/>
      <c r="H32" s="117"/>
      <c r="I32" s="117"/>
      <c r="J32" s="117"/>
      <c r="K32" s="117"/>
    </row>
    <row r="33" spans="2:11" ht="30" x14ac:dyDescent="0.2">
      <c r="B33" s="56" t="s">
        <v>4</v>
      </c>
      <c r="C33" s="116" t="s">
        <v>62</v>
      </c>
      <c r="D33" s="116"/>
      <c r="E33" s="116"/>
      <c r="F33" s="116"/>
      <c r="G33" s="116"/>
      <c r="H33" s="117"/>
      <c r="I33" s="117"/>
      <c r="J33" s="117"/>
      <c r="K33" s="117"/>
    </row>
    <row r="34" spans="2:11" ht="30" x14ac:dyDescent="0.2">
      <c r="B34" s="56" t="s">
        <v>64</v>
      </c>
      <c r="C34" s="116" t="s">
        <v>63</v>
      </c>
      <c r="D34" s="116"/>
      <c r="E34" s="116"/>
      <c r="F34" s="116"/>
      <c r="G34" s="116"/>
      <c r="H34" s="117"/>
      <c r="I34" s="117"/>
      <c r="J34" s="117"/>
      <c r="K34" s="117"/>
    </row>
    <row r="35" spans="2:11" ht="31.5" customHeight="1" x14ac:dyDescent="0.2">
      <c r="B35" s="56" t="s">
        <v>65</v>
      </c>
      <c r="C35" s="116" t="s">
        <v>66</v>
      </c>
      <c r="D35" s="116"/>
      <c r="E35" s="116"/>
      <c r="F35" s="116"/>
      <c r="G35" s="116"/>
      <c r="H35" s="117"/>
      <c r="I35" s="117"/>
      <c r="J35" s="117"/>
      <c r="K35" s="117"/>
    </row>
    <row r="36" spans="2:11" x14ac:dyDescent="0.2">
      <c r="B36" s="57"/>
      <c r="C36" s="58"/>
      <c r="D36" s="58"/>
      <c r="E36" s="58"/>
      <c r="F36" s="58"/>
      <c r="G36" s="58"/>
      <c r="H36" s="58"/>
      <c r="I36" s="58"/>
      <c r="J36" s="58"/>
    </row>
    <row r="37" spans="2:11" x14ac:dyDescent="0.2">
      <c r="B37" s="58"/>
      <c r="C37" s="58"/>
      <c r="D37" s="58"/>
      <c r="E37" s="58"/>
      <c r="F37" s="58"/>
      <c r="G37" s="58"/>
      <c r="H37" s="58"/>
      <c r="I37" s="58"/>
      <c r="J37" s="58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0e0fa48-20e2-4d72-88cf-7ad570a5fe6a">
      <UserInfo>
        <DisplayName/>
        <AccountId xsi:nil="true"/>
        <AccountType/>
      </UserInfo>
    </SharedWithUsers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4" ma:contentTypeDescription="Create a new document." ma:contentTypeScope="" ma:versionID="588ce80719877b8ac4a714797322ee79">
  <xsd:schema xmlns:xsd="http://www.w3.org/2001/XMLSchema" xmlns:xs="http://www.w3.org/2001/XMLSchema" xmlns:p="http://schemas.microsoft.com/office/2006/metadata/properties" xmlns:ns2="00e0fa48-20e2-4d72-88cf-7ad570a5fe6a" xmlns:ns3="e4dd5c7c-ed7a-4d78-a66f-868743598329" targetNamespace="http://schemas.microsoft.com/office/2006/metadata/properties" ma:root="true" ma:fieldsID="01154cd84e9268dc47c0ce53ed55b1e3" ns2:_="" ns3:_=""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FD4C34-A2BF-4C09-A182-602A8BA794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B9312A-FDC3-4210-95D9-73D46D44766F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</ds:schemaRefs>
</ds:datastoreItem>
</file>

<file path=customXml/itemProps3.xml><?xml version="1.0" encoding="utf-8"?>
<ds:datastoreItem xmlns:ds="http://schemas.openxmlformats.org/officeDocument/2006/customXml" ds:itemID="{B066375A-A884-4A18-A4F2-516F3BB029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ADMINISTRADOR1</dc:creator>
  <cp:lastModifiedBy>Lila Sabrina Cabrera Gamez</cp:lastModifiedBy>
  <dcterms:created xsi:type="dcterms:W3CDTF">2020-02-28T20:30:41Z</dcterms:created>
  <dcterms:modified xsi:type="dcterms:W3CDTF">2023-01-20T21:49:31Z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SIP_Label_1299739c-ad3d-4908-806e-4d91151a6e13_Enabled">
    <vt:lpwstr>true</vt:lpwstr>
  </property>
  <property fmtid="{D5CDD505-2E9C-101B-9397-08002B2CF9AE}" pid="7" name="MSIP_Label_1299739c-ad3d-4908-806e-4d91151a6e13_SetDate">
    <vt:lpwstr>2022-12-22T14:47:04Z</vt:lpwstr>
  </property>
  <property fmtid="{D5CDD505-2E9C-101B-9397-08002B2CF9AE}" pid="8" name="MSIP_Label_1299739c-ad3d-4908-806e-4d91151a6e13_Method">
    <vt:lpwstr>Standard</vt:lpwstr>
  </property>
  <property fmtid="{D5CDD505-2E9C-101B-9397-08002B2CF9AE}" pid="9" name="MSIP_Label_1299739c-ad3d-4908-806e-4d91151a6e13_Name">
    <vt:lpwstr>All Employees (Unrestricted)</vt:lpwstr>
  </property>
  <property fmtid="{D5CDD505-2E9C-101B-9397-08002B2CF9AE}" pid="10" name="MSIP_Label_1299739c-ad3d-4908-806e-4d91151a6e13_SiteId">
    <vt:lpwstr>cbc2c381-2f2e-4d93-91d1-506c9316ace7</vt:lpwstr>
  </property>
  <property fmtid="{D5CDD505-2E9C-101B-9397-08002B2CF9AE}" pid="11" name="MSIP_Label_1299739c-ad3d-4908-806e-4d91151a6e13_ActionId">
    <vt:lpwstr>ea0efb04-529f-45f4-b91b-c82c968dd75c</vt:lpwstr>
  </property>
  <property fmtid="{D5CDD505-2E9C-101B-9397-08002B2CF9AE}" pid="12" name="MSIP_Label_1299739c-ad3d-4908-806e-4d91151a6e13_ContentBits">
    <vt:lpwstr>0</vt:lpwstr>
  </property>
  <property fmtid="{D5CDD505-2E9C-101B-9397-08002B2CF9AE}" pid="13" name="MediaServiceImageTags">
    <vt:lpwstr/>
  </property>
</Properties>
</file>