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sancheg\Desktop\EVALUACION  OBRA P7\"/>
    </mc:Choice>
  </mc:AlternateContent>
  <workbookProtection workbookAlgorithmName="SHA-512" workbookHashValue="xCAWTw0T62zbtl7huEFrVkFW8UYupwbTKASMtHxY8Dsq0SZnDc6qVF3NjqdUCQR6KRWSG290QdGFZNQQ3dd18g==" workbookSaltValue="wZIG+zQyj3YselqmV8bduQ==" workbookSpinCount="100000" lockStructure="1"/>
  <bookViews>
    <workbookView xWindow="0" yWindow="0" windowWidth="20490" windowHeight="7620" firstSheet="4" activeTab="8"/>
  </bookViews>
  <sheets>
    <sheet name="Anexo Técnico " sheetId="6" r:id="rId1"/>
    <sheet name="Exp. General " sheetId="1" r:id="rId2"/>
    <sheet name="Exp. sum e instalación ptos. tr" sheetId="2" r:id="rId3"/>
    <sheet name="Exp. mant u obra pisos y sanita" sheetId="3" r:id="rId4"/>
    <sheet name="Anexo 19 Exp RUP" sheetId="4" r:id="rId5"/>
    <sheet name="RUP" sheetId="7" r:id="rId6"/>
    <sheet name="Rec Humano" sheetId="5" r:id="rId7"/>
    <sheet name="CONSOLIDADO" sheetId="8" r:id="rId8"/>
    <sheet name="PONDERACION" sheetId="9" r:id="rId9"/>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1" l="1"/>
</calcChain>
</file>

<file path=xl/sharedStrings.xml><?xml version="1.0" encoding="utf-8"?>
<sst xmlns="http://schemas.openxmlformats.org/spreadsheetml/2006/main" count="2925" uniqueCount="1373">
  <si>
    <t>P1</t>
  </si>
  <si>
    <t>P2</t>
  </si>
  <si>
    <t>P3</t>
  </si>
  <si>
    <t>P4</t>
  </si>
  <si>
    <t>P5</t>
  </si>
  <si>
    <t>P6</t>
  </si>
  <si>
    <t>P7</t>
  </si>
  <si>
    <t>P8</t>
  </si>
  <si>
    <t>P9</t>
  </si>
  <si>
    <t>P10</t>
  </si>
  <si>
    <t>P11</t>
  </si>
  <si>
    <t>P12</t>
  </si>
  <si>
    <t>P13</t>
  </si>
  <si>
    <t>P14</t>
  </si>
  <si>
    <t>P15</t>
  </si>
  <si>
    <t>P16</t>
  </si>
  <si>
    <t>P17</t>
  </si>
  <si>
    <t>P18</t>
  </si>
  <si>
    <t>P19</t>
  </si>
  <si>
    <t>P20</t>
  </si>
  <si>
    <t>P21</t>
  </si>
  <si>
    <t>P22</t>
  </si>
  <si>
    <t>P23</t>
  </si>
  <si>
    <t>P24</t>
  </si>
  <si>
    <t xml:space="preserve">Tipo de Contrato </t>
  </si>
  <si>
    <t>Obra</t>
  </si>
  <si>
    <t>Objeto, alcance, obligaciones o actividades</t>
  </si>
  <si>
    <t>Tipo de Inmuebles</t>
  </si>
  <si>
    <t>Comerciales o fabriles e industriales (excepto bodegas), institucionales, lugares de reunión (excepto deportivos y religiosos), hoteles</t>
  </si>
  <si>
    <t xml:space="preserve">Valor </t>
  </si>
  <si>
    <t xml:space="preserve">Área Intervenida igual o mayor a: </t>
  </si>
  <si>
    <t>2000 m2</t>
  </si>
  <si>
    <t>80% Presupuesto Oficial ($1.945.138.197)</t>
  </si>
  <si>
    <t>10% Presupuesto Oficial ($243.142.275)</t>
  </si>
  <si>
    <t>6.4.1 Experiencia en actividades relacionadas con mantenimiento u obra en pisos, sanitarias y otras (1 contrato)</t>
  </si>
  <si>
    <t>6.4.1 Experiencia General (1 contrato)</t>
  </si>
  <si>
    <t>6.4.1 Experiencia en Suministro e instalación de puestos de trabajo y otros (1 contrato)</t>
  </si>
  <si>
    <t>72103300, 72121100, 72121400, 81101500, 72101500, 72102900, 72153600, 56101700</t>
  </si>
  <si>
    <t>ALGUNO DE LOS SIGUIENTES CÓDIGOS UNSPSC</t>
  </si>
  <si>
    <t>CONSECUTIVO RUP ANEXO 19</t>
  </si>
  <si>
    <t>Contrato Exp Gral.</t>
  </si>
  <si>
    <t>Contrato Pisos otros</t>
  </si>
  <si>
    <t>Contrato Exp. Puestos de Trabajo otros</t>
  </si>
  <si>
    <t xml:space="preserve">Cosecutivo </t>
  </si>
  <si>
    <t>Ingeniero Civil o Arquitecto</t>
  </si>
  <si>
    <t>Exp. Prof. 10 años desde TP</t>
  </si>
  <si>
    <t xml:space="preserve">Cert. Como director de obra o proyecto </t>
  </si>
  <si>
    <t xml:space="preserve">Proyecto: Mant. y/o adecuación física de inmuebles y/o edificaciones institucionales </t>
  </si>
  <si>
    <t>Exp. Especifica (1)</t>
  </si>
  <si>
    <t>50 % Pres. Ofc. ($1.215.711.373)</t>
  </si>
  <si>
    <t>Exp. Especifica (2)</t>
  </si>
  <si>
    <t>Proyecto: Suministro o instalación de divisiones de oficina y superficies de trabajo</t>
  </si>
  <si>
    <t>6.4.4 Recurso Humano (Un Director de Obra)</t>
  </si>
  <si>
    <t>6.4.4 Recurso Humano (Un Residente de Obra)</t>
  </si>
  <si>
    <t xml:space="preserve">Cert. Como residente de proyecto </t>
  </si>
  <si>
    <t>6.4.4 Recurso Humano (Un experto hidráulico)</t>
  </si>
  <si>
    <t>Ingeniero Civil o Ingeniero Sanitario</t>
  </si>
  <si>
    <t>Exp. Prof. 5 años desde TP</t>
  </si>
  <si>
    <t>Asesor hidrosanitario</t>
  </si>
  <si>
    <t>Contrato de Obra de mantenimiento y/o adecuación física de inmuebles o edificaciones</t>
  </si>
  <si>
    <t>6.4.4 Recurso Humano (Un profesional eléctrico)</t>
  </si>
  <si>
    <t>Ingeniero Eléctrico</t>
  </si>
  <si>
    <t xml:space="preserve">Exp. Especifica una cert. </t>
  </si>
  <si>
    <t>Asesor eléctrico</t>
  </si>
  <si>
    <t>6.4.4 Recurso Humano (Un SISO)</t>
  </si>
  <si>
    <t>Profesional</t>
  </si>
  <si>
    <t>Estudios en salud ocupacional</t>
  </si>
  <si>
    <t>Curso gestión seguridad y salud trabajo</t>
  </si>
  <si>
    <t>6.4.4 Recurso Humano (Un Prof. calidad)</t>
  </si>
  <si>
    <t xml:space="preserve">Ingeniero Civil o Ingeniería Industrial o Arquitectura </t>
  </si>
  <si>
    <t>Especialización sistemas de calidad o gestion de calidad o similaes</t>
  </si>
  <si>
    <t>Especialista de calidad en obras</t>
  </si>
  <si>
    <t xml:space="preserve">Exp. Especifica cert. 1 </t>
  </si>
  <si>
    <t xml:space="preserve">Exp. Especifica cert. 2 </t>
  </si>
  <si>
    <t>Aporta Anexo Técnico (Si/No) (Aporta con modificaciones (Si/No)</t>
  </si>
  <si>
    <t>FERNANDO RAMÍREZ</t>
  </si>
  <si>
    <t>HSP CONSTRUCCIONES SAS</t>
  </si>
  <si>
    <t>LUDWING PAEZ MUÑOZ</t>
  </si>
  <si>
    <t>CONSORCIO ADECUACIONES</t>
  </si>
  <si>
    <t>CONSORCIO GOSEN 2019</t>
  </si>
  <si>
    <t>GRUPO EMPRESARIAL PINZON MUÑOZ</t>
  </si>
  <si>
    <t>CONSULTORIA E IMAGEN SAS</t>
  </si>
  <si>
    <t>CONSORCIO ESFUERZO VERTICAL ING</t>
  </si>
  <si>
    <t>CONSORCIO AG3-MHCP-02</t>
  </si>
  <si>
    <t>GEOINGENIERIA LTDA</t>
  </si>
  <si>
    <t>CONSORCIO OBRA SAN AGUSTIN</t>
  </si>
  <si>
    <t>CONSORCIO SAN AGUSTIN</t>
  </si>
  <si>
    <t>CONSORCIO DANTE</t>
  </si>
  <si>
    <t>CONSORCIO ECO 2019</t>
  </si>
  <si>
    <t>SOLINOFF CORPORACION SA</t>
  </si>
  <si>
    <t>CONSORCIO SAN AGUSTIN 2019</t>
  </si>
  <si>
    <t>EFRAIN MUÑOZ MOTA</t>
  </si>
  <si>
    <t>MODERLINE SAS</t>
  </si>
  <si>
    <t xml:space="preserve">TEC-CONS INGENIERIA </t>
  </si>
  <si>
    <t>CONSORCIO JESUS</t>
  </si>
  <si>
    <t>CONSORCIO OBRA HCP</t>
  </si>
  <si>
    <t xml:space="preserve">UT.EGC-EXPENSSION </t>
  </si>
  <si>
    <t>INNPROCONG</t>
  </si>
  <si>
    <t>MINHACIENDA INGEPLAQ</t>
  </si>
  <si>
    <t>Cumple</t>
  </si>
  <si>
    <t>NO CUMPLE</t>
  </si>
  <si>
    <t>ALFM - Consorcio La Gloria Página 66 RUP 109</t>
  </si>
  <si>
    <t>DIRAF-Fernando Ramírez Página 68, 69 y 70 RUP 112</t>
  </si>
  <si>
    <t>Expedido 03 de mayo de 2019/ Renovado 19 de marzo 2019 (En firme)</t>
  </si>
  <si>
    <t>Boris Mercado - Arquitecto</t>
  </si>
  <si>
    <t>Cert. De vigencia autoridad competente</t>
  </si>
  <si>
    <t>Cumple por actividades de reconstrucción</t>
  </si>
  <si>
    <t>Jaime José Valencia - Arquitecto</t>
  </si>
  <si>
    <t>01 de mayo de 2006 CUMPLE</t>
  </si>
  <si>
    <t>Contrato PN-DIRAF-06-6-10-131-12 Adecuación y dotación intalaciones Policia Metropolitana Santa Marta - Residente de Obra</t>
  </si>
  <si>
    <t>Incluye divisiones de oficina CUMPLE</t>
  </si>
  <si>
    <t>Contrato 179-100 de 2015 "… mantenimiento, reparaciones locativas de predio ubicado en la calle 25 No. 6-81 Montería …" participó como Residente de Obra CUMPLE</t>
  </si>
  <si>
    <t>Cumple toda vez que incluye actividades de adecuación</t>
  </si>
  <si>
    <t>CUMPLE</t>
  </si>
  <si>
    <t>Omar Archila - Ingeniero Civil</t>
  </si>
  <si>
    <t>Especialista en Recursos Hidricos</t>
  </si>
  <si>
    <t>18 oct. 2001 CUMPLE</t>
  </si>
  <si>
    <t>Anexo 12</t>
  </si>
  <si>
    <t>Contrato de Obra PN-DIRAF-06-6-10131-12 Adecuación y dotación Policia Santa Marta - Asesor Hidrosanitario CUMPLE</t>
  </si>
  <si>
    <t>$12.027.958.794,42 CUMPLE</t>
  </si>
  <si>
    <t>Carlos Alberto Oviedo - Ingeniero Electricista</t>
  </si>
  <si>
    <t>27 abril 1998 CUMPLE</t>
  </si>
  <si>
    <t>Contrato de Obra PN-DIRAF-06-6-10131-12 Adecuación y dotación Policia Santa Marta - Asesor Eléctrico CUMPLE</t>
  </si>
  <si>
    <t>Especialista en Gerencia en Salud Ocupacional CUMPLE</t>
  </si>
  <si>
    <t>Resolución 0646 de 2014 - Licencia en Salud Ocupacional Secretaria de Salud del Cesar - Vigente CUMPLE</t>
  </si>
  <si>
    <t xml:space="preserve">Cumple con la especialización </t>
  </si>
  <si>
    <t>Contrato de Obra 159-2009 Mantenimiento Infraestructura Educativa - CUMPLE</t>
  </si>
  <si>
    <t>$11.783.700.949,42 CUMPLE</t>
  </si>
  <si>
    <t>Aporta COPIA sin firma NO CUMPLE</t>
  </si>
  <si>
    <t xml:space="preserve">Daira Blanco - Ingeniera Industrial aporta TP </t>
  </si>
  <si>
    <t>Especialista en Gerencia Integral de la Calidad CUMPLE</t>
  </si>
  <si>
    <t>Contrato 179-100 de 2015 - Profesional Especialista de Calidad - CUMPLE</t>
  </si>
  <si>
    <t>Contrato 100215312-0256 - Profesional especialista de calidad - CUMPLE</t>
  </si>
  <si>
    <t>22 de abril de 1998 Cumple</t>
  </si>
  <si>
    <t>Lo aporta sin firma - Subsanar</t>
  </si>
  <si>
    <t>Aporta CUMPLE</t>
  </si>
  <si>
    <t>No aporta Anexo 2</t>
  </si>
  <si>
    <t xml:space="preserve">consecutivo 2 </t>
  </si>
  <si>
    <t>consecutivo 20</t>
  </si>
  <si>
    <t>Contrato de Obra 158 de 2015 celebrado entre Mauricio Rafael Pava Pinzon y la Unidad de Servicios Penitenciarios y Carcelarios RUP 2 Mauricio Paba</t>
  </si>
  <si>
    <t>Contrato GGC-124-2013 Celebrado entre el ICA y el Consorcio Esfuerzo Vertical ICA RUP Mauricio Paba 20</t>
  </si>
  <si>
    <t>Contrato 136 de 2015 celebrado entre la Unidad de Servicios Penitenciarios y Carcelarios USPEC y Edelberto Ramon Lozano. RUP Edelberto Lozano 12</t>
  </si>
  <si>
    <t>RUP Mauricio Paba y Edelberto Lozano Renovados y Vigentes</t>
  </si>
  <si>
    <t>Hugo Javier González - Ingeniero Civil</t>
  </si>
  <si>
    <t xml:space="preserve">Residente de Obra </t>
  </si>
  <si>
    <t>Adecuaciones ICA Soledad Atrlantico: Incluye obras de mobiliario</t>
  </si>
  <si>
    <t>$2.088.400.008,69</t>
  </si>
  <si>
    <t xml:space="preserve">Aporta cert. COPNIA vigente y firmado </t>
  </si>
  <si>
    <t>Expedido el 10/05/2019, renovado el 24/04/2019</t>
  </si>
  <si>
    <t>Horacio Osuna Sánchez - Arquitecto</t>
  </si>
  <si>
    <t>23/07/1987, cumple</t>
  </si>
  <si>
    <t>ok, cumple</t>
  </si>
  <si>
    <t>Contrato No. METIB-87-6-1006-2015, Policía Metropolitana de Ibagué. Director de obra</t>
  </si>
  <si>
    <t>Adecuación y mantenimiento de instalaciones policiales de la Policía Metropolitana</t>
  </si>
  <si>
    <t>$1.750.338.114, CUMPLE</t>
  </si>
  <si>
    <t>Contrato 06-10125-16, suscrito con la DIRAF POLICIA METROPOLITANA DE POPOYAN. CONSTRUCCION Y DOTACION DE LA PRIMERA FASE DEL COMANDO DE POLICIA METROPOLITANA DE POPAYAN</t>
  </si>
  <si>
    <t>MOBILIARIO DE OFICINA</t>
  </si>
  <si>
    <t>Paola Osuna Tous - Arquitecto</t>
  </si>
  <si>
    <t>cumple</t>
  </si>
  <si>
    <t>Contrato No. 06-6-10081-12, adecuación y dotacion del distrito de policia Fundación - Magdalena</t>
  </si>
  <si>
    <t>Cumple toda vez que inlcuye adecuación de inmueble y dotación</t>
  </si>
  <si>
    <t>Cto 006-6-10100-12 adecuación y dotación del distrito de Policía de Cienaga</t>
  </si>
  <si>
    <t xml:space="preserve">incluye actividades de adecuación y mobiliario de oficina </t>
  </si>
  <si>
    <t xml:space="preserve">Omar Johanny Archila Mendoza Ing civil </t>
  </si>
  <si>
    <t xml:space="preserve">Especialista en Recursos Hidricos CUMPLE </t>
  </si>
  <si>
    <t>Contrato N° PM METIB 87-6-1006-2015 Adecuación y manteniemiento de instalaciones policiales de la policia metropolitana de Ibague</t>
  </si>
  <si>
    <t>1,750,338,114  cumple</t>
  </si>
  <si>
    <t xml:space="preserve">Dary Janneth Cogua - Ing Electrisista </t>
  </si>
  <si>
    <t>6 de Febrero 1996 CUMPLE</t>
  </si>
  <si>
    <t>Cto PM METIB 87-6-1006-2015 Adecuacion y mantenimiento de instalaciones policiales de la policia metropolitana de IBAGUE</t>
  </si>
  <si>
    <t>1,750,338,114 CUMPLE</t>
  </si>
  <si>
    <t xml:space="preserve">Zulma Lizeth Para - Ingieneria ambiental y sanitaria </t>
  </si>
  <si>
    <t xml:space="preserve">CTO  METIB Adecuacion y mantenimiento de instalaciones policiales </t>
  </si>
  <si>
    <t>1,750,338,114</t>
  </si>
  <si>
    <t>Resolucion 25-1172 de 2014 licencia de salud ocupacional - vigente CUMPLE</t>
  </si>
  <si>
    <t>Andrea Milena Barrios Ramirez -ing Civil</t>
  </si>
  <si>
    <t xml:space="preserve">Especialista en Gestion Integrada QHSE </t>
  </si>
  <si>
    <t>Contrato de obras 01072011-0994 ESPECIALISTA DE CALIDAD</t>
  </si>
  <si>
    <t>Contrato DIRAF 06-6-10056-13 - ESPECIALISTA DE CALIDAD</t>
  </si>
  <si>
    <t xml:space="preserve"> CUMPLE</t>
  </si>
  <si>
    <t xml:space="preserve">72103300 - 72121100 - 72121400 - 81101500 -  72101500 - 72102900 - 72153600 - </t>
  </si>
  <si>
    <t>46  (página 48 de 98)</t>
  </si>
  <si>
    <t xml:space="preserve">72103300 - 72121100 - 72121400 - 72101500 - 72102900 - 72153600 -  81101500 - </t>
  </si>
  <si>
    <t>92  según  Anexo 19.  registros en página 95 del RUP</t>
  </si>
  <si>
    <t xml:space="preserve">72103300 - 72121100 - 72121400 - 81101500 - 72101500 - 72102900 - 72153600 - </t>
  </si>
  <si>
    <t>44  según  Anexo 19.  registros en página 46  del RUP</t>
  </si>
  <si>
    <t>Transportes Rincon S.A.                        página 48 - RUP 46</t>
  </si>
  <si>
    <t>Zona Franca Central Cervecera S.A.S. Página 95 RUP 92</t>
  </si>
  <si>
    <t>Terminal de Contenedores de Cartagena CONTECAR S.A.                  Página 46 - RUP 44</t>
  </si>
  <si>
    <t>Expedido 13 de mayo de 2019/ Renovado 29 de abril de  2019 (En firme)</t>
  </si>
  <si>
    <t xml:space="preserve">Oscar Orlando Silva Gómez Ingeniero Civil </t>
  </si>
  <si>
    <t>24 de agosto de 1999</t>
  </si>
  <si>
    <t>presenta y cumple</t>
  </si>
  <si>
    <t>19/04/2004                              CUMPLE</t>
  </si>
  <si>
    <t>No  se aporta contrato que certifique la experiencia  relacionada con actividaes estipuladas en el pliego de condiciones.</t>
  </si>
  <si>
    <t>No se evidencia certificacion d experiencia   relacionada  con "Proyecto: Mant. y/o adecuación física de inmuebles o edificaciones institucionales que incluya divisiones de oficina y/o superficies de trabajo "</t>
  </si>
  <si>
    <t>Rene de Jesús Barranco Ortiz  Ingeniero Civil</t>
  </si>
  <si>
    <t>$288´354.384,00     CERTIFICACIONES A SUBSANAR.</t>
  </si>
  <si>
    <t>Jaime Augusto Salcedo Tovar   Ingeniero Electricista</t>
  </si>
  <si>
    <t>Resolución 4722 del 09/04/2018 - Licencia de prestación de servicios  en seguridad  y salud en el trabajo - Vigente CUMPLE</t>
  </si>
  <si>
    <t>certicada por SENA  1/04/2016</t>
  </si>
  <si>
    <t>Presenta  título del instituto Boliviano de Normalización y Calidad  del 20/08/2002</t>
  </si>
  <si>
    <t xml:space="preserve">Aporta certificacion del contrato de obra No. 167 de 2014, cuyo objeto es: obras finalización del hogar infantil de la comuna 5 de la ciudad de Riohacha, municipio de La Guajira; incluye actividades de instalaciones electricas (salida para lámparas fluorescentes, salida de 0,60x0,60 con rejillas especular; salida terminación para interruptor de iluminación, suministro, instalación de lámparas fluorescentes de 2*48 sin emportar. Dotación: mesa escritorio de 6 puestos, escritorio tipo archivadores, escritorio en formica tipo director, incluye silla, mesa de 6 puestos tipo junta, sillas tipo director, escritorio en formica tipo secretaria, etc. </t>
  </si>
  <si>
    <t>$396.061.954 de acuerdo a su porcentaje de participación en el contrato.</t>
  </si>
  <si>
    <t xml:space="preserve">Cto No. 016-2010, Registro RUP No. 13, página 27. </t>
  </si>
  <si>
    <t>Cto No. 013-2014, registro  RUP 57, página 64</t>
  </si>
  <si>
    <t>Expedido el 22/04/2019, renovado el 10/04/2019</t>
  </si>
  <si>
    <t>Cumple toda vez que el objeto es adecuación de infraestructura física</t>
  </si>
  <si>
    <t>SUMINISTRO E INSTALACIONES DIVISIONES DE OFICINA Y SUPERFICIES DE TRABAJO</t>
  </si>
  <si>
    <t>Luis andres Castro Hernandez - Ing Civil</t>
  </si>
  <si>
    <t>Contrato 2841-2007, manteniniento adecuación de la sede territorial Guajira del INVIAS</t>
  </si>
  <si>
    <t xml:space="preserve">Arrieta castañeda Fernando Raul
Ing Civil, </t>
  </si>
  <si>
    <t>Maestria en Ing Civil, con enfasis en recursos hidraulicos</t>
  </si>
  <si>
    <t>19 de Nov del 1992</t>
  </si>
  <si>
    <t xml:space="preserve">Cumple </t>
  </si>
  <si>
    <t xml:space="preserve">Contrato de obra 242 del 2017, adecuacion de la estructura fisica de la antigua sede de la escula  Rosario Fernandez, para la atencion integral del grado transicion en el Municipio de Maicao, Dep. de la Guajira. - Asesor hidrosanitario, CUMPLE </t>
  </si>
  <si>
    <t xml:space="preserve">$1.492.999.999 CUMPLE </t>
  </si>
  <si>
    <t xml:space="preserve">CUMPLE CON FIRMA </t>
  </si>
  <si>
    <t xml:space="preserve">CUMPLE </t>
  </si>
  <si>
    <t xml:space="preserve">Contrato de obra 040 del 2016 adecuacin de la sede del CENAC Buenavista
CUMPLE </t>
  </si>
  <si>
    <t>1.172.905.588.00</t>
  </si>
  <si>
    <t>ICFE: Consecutivo 54</t>
  </si>
  <si>
    <t>COLDEPORTES- CONSECUTIVO 32</t>
  </si>
  <si>
    <t>SECRETARIA DE PLANEACION- CONSECUTIVO 29</t>
  </si>
  <si>
    <t>ICFE: CONSECUTIVO 54</t>
  </si>
  <si>
    <t>Expedido el 7 de mayo de 2019 / renovado el 5 de marzo de 2019</t>
  </si>
  <si>
    <t>Adriana Castelblanco Rodriguez ( ing. Civil)</t>
  </si>
  <si>
    <t>21 de noviembre de 2002</t>
  </si>
  <si>
    <t>Aporta certificado con firma.</t>
  </si>
  <si>
    <t>Contrato: 147 de 2015 ''Adecuacion y remodeacion del esacio fisico del super cade CAD…''</t>
  </si>
  <si>
    <t>Dagoberto Patiño Mora (Ing. Civil)</t>
  </si>
  <si>
    <t>23 de enero de 2003</t>
  </si>
  <si>
    <t>Contrato: N° 262/2011 '' … Mantenimiento  y reparaciones locativas  de las oficinas del IDEAM…''</t>
  </si>
  <si>
    <t>Maria Fernanda Acero Fonseca (ing. Civil)</t>
  </si>
  <si>
    <t>Maestria con enfasis en el manejo sostenible  de recursos  hidricos e hidroinformatica</t>
  </si>
  <si>
    <t>20 de octubre de 2005 CUMPLE</t>
  </si>
  <si>
    <t>Aporta certificado con firma</t>
  </si>
  <si>
    <t>SE PRESENTA COMO ASESORA HIDRAULICA</t>
  </si>
  <si>
    <t>Juan Fredy Montañez Muñoz</t>
  </si>
  <si>
    <t>20 de abril de 2007</t>
  </si>
  <si>
    <t>Contrato: 763 de 2014 '' Ejecutar… las obras de construcción, matenimiento y dotacion, necesarias para la puesta a punto del edificio de alojamineto para deportistas …''</t>
  </si>
  <si>
    <t>4.915.041.975.11</t>
  </si>
  <si>
    <t>Aura Maria Alarcon (Profecional en salud ocupacional)</t>
  </si>
  <si>
    <t>Profecional en salud ocupacional</t>
  </si>
  <si>
    <t>Contrato obra: N° SDA-LP-2018 ''Contratar adecuaciones locativas  en la secretaria Distrital de Ambiente''</t>
  </si>
  <si>
    <t>2.062.709.471.00</t>
  </si>
  <si>
    <t>Resolucion 14879 del 25 de noviembre del 2013 - Licencia  de prestacion  de servicios  en seguridad  y salud  en el trabajo</t>
  </si>
  <si>
    <t>cumple con un curso de 50 horas expedido por el SENA</t>
  </si>
  <si>
    <t>Edwin Alejandro Sanchez Naranjo (Ing. Industrial)</t>
  </si>
  <si>
    <t>Aporta certificado sin firma</t>
  </si>
  <si>
    <t>Especialista en Administracion  y Gerencia  de sistemas de Calidad</t>
  </si>
  <si>
    <t>Contrato N°: 763 de 2014 - Profesonal especialista en calidad CUMPLE</t>
  </si>
  <si>
    <t xml:space="preserve"> se presenta como asesor de calidad </t>
  </si>
  <si>
    <t>OK, APORTADA</t>
  </si>
  <si>
    <t xml:space="preserve">OK, APORTADA. </t>
  </si>
  <si>
    <t>Diego Armando Tengono Cespedes-Arquitecto</t>
  </si>
  <si>
    <t>OK, APORTADO</t>
  </si>
  <si>
    <t>OK, CUMPLE</t>
  </si>
  <si>
    <t>Jose Gabriel Velasco Bucheli  Arquitecto.</t>
  </si>
  <si>
    <t xml:space="preserve">OK, CUMPLE </t>
  </si>
  <si>
    <t>Camilo Alberto Rojas Hoyos   Ingeniero Civil.</t>
  </si>
  <si>
    <t>Oscar Guillermo Patiño Gonzalez Ingeniero Electrisista.</t>
  </si>
  <si>
    <t>OK CUMPLE.</t>
  </si>
  <si>
    <t>OK, CUMPLE.</t>
  </si>
  <si>
    <t xml:space="preserve">OK, CUMPLE. </t>
  </si>
  <si>
    <t>Adriana Saenz Ballesteros Ingeniero Ambiental y Sanitario.</t>
  </si>
  <si>
    <t>Orlando Agusto Pulido Aguilar,    Ingeniero Industrial</t>
  </si>
  <si>
    <t>SI CUMPLE</t>
  </si>
  <si>
    <t>Mantenimiento y adecuación fisica de las sedes educativas del Municipio de Cota, Cundinamarca.</t>
  </si>
  <si>
    <t>Institucional- Sedes educativas Municipio de Cota</t>
  </si>
  <si>
    <t>Aporto RUP y el anexo N° 19</t>
  </si>
  <si>
    <t>El contratista tiene el 40 % del consorcio UVA Sol de Oriente que equivale $ 6.140.213.611</t>
  </si>
  <si>
    <t>Aporto el RUP y el anexo N° 19</t>
  </si>
  <si>
    <t>Mantenimiento y adecuación fisica de las sedes educativas del Municipio de Cota, Cundinamarca. RUP 92 De Milton Eduardo Rivera y RUP 11 Gameving Construcciones S.A.S</t>
  </si>
  <si>
    <t>Contrato N° 302 de 2010 cuyo objeto del contrato esConstrucción de dos aulas, un laboratorio, sala de profesores, cafetería y plazoleta de acceso en la institucion educativa El Bosque del Municipio de Soacha y construcción de tres aulas, área administrativa y plazoleta de acceso en la institución educativa Compartir del Municipio de Soacha. RUP 39 De Milton Eduardo Rivera y RUP 14 Gameving Construcciones S.A.S</t>
  </si>
  <si>
    <t>Contrato N° 3123 de 2013 cuyo objeto del contrato es Obras de construcción de la unidad de vida articulada Sol de Oriente, incluye urbanismo, ubicada en la calle 56EF con carrera 18a, comuna 8 Municipio de Medellín. RUP 94 de Milton Eduardo Rivera y RUP 2 Gameving Construcciones S.A.S</t>
  </si>
  <si>
    <t>RUP de Milton Eduardo Rivera Rincón registro de inscripción 200/08/11 y la renovación con fecha de 2019/03/22 - GMAMEVING CONSTRUCCIONES SAS registro de inscripción 2017/06/28 y la renovación con fecha de 2019/04/20</t>
  </si>
  <si>
    <t xml:space="preserve">Milton EduardoRivera Rincón-Ingeniero Civil </t>
  </si>
  <si>
    <t>Aporta certificado de vigencia y antecedentes disciplinarios por parte del COPNIA</t>
  </si>
  <si>
    <t xml:space="preserve">Cumple con el anexo N° 12 </t>
  </si>
  <si>
    <t xml:space="preserve">26/07/2010 al 02/06/2011                  </t>
  </si>
  <si>
    <t xml:space="preserve">Contrato 584 de 2014 -  Mantenimiento y adecuación fisica de las sedes educativas del Municipio de Cota, Cundinamarca.                 </t>
  </si>
  <si>
    <t>Cumple porque el objeto es mantenimiento y adecuaciones</t>
  </si>
  <si>
    <t xml:space="preserve">10/10/2014 al 15/12/2015     </t>
  </si>
  <si>
    <t>15 de Diciembre de 2006 Cumple</t>
  </si>
  <si>
    <t>Manuel Antonio Bustamante Cifuentes -Ingeniero Civil</t>
  </si>
  <si>
    <t>14 de marzo de 1998</t>
  </si>
  <si>
    <t>Contrato 584 de 2014 -  Mantenimiento y adecuación fisica de las sedes educativas del Municipio de Cota, Cundinamarca.     Cargo desempeñado como Especialista Hidraulico            - CUMPLE</t>
  </si>
  <si>
    <t>Anyelo Martinez Lancheros-Ingeniero Electricista</t>
  </si>
  <si>
    <t>2008- Cumple</t>
  </si>
  <si>
    <t>Aporta certificado del Consejo Profesional Nacional de Ingenieria Eléctrica, Mécanica y profesiones afines.</t>
  </si>
  <si>
    <t>Contrato 584 de 2014 -  Mantenimiento y adecuación fisica de las sedes educativas del Municipio de Cota, Cundinamarca.     Cargo desempeñado como Eléctricista          - CUMPLE</t>
  </si>
  <si>
    <t>Susy Yaneth Farfan Medina-Administradora de Salud Ocupacional</t>
  </si>
  <si>
    <t>Nidia Zorany Monsalve Torres</t>
  </si>
  <si>
    <t>Especialización en Gestión Integrada QHSE</t>
  </si>
  <si>
    <t>Contrato 071 de 2017 Mantrnimiento, adecuación y arreglos locativos de infraestructura de la institución educativa compartir del Municipio de Soacha. -Especialista en sistemas de calidad</t>
  </si>
  <si>
    <t>Contrato N° 378-00-A-COFAC-JAL-2012 Consorcio Caman 11 - Mantenimiento y ampliación del aeródromo aéreo de mantenimiento -CAMAN (Madrid-Cundinamarca)</t>
  </si>
  <si>
    <t>inmuebles institucionales - clínica</t>
  </si>
  <si>
    <t>ok cumple</t>
  </si>
  <si>
    <t>$789.544.834</t>
  </si>
  <si>
    <t>Valor total contrato: $1.205.856.611,10; valor (60%porcentaje de participación)= $723.513.967</t>
  </si>
  <si>
    <t>RUP JUAN PABLO DORADO MARTINEZ: CONSECUTIVO 045, PAG 93</t>
  </si>
  <si>
    <t>RUP JUAN PABLO DORADO MARTINEZ: CONSECUTIVO 073, PAG 173</t>
  </si>
  <si>
    <t>RUP JUAN PABLO DORADO MARTÍNEZ, CONSECUTIVO 018 PAG 041; RUP DORADO ASOCIADOS S.A.S. CONSECUTIVO 06, PAG. 12</t>
  </si>
  <si>
    <t>DORADO ASOCIADOS SAS, expedido el 23/04/2019, renovado el 04/04/2019. DORADO MARTINEZ JUAN PABLO, expedido el 23/04/209, renovado el 04/04/2019</t>
  </si>
  <si>
    <t>Juan Pablo Dorado - Arquitecto</t>
  </si>
  <si>
    <t>7/12/1995, cumple</t>
  </si>
  <si>
    <t>cto obra "remodelación hotel de Pereira"</t>
  </si>
  <si>
    <t>1865479968, CUMPLE</t>
  </si>
  <si>
    <t>CONTRATO DE SUMINISTRO No. 01-2016, INSTITUTO DE FOMENTO PARA EL DESARROLLO DE RISARALDA</t>
  </si>
  <si>
    <t>SUMINISTRO E INSTALACIÓN DE ELEMENTOS ELECTRICOS Y MOBILIARIOS</t>
  </si>
  <si>
    <t>Juan Pablo Dorado Martínez, arquitecto</t>
  </si>
  <si>
    <t xml:space="preserve"> cto No. 1036-2015 SENA</t>
  </si>
  <si>
    <t xml:space="preserve"> No cumple toda vez que solo acredita adecuación física</t>
  </si>
  <si>
    <t xml:space="preserve"> cto No. 1037-2015 SENA</t>
  </si>
  <si>
    <t xml:space="preserve"> No cumple toda vez que solo acredita adecuación física, no evidencia que el contrato incluyera divisiones de oficina y/o superficies de trabajo</t>
  </si>
  <si>
    <t>ok, ingeniero civil RICARDO JAVIER FORERO TREJOS</t>
  </si>
  <si>
    <t>ESPECIALISTA EN INGENIERIA AMBIENTAL CON ÉNFASIS EN SANITARIA; ESPECIALISTA EN INGENIERÍA HIDRAÚLICA Y AMBIENTAL</t>
  </si>
  <si>
    <t>OK</t>
  </si>
  <si>
    <t>Contrato No. 2892 de 2016</t>
  </si>
  <si>
    <t>$1.547.334.179 cumple</t>
  </si>
  <si>
    <t>ALFONSO FELIPE BURBANO ERAZO, ing. ELECTRICISTA</t>
  </si>
  <si>
    <t>APORTA CUMPLE</t>
  </si>
  <si>
    <t>CTO No. 20122016-0916, LLEVAR A CABO POR EL SISTEMA DE PRECIOS UNITARIOS FIJOS SIN FÓRMULA DE REAJUSTE LAS OBRAS DE RESTAURACIÓN INTEGRAL DE LA IGLESIA SAN PIO X LOCALIZADA EN EL BARRIO LA ENEA DEL MUNICIPIO DE MANIZALES, DECLARADA BIEN DE INTERÉS CULTURAL DEL ÁMBITO NACIONAL</t>
  </si>
  <si>
    <t>$1.288.906.808</t>
  </si>
  <si>
    <t>JOSE JULIAN ORTIZ BURGOS - ADMON EMPRESAS</t>
  </si>
  <si>
    <t>ESPECIALISTA EN SALUD OCUPACIONES, GERENCIA Y CONTROL DE RIESGOS</t>
  </si>
  <si>
    <t>Res. 619 del 29/04/2015 vigente por diez años</t>
  </si>
  <si>
    <t>cursdo seguridad y salud en el trabajo sena 07/04/2016</t>
  </si>
  <si>
    <t>EDWIN POLINDARA SOLANO, ing. Industrial</t>
  </si>
  <si>
    <t xml:space="preserve">no aporta certificado </t>
  </si>
  <si>
    <t>ok</t>
  </si>
  <si>
    <t>esp. En sistemas integrales de calidad</t>
  </si>
  <si>
    <t>Contrato 5735, especialista en calidad de obras- CUMPLE</t>
  </si>
  <si>
    <t>Contrato 3257, especilista en calidad de obra - CUMPLE</t>
  </si>
  <si>
    <t>Expedido 02 de mayo de 2019/ Renovado 05 de Abril de 2018</t>
  </si>
  <si>
    <t xml:space="preserve">Especializacion en recursos hidraulicos y medio ambiente </t>
  </si>
  <si>
    <t>FREDDY ERIQUE BARRERA Ing Electrico</t>
  </si>
  <si>
    <t xml:space="preserve">NO CUMPLE </t>
  </si>
  <si>
    <t xml:space="preserve">No adjunta anexo 2 </t>
  </si>
  <si>
    <t xml:space="preserve">CONSORCIO GOSEN 2019
CUMBRE ASOCIADOS 50%
M&amp;M INGENIEROS ASOCIADOS LTDA 50% </t>
  </si>
  <si>
    <t xml:space="preserve">MANTENIMIENTO INTEGRAL Y ADECUACION DE LOS BIENES INMUEBLES DONDE FUNCIONAN LAS DEPENDENCIA DE LA UNIDAD DE GESTION GENERAL DEL MINITERIO DE DEFENSA NACIONAL </t>
  </si>
  <si>
    <t>BIENES INMUEBLES DONDE FUNCIONAN LAS DEPENDENCIA DE LA UNIDAD DE GESTION GENERAL DEL MINITERIO DE DEFENSA NACIONAL</t>
  </si>
  <si>
    <t>13395.23 M2</t>
  </si>
  <si>
    <t>CONSORCIO AG3-MHCP-02
AG3 INGENIERIA SAS 60%
AURELIO GUTIERREZ CASTILLO 30%
JUAN CARLOS LEDEZMA GUTIERREZ 10%</t>
  </si>
  <si>
    <t xml:space="preserve">CONTRATAR LA ADECUACION EN OBRA DE LAS SEDES UBICADAS EN BARRANQUILLA, BOGOTA ( SEDES CENTRAL, ALAMOS Y CASA LA ESMERALDA) FLORENCIA, MEDELLIN PEREIRA, QUIBDO, RIOACHA Y SNA ANDRES DE ACUERDO AL DISEÑO Y CARACTERISTICAS TECNICAS DE LA OBRA CIVIL DEFINIDAS POR LA ENTIDAD </t>
  </si>
  <si>
    <t>SEDES DANE</t>
  </si>
  <si>
    <t>6.601.208.301
59% (3.894.712.897,59)</t>
  </si>
  <si>
    <t>9 
AURELIO CASTILLO PAG. 88</t>
  </si>
  <si>
    <t>CONSORCIO OBRA HCP
SISCOTEL LTDA 50%
O&amp;L PROYECTOS DE INGENIERIA SAS 50%</t>
  </si>
  <si>
    <t xml:space="preserve">Adecuacion y remodelacion de las oficinas ubicadas en los pisos 11 y 12 de la torre A, y parte del piso 2 de la Torre B del centro administrativo Distrital CAD de la ciudad de Bogota situado en la carrera 30 N° 25 - 90 de Bogota, trabajo que incluye la ejecucion de las actividades necesarias para instalar y entregar en correcto funcionamiento las instalaciones electricas de voz y datos </t>
  </si>
  <si>
    <t xml:space="preserve">Pisos de oficinas CAD </t>
  </si>
  <si>
    <t>5.297.190.162 
39.9 %(2.113.578.874.6)</t>
  </si>
  <si>
    <t>4367,68</t>
  </si>
  <si>
    <t xml:space="preserve">Cto N° 264 de 2013 
CONSORCIO CUMBRE - AVS ART OFFICE 
CUMBRE ASOCIADOS 94%
LUIS ALEJANDRO RIVAS OSPINO 1%
AVS - ART OFFICE SAS 5%
Contratar bajo la modalidad de llave en mano, y por el sistema de precios unitarios sin formula de reajuste, el diseño,adecuacion, remodelacion y puesta en funcionamiento de la planta fisica donde se ubica la entidad, de conformidad con las especificaciones tecnicas establecidas en el presente pliego de condiciones.
</t>
  </si>
  <si>
    <t>2.406.916.365,36
(2.262.501.383,4)</t>
  </si>
  <si>
    <t>Cto. N° Proyecto Optimus Oficina 217
Aurelio Gutierrez Castillo 100% 
Proyecto de diseño y adecuacion de centro de operaciones oficina optimus oficina 217 el cual consta de obras civiles, redes electricas y cableado estructurado, sistemas mecanicos (aires acondicionados de confort,dotacion de mobiliario de puestos de trabajoy sillas, equipo videowall(centro de gestion y visualizacion), equipos de seguiridad electronica y sistemas de respaldo de energia UPS de 15KVA</t>
  </si>
  <si>
    <t>877.168.468,00</t>
  </si>
  <si>
    <t>72
AURELIO CASTILLO PAG. 688</t>
  </si>
  <si>
    <t xml:space="preserve">Cto. 734/2012
FOPAE UNION TEMPORAL 
SISCOTEL LTDA 50%
VENTANAL ARKETIPO S.A. 50%
AJUSTAR LOS DISEÑOS Y ADECUAR LAS OFICINAS DEL FONDE PREVENCION Y ATENCION DE EMERGENCIAS DE BOGOTA DC MEDIANTE LA MODALIDAD DE PRECIOS UNITARIOS FIJOS SIN FORMULA DE REAJUSTE </t>
  </si>
  <si>
    <t>2.198.892.569
50% (1.099.446.284,5)</t>
  </si>
  <si>
    <t>6.430.459.515</t>
  </si>
  <si>
    <t>CTO n° 066 DE 2014 
CONSORCIO INTERLOMAS 02 
JUAN CARLOS LEDEZMA GUTIERREZ 50%
OBRAS, MAQUINARIA Y EQUIPOS TRES A SAS 50%
REFORZAMIENTO ESTRUCTURAL Y ADECUACION DE LA EDIFICACION DEL COLEGIO PARA HIJOS DE LOS EMPLEADOS DE LA CONTRALORIA GENERAL DE LA REPUBLICA 
CUMPLE</t>
  </si>
  <si>
    <t>2.423.561.136
50% (1.211.780.568)</t>
  </si>
  <si>
    <t>CTO. N° 179-91-2011 
UNION TEMPORAL REFORMAS PROCURADURIA 
SISCOTEL LTDA 48.53% 
PROYECTOS Y SERVICIOS LTDA 8.01%
ENRIQUE PICO MERCHAN 42.46%
JULIO CESAR JIMENEZ GIL 1%
EL DISEÑO, LA CONSTRUCCION Y EJECUCION DE LAS OBRAS DE MANTENIMIENTO REMODELACION Y ACONDICIONAMIENTO DEL EDIFICIO DE LA PROCURADURIA GENERAL DE LA NACION(...)
CUMPLE</t>
  </si>
  <si>
    <t>4.656.271.081,39 
48.53% (2.259.688.355,8)</t>
  </si>
  <si>
    <t>Ministerio de Defensa Nacional RUP 26</t>
  </si>
  <si>
    <t>Superintendencia de industria y Comercio RUP 20</t>
  </si>
  <si>
    <t>FONADE RUP 63</t>
  </si>
  <si>
    <t xml:space="preserve">DANE RUP 9 PAG. 88 </t>
  </si>
  <si>
    <t>Compañía Internacional de Integraciuon RUP 72 Pag. 688</t>
  </si>
  <si>
    <t>Fondo de Bienestar Social de la Contraloria General de la Republica RUP 15 Pag. 787</t>
  </si>
  <si>
    <t>UNIDAD ADMINISTRATIVA ESPECIAL DISTRITAL RUP 2 
Pagina 414 (RUP no renovado - Subsanar)</t>
  </si>
  <si>
    <t>FOPAE 
RUP 10
Pagina 419 (RUP no renovado - Subsanar)</t>
  </si>
  <si>
    <t>PROCURADURIA GENERAL DE LA NACION 
RUP 4
Pagina 416 (RUP no renovado - Subsanar)</t>
  </si>
  <si>
    <t>Cumbre Asociados 
Expedido 08 de mayo de 2019
Renovado 08 de marzo 2019 (En firme)
M&amp;M Ingenieros Asociados ltda 
Expedido 13 de mayo de 2019
Renovado - Inscrito en el RUP 27 de abril de 2019</t>
  </si>
  <si>
    <t>AG3 INGENIERIA SAS 
Expedido el 02 de mayo de 2019 
Renovado 12 de abril de 2019 (En firme)
AURELIO GUTIERREZ CASTILLO 
Expedido el 02 de mayo de 2019 
Renovado 12 de abril de 2019 (En firme)
JUAN CALOS LEDEZMA 
Expedido el 23 de abril de 2019 
Renovado 03 de abril de 2019 (En firme)</t>
  </si>
  <si>
    <t>JUAN CARLOS ANGULO SALOM 
Ingeniero Civil</t>
  </si>
  <si>
    <t>19 DE OCTUBRE DE 2000</t>
  </si>
  <si>
    <t xml:space="preserve">214 / 2014 MDN-UGG-DA 
Mantenimiento integral y adecuacion de los bienes inmuebles donde funcionan las dependencia de la unidad de gestion general de Ministerio de defensa por el sistema de precios unitarios fijos sin formula de reajuste </t>
  </si>
  <si>
    <t xml:space="preserve">Cumple con actividades de desmontes, demoliciones y  acabados </t>
  </si>
  <si>
    <t>Cto N° 264 de 2013 
Contratar bajo la modalidad de llave en mano, y por el sistema de precios unitarios sin formula de reajuste, el diseño,adecuacion, remodelacion y puesta en funcionamiento de la planta fisica donde se ubica la entidad, de conformidad con las especificaciones tecnicas establecidas en el presente pliego de condiciones.</t>
  </si>
  <si>
    <t>JENNY ESPERANZA SANCHEZ BELTRAN 
Arquitecta</t>
  </si>
  <si>
    <t xml:space="preserve">19 de noviembre de 2001 
CUMPLE </t>
  </si>
  <si>
    <t xml:space="preserve">232/2013 MDN-UGG-DA 
Mantenimiento integral y adecuacion de los bienes inmuebles donde funcionan las dependencia de la unidad de gestion general de Ministerio de defensa por el sistema de precios unitarios fijos sin formula de reajuste </t>
  </si>
  <si>
    <t xml:space="preserve">214/2014 MDN-UGG-DA 
Mantenimiento integral y adecuacion de los bienes inmuebles donde funcionan las dependencia de la unidad de gestion general de Ministerio de defensa por el sistema de precios unitarios fijos sin formula de reajuste </t>
  </si>
  <si>
    <t xml:space="preserve">EDWAR ALFONSO SARMIENTO RINCON 
INGENIERO SANITARIO Y AMBIENTAL </t>
  </si>
  <si>
    <t xml:space="preserve">ESPECIALISTA EN INGENIERIA DE SISTEMAS HIDRICOS URBANOS </t>
  </si>
  <si>
    <t>15 DE JUNIO DE 2006</t>
  </si>
  <si>
    <t>1.646.952,88</t>
  </si>
  <si>
    <t xml:space="preserve">HARBEY AGUILAR SARMIENTO 
Ingeniero Electricista </t>
  </si>
  <si>
    <t>31 de julio de 2006</t>
  </si>
  <si>
    <t>2.406.916.365,36</t>
  </si>
  <si>
    <t xml:space="preserve">Especialista en seguridad y salud en el trabajo </t>
  </si>
  <si>
    <t>Resolución 1798 de 2015 - Licencia en Salud Ocupacional Secretaria de Salud de Bolivar
Vigente CUMPLE</t>
  </si>
  <si>
    <t xml:space="preserve">ISABEL CRISTINA LLANO MOSQUERA 
Arquitecta 
Aporta TP </t>
  </si>
  <si>
    <t>Aporta Cert. De vigencia autoridad competente</t>
  </si>
  <si>
    <t xml:space="preserve">Especialista en Gerencia de Procesos de Calidad e Innovacion </t>
  </si>
  <si>
    <t xml:space="preserve">Cto. No 0040-2010 Construccion segunda etapa del hogar infantil La Varita Magica del Municipio del Colegio Cundinamarca Como Especialista en Calidad </t>
  </si>
  <si>
    <t xml:space="preserve">AURELIO GUTIERREZ CASTILLO 
Ingeniero Civil </t>
  </si>
  <si>
    <t>19 de Diciembre de 1978</t>
  </si>
  <si>
    <t xml:space="preserve">Aporta Copnia firmado en anexo 1 </t>
  </si>
  <si>
    <t xml:space="preserve">CTO DE OBRA n° 132 
CONSORCIO DANE 
AURELIO GUTIERREZ 59% 
HERNANDO LACORAZZA 40%
CONSTRUCTORA LACORAZZA 1%
CONTRATAR LA ADECUACION EN OBRA DE LAS SEDES UBICADAS EN BARRANQUILLA, BOGOTA ( SEDES CENTRAL, ALAMOS Y CASA LA ESMERALDA) FLORENCIA, MEDELLIN PEREIRA, QUIBDO, RIOACHA Y SNA ANDRES DE ACUERDO AL DISEÑO Y CARACTERISTICAS TECNICAS DE LA OBRA CIVIL DEFINIDAS POR LA ENTIDAD </t>
  </si>
  <si>
    <t xml:space="preserve">Cumple con actividades de adecuaciones y acabados </t>
  </si>
  <si>
    <r>
      <t xml:space="preserve">6.601.208.301
59% (3.894.712.897,59)
</t>
    </r>
    <r>
      <rPr>
        <b/>
        <sz val="11"/>
        <rFont val="Calibri"/>
        <family val="2"/>
        <scheme val="minor"/>
      </rPr>
      <t>CUMPLE</t>
    </r>
  </si>
  <si>
    <t xml:space="preserve">EDGAR OSWALDO REYES ROLDAN 
Ingeniero Civil </t>
  </si>
  <si>
    <t>21 de diciembre de 1989</t>
  </si>
  <si>
    <t xml:space="preserve">EDREY ZULEYMA ARDILA GIRALDO 
Ingeniero civil </t>
  </si>
  <si>
    <t xml:space="preserve">Especialista en recursos hidricos y medio ambiente </t>
  </si>
  <si>
    <t>16 de Junio de 2010</t>
  </si>
  <si>
    <t xml:space="preserve">Leonardo Salgado Gonzalez 
Ingeniero Electricista </t>
  </si>
  <si>
    <t>01 de Octubre de 1996</t>
  </si>
  <si>
    <t xml:space="preserve">ESTHER EUGENIA ANDRADE BURGOS 
Ingeniero civil 
Aporta TP </t>
  </si>
  <si>
    <t xml:space="preserve">Especialista en administracion y gerencia de sistemas de la calidad </t>
  </si>
  <si>
    <t xml:space="preserve">JAIRO ALBERTO SARMIENTO ORTIZ 
Ingeniero Civil </t>
  </si>
  <si>
    <t xml:space="preserve">NO APORTA TP (SUBSANAR) </t>
  </si>
  <si>
    <t xml:space="preserve">NO APORTA CERTIFICADO COPNIA (SUBSANAR) </t>
  </si>
  <si>
    <t>NO APORTA ANEXO 12 (SUBSANAR)</t>
  </si>
  <si>
    <t>NO APORTA CONTRATO VERIFICABLE (SUBSANAR)</t>
  </si>
  <si>
    <t xml:space="preserve">JUAN FELIX PEREZ MURCIA 
ARQUITECTO </t>
  </si>
  <si>
    <t>04  de mayo de 2006</t>
  </si>
  <si>
    <t>Certificado vencido 26 del mes noviembre 2017</t>
  </si>
  <si>
    <t>CTO. N° 179-91-2011 
UNION TEMPORAL REFORMAS PROCURADURIA 
SISCOTEL LTDA 48.53% 
PROYECTOS Y SERVICIOS LTDA 8.01%
ENRIQUE PICO MERCHAN 42.46%
JULIO CESAR JIMENEZ GIL 1%
EL DISEÑO, LA CONSTRUCCION Y EJECUCION DE LAS OBRAS DE MANTENIMIENTO REMODELACION Y ACONDICIONAMIENTO DEL EDIFICIO DE LA PROCURADURIA GENERAL DE LA NACION(...)</t>
  </si>
  <si>
    <t xml:space="preserve">Cto. 03 - 2016 
Contratar la ampliacion y adecuaciones tecnicas del centro de computo actual de la UIAF ubicado carrera 7 N° 31 - 10  piso 6 torre bancolombia </t>
  </si>
  <si>
    <t>No es posible la verificacion de actividades desarrolladas en el contrato (subasanar)</t>
  </si>
  <si>
    <t xml:space="preserve">CLIMACO GUALTERO SERRANO 
Ingeniero civil </t>
  </si>
  <si>
    <t xml:space="preserve">Especialista en Recursos Hidricos </t>
  </si>
  <si>
    <t>16 de febrero de 1989</t>
  </si>
  <si>
    <t xml:space="preserve">HUGO HERNAN VARELA VARELA 
INGENIERO ELECTRICISTA </t>
  </si>
  <si>
    <t>14 De dciembre de 2004</t>
  </si>
  <si>
    <t>Certificado vencido 02 de mayo de 2017</t>
  </si>
  <si>
    <t xml:space="preserve">CTO. N° 336/2009 
Union Temporal UAECD 2009
Siscotel 39.90%
Ventanal Arketipo SA 38.63% 
Enrique Pico Merchan 21.47% 
Adecuacion y remodelacion de las oficinas ubicadas en los pisos 11 y 12 de la torre A, y parte del piso 2 de la Torre B del centro administrativo Distrital CAD de la ciudad de Bogota situado en la carrera 30 N° 25 - 90 de Bogota, trabajo que incluye la ejecucion de las actividades necesarias para instalar y entregar en correcto funcionamiento las instalaciones electricas de voz y datos - RESIDENTE DE OBRA ELECTRICA </t>
  </si>
  <si>
    <t xml:space="preserve">Carlos Arturo Upegui Silva 
Profesional en Salud Ocupacional </t>
  </si>
  <si>
    <t>Diploma Profesional</t>
  </si>
  <si>
    <t>CONSTRUCCIÓN Y DOTACIÓN SEDE MEDICINA LEGAL SECCIONAL MAGDALENA- SANTA MARTA, PRIMERA ETAPA.</t>
  </si>
  <si>
    <t>No relaciona Participacion del contratista en el consorcio ni contrato Subsanar</t>
  </si>
  <si>
    <t xml:space="preserve">Resolucion 15915 del 15 de sep 1999
Licencia en salud ocuypacional Secretaria de Salud de Santander
No Vigente  No Cumple (Subsanar)  </t>
  </si>
  <si>
    <t xml:space="preserve">Relaciona Cursos Sena </t>
  </si>
  <si>
    <t xml:space="preserve">NO APORTAN INFORMACION RELACIONADA </t>
  </si>
  <si>
    <t>Aporta documento titulado Anexo 2, sin el contenido total del anexo que corresponde al pliego. No se considera que el proponenete haya condicionado la oferta.</t>
  </si>
  <si>
    <t xml:space="preserve">RUP FERNANDO RAMIREZ CONS. 109 </t>
  </si>
  <si>
    <t>FERNANDO RAMÍREZ SAS</t>
  </si>
  <si>
    <t xml:space="preserve">$14.655.716.552,71 </t>
  </si>
  <si>
    <t>$3.629.177.576,oo</t>
  </si>
  <si>
    <t xml:space="preserve">RUP FERNANDO RAMIREZ CONS. 107 </t>
  </si>
  <si>
    <t>RUP FERNANDO RAMIREZ CONS. 112</t>
  </si>
  <si>
    <t>Francisco José Peña Cote.   Ingeniero Civil Universidad Javeriana</t>
  </si>
  <si>
    <t>7,200 M2</t>
  </si>
  <si>
    <t>$1,329,301,524,32 cumple</t>
  </si>
  <si>
    <t>EJERCITO NAL. CONSORCIO ESTELAR PAG. 25 CONSEC. 27</t>
  </si>
  <si>
    <t>META PETROLEUM-WILLIAM BOHORQUES PAG. 45 CONSEC 38</t>
  </si>
  <si>
    <t>FUERZA AEREA- UNION TEMPORAL TRES ESQUINAS PAG 16 CONSEC. 12</t>
  </si>
  <si>
    <t>MARCO TULIO YAÑEZ VILLAMIZAR-Arquitecto</t>
  </si>
  <si>
    <t>Aporta</t>
  </si>
  <si>
    <t>Contrato258-BAS 19 2010 Mantenimiento y adecuacion del auditorio de la escuela militar de cadetes. Director de Obra</t>
  </si>
  <si>
    <t xml:space="preserve"> Actividades de Mantenimiento y adecuacion.  Cumple</t>
  </si>
  <si>
    <t>$2,136,158,775,18 Cumple</t>
  </si>
  <si>
    <t>Albert Augusto Pabon R.Ing. Civil</t>
  </si>
  <si>
    <t>27 abril-2004 Cumple</t>
  </si>
  <si>
    <t>incluye divisiones modulares de oficina y puestos de trabajo  CUMPLE</t>
  </si>
  <si>
    <t>German Alvarado Rosas-Ing. Civil</t>
  </si>
  <si>
    <t>Especialista en aguas y saneamiento ambiental</t>
  </si>
  <si>
    <t>18 junio 1987 Cumple</t>
  </si>
  <si>
    <t>Certificacion consorcio estelar 2011 como asesor Hidrosanitario en el contrato 747 de 2011 adecuacion instalaciones del Ejercito</t>
  </si>
  <si>
    <t>$3,371,152,223,96 CUMPLE</t>
  </si>
  <si>
    <t>Luis Carlos  Oel Alvarez  - Ingeniero Electricista</t>
  </si>
  <si>
    <t>21 Enero 2009 CUMPLE</t>
  </si>
  <si>
    <t>Certificacion consorcio estelar 2011 como asesor Electrico en el contrato 747 de 2011 adecuacion instalaciones del Ejercito</t>
  </si>
  <si>
    <t>Mario Alfonso Novoa-Ing. Industrial</t>
  </si>
  <si>
    <t>Especialista  en Salud Ocupacional CUMPLE</t>
  </si>
  <si>
    <t>Certificacion consorcio ISAN como Profesional SISO en el contrato Cop.-175-2016  Ejecutar obras de Mantenimiento a los equipamientos</t>
  </si>
  <si>
    <t>$1,203,799,692 CUMPLE</t>
  </si>
  <si>
    <t xml:space="preserve">Resolución COPIA ILEGIBLE - Licencia en Salud Ocupacional Secretaria de Salud de Bolivar - </t>
  </si>
  <si>
    <t xml:space="preserve">CUMPLE  </t>
  </si>
  <si>
    <t>Yuris Marina Rodriguez-Ing. Industrial -aporta T.Prof.</t>
  </si>
  <si>
    <t>Especialista en Sistemas de Gestion Integrada de la Calidad CUMPLE</t>
  </si>
  <si>
    <t>Certificacion Costructora INGARCON LTDA como Especialista en calidad de Obras civiles BPM 15-BACATA   Construccion del deposito de armamento para la Policia Militar Nro. 15</t>
  </si>
  <si>
    <t>Certificacion Costructora INGARCON LTDA como Especialista en calidad de Obras civiles para el proyecto Demolicion y Construccion del edificio Santander del Liceo Patria</t>
  </si>
  <si>
    <t>Expedido 29 de abril de 2019/ Renovado 25 de abril 2019 (En firme)</t>
  </si>
  <si>
    <t>instalaciones físicas de las estaciones de policía, los comandos de atención inmediata CAI-, las casas de justicia, centros de convivencia , inspecciones de policía, etc</t>
  </si>
  <si>
    <t>26.008,87 mt2</t>
  </si>
  <si>
    <t>Integrante Jairo Arturo Cardenas: 72103300, consecutivo 2, pag 8.
Integrante Fernando Rodríguez,  72103300, consecutivo 1, pág. 6.</t>
  </si>
  <si>
    <t xml:space="preserve">aporta certificación cto de obra 239 de 2010, celebrado entre el Consorcio Interior (Jairo Arturo Cardenas 33%, Fernando Rodriguez (33%) y FRIM LTDA (33%),  cuyo objeto consisitió en obras y dotación de las alas sur del Edificios Banco en los pisos 8 y 9 del Ministeiro del Interior y de Justicia, documentos de los cuales se evidencia la ejecución de las actividades de suministro e instalación de superficies y puestos de trabajo, suministro e instalación de elementos eléctricos y suministro e instlación de luminarias </t>
  </si>
  <si>
    <t>Valor total cto:$552.200.071,66
Valor porcentaje de participación: $364.452.046</t>
  </si>
  <si>
    <t>Integrante: Jairo Cardenas Avellaneda, Consecutivo RUP 9. PAG., 9, CÓDIGO 72103300
Integrante: Fernando Rodríguez Pacheco, RUP Consecutivo 4, pag. 7, código 72103300</t>
  </si>
  <si>
    <t>Valor total: $9.424.242.896,28
Valor porcentaje de participaciòn (80%)= $7.539'394.317</t>
  </si>
  <si>
    <t>Integrante: Jairo Cardenas Avellaneda, Consecutivo RUP 50. PAG., 20, CÓDIGO 72103300
Integrante: Fernando Rodríguez Pacheco, RUP Consecutivo 20, pag. 12, código 72103300</t>
  </si>
  <si>
    <t>Integrante: Jairo Cardenas Avellaneda, expedido el 10/05/2019, renovado el 19/04/2019
Integrante: Fernando Rodríguez Pacheco, expedido el 10/05/2019, inscrito el 23/04/2019</t>
  </si>
  <si>
    <t>ing civil Jairo Cárdenas</t>
  </si>
  <si>
    <t>Aporta certificación del contrato  No. 528-2012 celebrado entre el FONDO DE VIGILANCIA Y SEGURIDAD DE BOGOTA D.C. Y EL CONSORCIO VALECAR, en la que consta que el señor Jairo Cárdenas se desempeñó como director de obra.</t>
  </si>
  <si>
    <t>Aporta certificación del contrato  No. 528-2012 celebrado entre el FONDO DEVIGILANCIA Y SEGURIDAD DE BOGOTA D.C. Y EL CONSORCIO VALECAR.</t>
  </si>
  <si>
    <t>Aporta certificacion del contrato No. 138 de 2015, celebrado entrel el Club Militar y el Consorcio Armi, cuyo objeto fue el mantenimineto correctivo de las áreas misionales de la sede principal del Club Militar que comprenden el salon Colombia, la plazoleta central y los caminos peatonales que las conectan, inlcuida la adquisición de bienes, muebles, enseres y equipos necesarios para su adecuada utilización, en el cual se evidencia que el señor JAIRO ARTURO CARDENAS  se desempeñó como director de obra.</t>
  </si>
  <si>
    <t>Las actividades del contrato inlcluían suministro o instalación de divisiones de oficina o superficies de trabajo</t>
  </si>
  <si>
    <t>Arq. Fernando Rodríguez Pacheco</t>
  </si>
  <si>
    <t>Aporta certificación del contrato  No. 528-2012 celebrado entre el FONDO DE VIGILANCIA Y SEGURIDAD DE BOGOTA D.C. Y EL CONSORCIO VALECAR, en la que consta que el señor Fernando Rodríguez se desempeñó como residente de obra.</t>
  </si>
  <si>
    <t>Aporta certificacion del contrato No. 138 de 2015, celebrado entrel el Club Militar y el Consorcio Armi, cuyo objeto fue el mantenimineto correctivo de las áreas misionales de la sede principal del Club Militar que comprenden el salon Colombia, la plazoleta central y los caminos peatonales que las conectan, inlcuida la adquisición de bienes, muebles, enseres y equipos necesarios para su adecuada utilización, en el cual se evidencia que el señor Fernando Rodríguez Pacheco  se desempeñó como residente de obra.</t>
  </si>
  <si>
    <t>ING.CIVIL  IVAN DARIO RUIZ PERILLA</t>
  </si>
  <si>
    <t>ESP. En recursos hidraúlicos y medio ambiente</t>
  </si>
  <si>
    <t>Lo aporta sin firma del titular</t>
  </si>
  <si>
    <t xml:space="preserve">aporta certificación expedida por el representante legal del Consorcio Accanto, en la que consta que el profesional se desempeñó como asesor hidraúlico en el contrato No. 08-6-160185-2014que tuvo por objeto el mantenimiento integral preventivo y correctivo para unas instalaciones de la Policía Nacional, dirección de bienestar social. </t>
  </si>
  <si>
    <t>$7.464'960.945,66</t>
  </si>
  <si>
    <t>Ing. Electricista Pedro Pablo Barbosa Dávila</t>
  </si>
  <si>
    <t xml:space="preserve">aporta certificación expedida por el representante legal del Consorcio Accanto, en la que consta que el profesional prestó servicios como ingeniero eléctrico en el contrato No. 08-6-160185-2014 que tuvo por objeto el mantenimiento integral preventivo y correctivo para unas instalaciones de la Policía Nacional, dirección de bienestar social. </t>
  </si>
  <si>
    <t>YILIL MARCELA AYALA, profesional en Salud Ocupacional</t>
  </si>
  <si>
    <t>profesional en Salud Ocupacional</t>
  </si>
  <si>
    <t>Aporta certificación expedida por el representante legal del Consorcio Jafe, en la que consta que la profesional prestó sus servicios como profesional SISO para la ejecución del contrato 0186-2016, suscrito con el  FVS, cuyo objeto fue el mantemiento preventivo y correctivo de los equipamientos de propiedad del  FVS, incluyendo el mobiliario de los mismos.</t>
  </si>
  <si>
    <t>Res. 6250/2016 del 26/05/2016, VIGENTE POR DIEZ AÑOS</t>
  </si>
  <si>
    <t>CURSO DE SEGURIDAD Y SALUD EN EL TRABAJO DE UNIPYMES ESCUELA EMPRESARIAL (2018/11/14)</t>
  </si>
  <si>
    <t>EDWARD ALEXANDER APARICIO ECHEVERRY, ingeniero industrial</t>
  </si>
  <si>
    <t>especialista en gestión QHSE</t>
  </si>
  <si>
    <t>Aporta certificación expedida por el representante legal del Consorcio ACCANTO, en la que consta que la profesional prestó sus servicios como ESPECIALISTA DE CALIDAD para la ejecución del contrato 08-6-160185-2014, suscrito con la Policía Nacional - Dirección de bienestar Social, cuyo objeto fue el mantemiento integral preventivo y correctivo para unas instalaciones (centros vacacionales, colegios y viviendas fiscales) de la Policía Nacional - Dirección de bienestar Social.</t>
  </si>
  <si>
    <t>Aporta certificación expedida por el representante legal del Consorcio TANGO, en la que consta que la profesional prestó sus servicios como ESPECIALISTA DE CALIDAD para la ejecución del contrato1280-2013, suscrito con el  FVS, cuyo objeto fue el mantemiento preventivo y correctivo de las instalaciones físicas a cargo del FVS así como el mantenimiento de mobiliario de estos equipamientos.</t>
  </si>
  <si>
    <t>OK APORTADO</t>
  </si>
  <si>
    <t>Sandra Viviana Correa Giraldo - Ingeniera Civil.</t>
  </si>
  <si>
    <t>OK, APORTADO.</t>
  </si>
  <si>
    <t>Omar Fernando Rodríguez Acosta Arquitecto.</t>
  </si>
  <si>
    <t>Hugo Diaz Garcia                           Ingeniero Civil.</t>
  </si>
  <si>
    <t>OK, APORTADO, 13 de junio de 1962</t>
  </si>
  <si>
    <t>Oscar Cano Sanchez Ingeniero Electrisista.</t>
  </si>
  <si>
    <t>Yuli Andrea Torres Orozco Profesional en salud ocupacional.</t>
  </si>
  <si>
    <t>Monica Andrea Ipuz Escobar    Ingeniera Civil.</t>
  </si>
  <si>
    <t>Hotel  Decameron Colombia S.A.s, pag 180-186 RUP 53</t>
  </si>
  <si>
    <t>Fox channels Colombia LTDA, pag243-248 RUP 94</t>
  </si>
  <si>
    <t>Hotel  Decameron Colombia S.A.s, pag 230-236 RUP 92</t>
  </si>
  <si>
    <t>1.588,292,045,00</t>
  </si>
  <si>
    <t xml:space="preserve">xxxx NO presenta </t>
  </si>
  <si>
    <t xml:space="preserve">NO SE ENCONTRO SOPORTE </t>
  </si>
  <si>
    <t>Aporta certificacion del contrato N° -6-10033 de 2016 celebrado entre la policia Nacional cuyo objeto es '' outsorsing para el mantenimiento  y correctivo y/o mejoras locativas  d elas instalaciones ocupadas por la policia nacional en el municipio  yopal ...'' NO CUMPLE segun las actividades presentes en el pliego de condiciones.</t>
  </si>
  <si>
    <t>335.000.000.00</t>
  </si>
  <si>
    <t>consecutivo 044</t>
  </si>
  <si>
    <t xml:space="preserve">Aporta cetificacion del contrato N° 035 de 2013, contrato celebrado con La Fiscalia General de La Nacion ''Obras de mantenimiento y adecuaciones  locativas  en las unidades de reaccion inmediata (URI)…'' NO Cumple con las actividades  de enchape de muros, pintura de muros.  </t>
  </si>
  <si>
    <t>405.671.915.00</t>
  </si>
  <si>
    <t>consecutivo 035</t>
  </si>
  <si>
    <t>Escuela de Cadetes  de Policia  General Fransisco  De Pula Santander - Gabriel Alejandro Baron- 045</t>
  </si>
  <si>
    <t>Polocia Nacional-Gabriel  Alejandro Baron-044</t>
  </si>
  <si>
    <t>Fiscalia General de La Nacion, Seccional Bogota- Gabriel Alejandro Baron-035</t>
  </si>
  <si>
    <t>Ricardo Riveros Catelblanco (Ing.Civil)</t>
  </si>
  <si>
    <t>28 de agosto de 1992</t>
  </si>
  <si>
    <t xml:space="preserve">COPNIA NO VISIBLE Y SIN FIRMAR. </t>
  </si>
  <si>
    <t>Contrato N° PN-ECSAN 69 -610049-16 ''Outsorsing  para el matenimiento  preventivo  y correctivo y/o mejoras locativas  de las instalaciones…'' se desempeño como DIRECTOR DE OBRA</t>
  </si>
  <si>
    <t>Cumple con el objeto de el contrato (No incluye actividades)</t>
  </si>
  <si>
    <t>2.225.366.063</t>
  </si>
  <si>
    <t>Contrato N° 6200005934 del 2016 '' Ejecutar Obras Complementarias  para la adecuacion  del edificio  del centro de arbitraje y conciliacion  de la Camara de  Comercio Bogota…''</t>
  </si>
  <si>
    <t>NO CUMPLE, No se encontraron actividades en el contrato, en relacion con Suministro o instalación de divisiones de oficina y superficies de trabajo</t>
  </si>
  <si>
    <t>Oscar Daniel Baron Avedaño (Arquitecto)</t>
  </si>
  <si>
    <t>7 de mayo del 2009 Cumple</t>
  </si>
  <si>
    <t>Aporta Certificado</t>
  </si>
  <si>
    <t xml:space="preserve">Contrato 6200005934 de 2016 '' Ejecutar las obras  complementarias   para la edecuacion  del edificio  del centro de arbitraje y conciliacion  de la Camara de  Comercio Bogota…'' </t>
  </si>
  <si>
    <t>Cumple con el objeto el contrato. (No incluye actividades)</t>
  </si>
  <si>
    <t xml:space="preserve">Contrato N° PN-ECSAN-69-6-10049-16 ''Outsorsing  para el matenimiento  preventivo  y correctivo y/o mejoras locativas  de las instalaciones…'' se desempeño como RESIDENTE DE OBRA </t>
  </si>
  <si>
    <t>No cumple ( No incluye actividades)</t>
  </si>
  <si>
    <t>Jairo Enrique Rincon Caceres (Ing. Civil)</t>
  </si>
  <si>
    <t>PRESENTA EXERIENCIA COMO ASESOR HIDRAULICO PERO NO ANEXA ESPECIALIZACION O ESTUDIO EN RELACION   A HIDRAULICA, HIDROSANITARIA O RECURSOS HIDRICOS</t>
  </si>
  <si>
    <t>28 de septiembre de 2016 CUMPLE</t>
  </si>
  <si>
    <t>no aporta certificado</t>
  </si>
  <si>
    <t>Contrato N° PN-ECSAN-69-610049-16 ''Outsorsing  para el matenimiento  preventivo  y correctivo y/o mejoras locativas  de las instalaciones…'' se desempeño como asesor hidraulico</t>
  </si>
  <si>
    <t>No incluye actividades</t>
  </si>
  <si>
    <t>No incluye valor del contrato</t>
  </si>
  <si>
    <t>Ricardo Juan de Dios Torres (Ing. Electricista)</t>
  </si>
  <si>
    <t>No aporta certificado</t>
  </si>
  <si>
    <t>Contrato N° PN-ECSAN-69-6-10049-16 ''Outsorsing  para el matenimiento  preventivo  y correctivo y/o mejoras locativas  de las instalaciones…'' se desempeño como INGENIERO ASESOR ELECTRICO</t>
  </si>
  <si>
    <t xml:space="preserve">No incluye actividades </t>
  </si>
  <si>
    <t>No incluye valor</t>
  </si>
  <si>
    <t>Jairo Arnulfo Viancha Marquez, no presenta cetificado de profesion.</t>
  </si>
  <si>
    <t>Especialista en salud ocupacional y riesgos laborales.</t>
  </si>
  <si>
    <t>Contrato N° PN-ECSAN-69-610049-16 ''Outsorsing  para el matenimiento  preventivo  y correctivo y/o mejoras locativas  de las instalaciones…'' se desempeño como SISO</t>
  </si>
  <si>
    <t>Resolucion N° 4770 del 15 de mayo de 200 Licencia en prestacion de servicios en Salud Ocupacional</t>
  </si>
  <si>
    <t>Cumple (SENA)</t>
  </si>
  <si>
    <t>Nidia Yisel Alfonso Zorro (Ing.Industrial)</t>
  </si>
  <si>
    <t>No aporta</t>
  </si>
  <si>
    <t>No incluye certificado relacionado a la especializacion</t>
  </si>
  <si>
    <t>No  incluye el numero del contrato, se desempeño como especialista en  calidad de obra '' construccion y remodelacion  integral  de la edificacion  administrativa  d ela sede  central  ubicada  en la avenida  Catama  n° 26-18-20-20a ciudad de villavicencio meta''</t>
  </si>
  <si>
    <t>No  incluye el numero del contrato, se desempeño como especialista en  calidad de obra '' contratar el diseño,construccion  ty emodelacion  d elos locales comerciales, oficinas  administrativas  y zonas  de servicio  de edificios  comité  de ganaderos  ubicado  en la  cl. 40n°3-26, vilavicencio meta</t>
  </si>
  <si>
    <t>Institucional- Sedes del Ministerio de la Protección Social</t>
  </si>
  <si>
    <t>$1.956.503.901.29</t>
  </si>
  <si>
    <t>En la certificación no tiene el área de los proyectos. Es necesario subsanar esta certificación donde indique el area intervenida sea mayor de 2.000 M2</t>
  </si>
  <si>
    <t>Aportaron el Anexo N° 19 con los contratos inscritos en el RUP y cumplen con la clasificación UNSPSC</t>
  </si>
  <si>
    <t>Contratación de Prestación de Servicios N° 437 del 15 de diciembre de 2010 Prestar el servicio de mantenimiento integral (preventivo y correctivo) a los bienes inmuebles y muebles(enseres y mobiliario) de las diferentes sedes del Ministerio de la Protección Social ubicadas en la ciudad de Bogotá D.C y de los demas inmuebles que por el mandato legal se le confiere custodia y protección. RUP  8</t>
  </si>
  <si>
    <t>Contrato de obra N° 261 de 2017  Alcaldía de Engativa y  el la Unión Temporal EMM cuyo objeto es contratar las obras de adecuación de ka infraestructura física con el suministro e instalación de mobiliario, equipos y enseres para el edificio centro administrativo local (CALE). RUP 45</t>
  </si>
  <si>
    <t>Aporta certificación del Contrato  427-2007  cuyo objeto es Realizar por el sistema de precios unitarios fijos sin formula de reaujusta, las obras de los centro de atención inmediata CAI, ubicados en la ciudad de Bogotá. Certificaron las siguientes actividades, enchape de pisos y muros, enchape piedra muñeca, pintura interior y exterior,cerrajeria, redes elétricas, hídraulicas y sanitarias. RUP 1</t>
  </si>
  <si>
    <t>Rup Efraín Muñoz Motta registro de inscripción 2014/04/26 y la renovación 2 de mayo de 2019</t>
  </si>
  <si>
    <t>Cesar Augusto Sanchez Camargo- Ingeniero Civil</t>
  </si>
  <si>
    <t>No aporta certificado de vigencia y antecedentes disciplinarios por parte del COPNIA</t>
  </si>
  <si>
    <t>22/10/2002 al 30/09/2004</t>
  </si>
  <si>
    <t>Contrato Condensa S.A N° 4700018368, Dirigir la ejecución de las obras comprobando los replanteos, los materiales y la correcta ejecución y disposición de los elementos constructivos y de instalaciones, de acuerdo con el proyecto.</t>
  </si>
  <si>
    <t>07/10/2004 al 06/01/2008</t>
  </si>
  <si>
    <t>Contrato Condensa S.A N° 4700053672, Dirigir la ejecución de las obras comprobando los replanteos, los materiales y la correcta ejecución y disposición de los elementos constructivos y de instalaciones, de acuerdo con el proyecto.</t>
  </si>
  <si>
    <t xml:space="preserve">No cumple ya que no se esta haciendo referencia al suministro e instalacion de divisiones de oficinas </t>
  </si>
  <si>
    <t>Luis Armando Bonilla Rivas-Ingeniero Civil</t>
  </si>
  <si>
    <t>Enero 19 de 2001 a Diciembre 18 de 2009</t>
  </si>
  <si>
    <t>Residente de obra del Contrato 3134 de 2008 del oConsorcio Mantenimiento 2008, cuyo objeto es realizar el mantenimiento reventivo y correctivo así como las reparaciones locativas necesarias de los inmuebles que en el instituto para la economia Social administrativa y en los que se desarrolle sus actividades y proyectos institucionales en la ciudade de Bogotá D.C mediante la modalidad de Administración Delegada.</t>
  </si>
  <si>
    <t>Cumple con el tema de mantenimiento pero en la certIficación no esta las actividades realizadas para verificar la actividad de divisiones de oficina y superficies de trabajo.</t>
  </si>
  <si>
    <t>NO APORTO SEGUNDA CERTIFICACION</t>
  </si>
  <si>
    <t>NO APORTA INFORMACION DEL HIDRÁULICO</t>
  </si>
  <si>
    <t>Didier Sánchez Ospina- Ingeniero Electricista</t>
  </si>
  <si>
    <t>2005- Cumple</t>
  </si>
  <si>
    <t>No Aporta certificado del Consejo Profesional Nacional de Ingenieria Eléctrica, Mécanica y profesiones afines.</t>
  </si>
  <si>
    <t xml:space="preserve">NO Cumple con el anexo N° 12 </t>
  </si>
  <si>
    <t>La certificación no tiene número y objeto del contrato, aunque dice que realizó diseño y direccion de los proyectos de cableado estructurado y eléctrico no es claro  con la información. NO CUMPLE.</t>
  </si>
  <si>
    <t>Maria Josefa Ortiz Yara -Ingeniero Ambiental</t>
  </si>
  <si>
    <t>Especialista en gerencia en Salud Ocupacional</t>
  </si>
  <si>
    <t>La empresa obras y Diseños la certifica como Profesional HSEQ dedde el 15 de agosto de 2006 al 2 de marzo de 2010</t>
  </si>
  <si>
    <t>No tiene precio del contrato donde laboró</t>
  </si>
  <si>
    <t>NO APORTA INFORMACION DEL PROFESIONAL DE CALIDAD</t>
  </si>
  <si>
    <t>CTO DE OBRA 585/2017 
CONSORCIO ECO 2017 
CONSTRUCTORA ECO DISEÑO SAS 75%
JORGE FREDY GONZALEZ VARGAS 25%</t>
  </si>
  <si>
    <t xml:space="preserve">SEDE MINVIVIENDA </t>
  </si>
  <si>
    <t xml:space="preserve">RUP 12 CONSTRUCTORA ECODISEÑO 
RUP 34 JORGE FREDY GONZALEZ VARGAS </t>
  </si>
  <si>
    <t>CONSORCIO ECO 2019
CONSTRUCTORA ECODISEÑO SAS 80%
MARIA ESPERANZA RODRIGUEZ BENAVIDES 10% 
JORGE FREDY GONZALEZ VARGAS 10%</t>
  </si>
  <si>
    <t xml:space="preserve">Cto. N° 9000340-OK-2009
CONSORCO EDUCON
UNIVERSAL DE CONSTRUCCIONES SA 40%
EDIOBRAS 30%
MARIA ESPERANZA RODRIGUEZ BENAVIDES 15%
JORGE FREDY GONZALEZ VARGAS 15% 
MANTENIMIENTO, MEJORAMIENTO Y ADECUACION DE LAS AREAS ADMINISTRATIVAS DEL CENTRO NACIONAL DE AERONAVEGACION, CENTRO DE ESTUDIOS AERONAUTICOS Y SECRETARIA DE SEGURIDAD EN EL AEROPUERTO INTERNACIONAL EL DORADO </t>
  </si>
  <si>
    <t>4.319.149.984
30% (1.295.744.995,2)</t>
  </si>
  <si>
    <t xml:space="preserve">RUP 7 JORGE FREDY GONZALEZ VARGAS 
RUP 3 MARIA ESPERANZA RODRIGUEZ BENAVIDES </t>
  </si>
  <si>
    <t>CTO. N° DIVCAD -COBR-012-2017
CONSORCIO ECO MJ 
JORGE FREDY GONZALEZ VARGAS 45%
MARIA ESPERANZA RODRIGUEZ BENAVIDES 55%
REPARACIONES LOCATIVAS DEL 4TO PISO Y ALTILLO, Y LA CAFETERIA DEL SEGUNDO PISO ZONA DE JUEGOS Y MEZANINE EN EL EDIFICIO ANTIGUO DE LA FACULTAD DE MEDICINA Y CIENCIAS DE LA SALUD DE LA UNIVERSIDAD MILITAR NUEVA GRANADA, POR EL SISTEMA DE PRECIOS UNITARIOS FIJOS SIN FORMAULA DE REAJUSTE, DE ACUERDO A LAS ESPECIFICACIONES Y CANTIDADES SEÑALADAS EN EL PLIEGO DE CONDICIONES (...) 
CUMPLE</t>
  </si>
  <si>
    <t xml:space="preserve">RUP 36 JORGE FREDY GONZALEZ VARGAS 
RUP 44 MARIA ESPERANZA RODRIGUEZ BENAVIDES </t>
  </si>
  <si>
    <t xml:space="preserve">MINISTERIO DE VIVIENDA CIUDAD Y TERRITORIO 
RUP 12 CONSTRUCTORA ECODISEÑO 
RUP 34 JORGE FREDY GONZALEZ VARGAS </t>
  </si>
  <si>
    <t xml:space="preserve">UNIDAD ADMINISTRATIVA ESPECIAL DE LA AERONAUTICA CIVIL 
RUP 7 JORGE FREDY GONZALEZ VARGAS 
RUP 3 MARIA ESPERANZA RODRIGUEZ BENAVIDES </t>
  </si>
  <si>
    <t xml:space="preserve">UNIVERSIDAD MILITAR NUEVA GRANADA 
RUP 36 JORGE FREDY GONZALEZ VARGAS 
RUP 44 MARIA ESPERANZA RODRIGUEZ BENAVIDES </t>
  </si>
  <si>
    <t>CONSTRUCTORA ECODISEÑO SAS
Expedido el 03 de mayo de 2019 
Renovado 30 de marzo de 2019 (En firme) 
MARIA ESPERANZA RODRIGUEZ BENAVIDES 
Expedido el 10 de mayo de 2019 
Renovado 10 de abril de 2019 (En firme) 
JORGE FREDY GONZALEZ VARGAS 
Expedido el 10 de mayo de 2019 
Renovado 16 de abril de 2019 (En firme)</t>
  </si>
  <si>
    <t xml:space="preserve">JORGE FREDY GONZALEZ VARGAS 
ARQUITECTO </t>
  </si>
  <si>
    <t>16 DE NOVIEMBRE DE 1989</t>
  </si>
  <si>
    <t>CTO. N° DIVCAD -COBR-012-2017
REPARACIONES LOCATIVAS DEL 4TO PISO Y ALTILLO, Y LA CAFETERIA DEL SEGUNDO PISO ZONA DE JUEGOS Y MEZANINE EN EL EDIFICIO ANTIGUO DE LA FACULTAD DE MEDICINA Y CIENCIAS DE LA SALUD DE LA UNIVERSIDAD MILITAR NUEVA GRANADA, POR EL SISTEMA DE PRECIOS UNITARIOS FIJOS SIN FORMAULA DE REAJUSTE, DE ACUERDO A LAS ESPECIFICACIONES Y CANTIDADES SEÑALADAS EN EL PLIEGO DE CONDICIONES (...)</t>
  </si>
  <si>
    <t xml:space="preserve">CUMPLE CON ACTIVIDADES DE ADECUACION FISICA </t>
  </si>
  <si>
    <t xml:space="preserve">JUAN CARLOS MURCIA DURAN 
INGENIERO CIVIL </t>
  </si>
  <si>
    <t>19 DE DICIEMBRE DE 2002</t>
  </si>
  <si>
    <t xml:space="preserve">Cumple toda vez que incluye actividades de adecuación y mantenimiento </t>
  </si>
  <si>
    <t xml:space="preserve">CTO. N° 10309-2013 
REALIZAR LAS REPARACIONES LOCATIVAS REQUERIDAS EN LOS EQUIPAMENTOS A CARGO DE LA SECRETARIA DISTRITAL DE INTEGRACION SOCIAL, EN LAS LOCALIDADES DE BARRIOS UNIDOS - TEUSAQUILLO. USAQUEN, FONTIBON, CHAPINERO, SANTAFE - LA CANDELARIA, EN LA CIUDAD DE BOGOTA DC </t>
  </si>
  <si>
    <t xml:space="preserve">INCLUYE REPARACIONES LOCATIVAS, SUPERFICIES DE TRABAJO </t>
  </si>
  <si>
    <t xml:space="preserve">IVONNE CONSTANZA ZABALA COLMENARES 
Ingeniera Civil </t>
  </si>
  <si>
    <t xml:space="preserve">ESPECIALISTA EN RECURSOS HIDRICOS Y MEDIO AMBIENTE </t>
  </si>
  <si>
    <t>19 DE OCTUBRE DE 1983</t>
  </si>
  <si>
    <t xml:space="preserve">LUISA FERNANDA FLORES GALLO 
INGENIERA ELECTRICISTA </t>
  </si>
  <si>
    <t>22 DE OCTUBRE DE 2008</t>
  </si>
  <si>
    <t xml:space="preserve">CESAR ERNESTO SARZOSA PINO 
INGENIERO CIVIL 
APORTA TP </t>
  </si>
  <si>
    <t>ESPECIALISTA EN GERENCIA DE LA CALIDAD</t>
  </si>
  <si>
    <t xml:space="preserve">CTO.N° 224 DE 2006
CONSTRUCCION DE LA INSTITUCION EDUCATIVA DISTRITAL RODRIGO ARENAS BETANCOURT DE LA LOCALIDAD DE FONTIBON </t>
  </si>
  <si>
    <t>CTO N° 2081673 DE 2008 
CONSTRUCCION DEL JARDIN SOCIAL INFANTIL "EL CIPRES" EN LA LOCALIDAD DE USME", BOGOTA DC</t>
  </si>
  <si>
    <t>OK APORTADA</t>
  </si>
  <si>
    <t>OK, APORTADO, RUP/ Expedido el 3 de sptiembre de 2009 y Renovado el 26 de marzo de 2019</t>
  </si>
  <si>
    <t>Francisco Javier Arrigui Arbelaez             Ingeniero Civil</t>
  </si>
  <si>
    <t>Diana Carolina Parra Hernandez        Arquitecta</t>
  </si>
  <si>
    <t>Francisco Alejandro Galvis Delgado   Ingeniero Civil</t>
  </si>
  <si>
    <t>Luis Fernando Vega Morales      Ingeniero Electricista</t>
  </si>
  <si>
    <t>Luz Alejandra Walteros Medina Ingeniera Civil</t>
  </si>
  <si>
    <t>Especialista en recursos hidraulicos y medio ambiente</t>
  </si>
  <si>
    <t xml:space="preserve">Especialista en gerencia y salud en el trabajo </t>
  </si>
  <si>
    <t>214 DE 2014 - MDN-UGG-DA
CUMBRE ASOCIADOS 100%
Aunque el contrato cumple con las condiciones del obejto su tipologia es Prestacion de servicios y el requerimiento establece que sea de Obra (subsanar)</t>
  </si>
  <si>
    <t>Mantenimiento y/o Adecuación y/o Reparación Fisica de Inmuebles</t>
  </si>
  <si>
    <r>
      <t xml:space="preserve">72103300 SEGÚN RUP : </t>
    </r>
    <r>
      <rPr>
        <b/>
        <sz val="11"/>
        <rFont val="Calibri"/>
        <family val="2"/>
        <scheme val="minor"/>
      </rPr>
      <t>CUMPLE</t>
    </r>
  </si>
  <si>
    <t>NO CUMPLE (RUP no renovado)</t>
  </si>
  <si>
    <t>RUP 2 
SISCOTEL LTDA 
Pagina 414 (RUP no renovado - Subsanar)</t>
  </si>
  <si>
    <t>NO CUMPLE  (RUP no renovado)</t>
  </si>
  <si>
    <t xml:space="preserve">cto No. 3257  de 2017, contratante: Municipio de Pereira, Juan Pablo Donoso.  Cuyo objeto es: "aclaración y dotación del inmueble ubicado en la calle 19 No. 9-47 edificio palacio nacional, pisos 8 y 9 para la implenentación del centro regional destinado a la atención y reparación de la población víctima del confolicto armado en el municipio de Pereira. El alcance del contrato incluye dotación de divisiones puestos de trabajo, escritorios, muebles. Sin embargo, no se evidencian actividades de suministro e instalación de elementos eléctricos y suministro e instlación de luminarias </t>
  </si>
  <si>
    <r>
      <t xml:space="preserve">Aporta certificacion del contrato suscrito con Fox Channels Colombia LTDA,  el dia 5 de marzo del 2018, cuyo </t>
    </r>
    <r>
      <rPr>
        <b/>
        <sz val="11"/>
        <rFont val="Calibri"/>
        <family val="2"/>
        <scheme val="minor"/>
      </rPr>
      <t>objeto</t>
    </r>
    <r>
      <rPr>
        <sz val="11"/>
        <rFont val="Calibri"/>
        <family val="2"/>
        <scheme val="minor"/>
      </rPr>
      <t xml:space="preserve"> es; </t>
    </r>
    <r>
      <rPr>
        <i/>
        <sz val="11"/>
        <rFont val="Calibri"/>
        <family val="2"/>
        <scheme val="minor"/>
      </rPr>
      <t>ejecucion de la obra civil  con s</t>
    </r>
    <r>
      <rPr>
        <b/>
        <i/>
        <sz val="11"/>
        <rFont val="Calibri"/>
        <family val="2"/>
        <scheme val="minor"/>
      </rPr>
      <t>uministro de mobiliario</t>
    </r>
    <r>
      <rPr>
        <i/>
        <sz val="11"/>
        <rFont val="Calibri"/>
        <family val="2"/>
        <scheme val="minor"/>
      </rPr>
      <t xml:space="preserve"> para el proyecto nuevas oficinas ubicadas en la Carrera 50….</t>
    </r>
    <r>
      <rPr>
        <b/>
        <i/>
        <sz val="11"/>
        <rFont val="Calibri"/>
        <family val="2"/>
        <scheme val="minor"/>
      </rPr>
      <t>Alcance;</t>
    </r>
    <r>
      <rPr>
        <i/>
        <sz val="11"/>
        <rFont val="Calibri"/>
        <family val="2"/>
        <scheme val="minor"/>
      </rPr>
      <t xml:space="preserve"> suministro de Luminarias, cableado estructurado
</t>
    </r>
    <r>
      <rPr>
        <b/>
        <sz val="11"/>
        <rFont val="Calibri"/>
        <family val="2"/>
        <scheme val="minor"/>
      </rPr>
      <t>CUMPLE</t>
    </r>
  </si>
  <si>
    <r>
      <t xml:space="preserve">$4.723.950.711
</t>
    </r>
    <r>
      <rPr>
        <b/>
        <sz val="11"/>
        <rFont val="Calibri"/>
        <family val="2"/>
        <scheme val="minor"/>
      </rPr>
      <t>CUMPLE</t>
    </r>
  </si>
  <si>
    <r>
      <t xml:space="preserve">4.225.500.975
</t>
    </r>
    <r>
      <rPr>
        <b/>
        <sz val="11"/>
        <rFont val="Calibri"/>
        <family val="2"/>
        <scheme val="minor"/>
      </rPr>
      <t>CUMPLE</t>
    </r>
  </si>
  <si>
    <r>
      <t xml:space="preserve">$6.295.850.292
</t>
    </r>
    <r>
      <rPr>
        <b/>
        <sz val="11"/>
        <rFont val="Calibri"/>
        <family val="2"/>
        <scheme val="minor"/>
      </rPr>
      <t>CUMPLE</t>
    </r>
  </si>
  <si>
    <r>
      <rPr>
        <b/>
        <sz val="11"/>
        <rFont val="Calibri"/>
        <family val="2"/>
        <scheme val="minor"/>
      </rPr>
      <t xml:space="preserve">CUMPLE </t>
    </r>
    <r>
      <rPr>
        <sz val="11"/>
        <rFont val="Calibri"/>
        <family val="2"/>
        <scheme val="minor"/>
      </rPr>
      <t>(se encuentran en el RUP 07 DE MAYO)</t>
    </r>
  </si>
  <si>
    <t xml:space="preserve">Clasificacion del contrato de acuerdo con el RUP 4329: Otras Instalaciones especializadas NO CUMPLE 
</t>
  </si>
  <si>
    <t>RUP 10
SISCOTEL LTDA 
Pagina 419 (RUP no renovado - Subsanar)</t>
  </si>
  <si>
    <t xml:space="preserve">Afinado o alistado o pulida de pisos en concreto o mortero; enchapes de muros; pintura de muros; ventanería en madera o aluminio; suministro e instalación de puertas en madera o vidrio; instalaciones hidráulicas y sanitarias </t>
  </si>
  <si>
    <r>
      <t xml:space="preserve">Contrato: 46-10051-14 Min Defensa- Policia Nacional - </t>
    </r>
    <r>
      <rPr>
        <b/>
        <sz val="10"/>
        <rFont val="Calibri"/>
        <family val="2"/>
        <scheme val="minor"/>
      </rPr>
      <t>Consorcio Constructor</t>
    </r>
    <r>
      <rPr>
        <sz val="10"/>
        <rFont val="Calibri"/>
        <family val="2"/>
        <scheme val="minor"/>
      </rPr>
      <t xml:space="preserve">. Las actividades incluyeron enchapes, mortero, pintura exteriores, desmonte de lámparas existentes, instalaciones provisionales para funcionamiento de la obra,tablero para control de iluminación, con protecciones, telerruptores y bombillos led y estaciones on/off; salidas eléctricas,luminarias, iluminación exterior y sonido, red hidrosanitaria, acabados para pisos, muros, pintura epoxica color blanco para muros interiores, red eléctrica y lámparas de seguridad, suministro e instalación de puerta en madera con marco metálico. Incluye chapa. </t>
    </r>
  </si>
  <si>
    <r>
      <t>OK, APORTADA</t>
    </r>
    <r>
      <rPr>
        <sz val="11"/>
        <rFont val="Calibri"/>
        <family val="2"/>
        <scheme val="minor"/>
      </rPr>
      <t xml:space="preserve"> Aporta certificación de contrato de obra No. 354 de 2014, celebrado entre el Ministerio del Trabajo y la Unión temporal  TRABAJO BOLIVAR VALLE 2014, conformada por: -FAMOC DEPANEL S,A.( 50%) -CONSULTORIA E IMAGEN LTDA. (50%). </t>
    </r>
    <r>
      <rPr>
        <b/>
        <sz val="11"/>
        <rFont val="Calibri"/>
        <family val="2"/>
        <scheme val="minor"/>
      </rPr>
      <t>OBJETO:</t>
    </r>
    <r>
      <rPr>
        <sz val="11"/>
        <rFont val="Calibri"/>
        <family val="2"/>
        <scheme val="minor"/>
      </rPr>
      <t xml:space="preserve"> </t>
    </r>
    <r>
      <rPr>
        <i/>
        <sz val="11"/>
        <rFont val="Calibri"/>
        <family val="2"/>
        <scheme val="minor"/>
      </rPr>
      <t xml:space="preserve">"Ejecución de las obras de adecuación para la sede de la Dirección territorial del Valle de propiedad Ministerio del Trabajo ubicada en la ciudad de Cali (Valle del Cauca), por sistema de precios unitarios." </t>
    </r>
    <r>
      <rPr>
        <sz val="11"/>
        <rFont val="Calibri"/>
        <family val="2"/>
        <scheme val="minor"/>
      </rPr>
      <t xml:space="preserve">Se aporta recibo de los trabajos objeto del contrato de la referencia donde se especifica en los   capitulos las siguientes actividades:           5.1 </t>
    </r>
    <r>
      <rPr>
        <b/>
        <sz val="11"/>
        <rFont val="Calibri"/>
        <family val="2"/>
        <scheme val="minor"/>
      </rPr>
      <t>Enchapes ceramicos</t>
    </r>
    <r>
      <rPr>
        <sz val="11"/>
        <rFont val="Calibri"/>
        <family val="2"/>
        <scheme val="minor"/>
      </rPr>
      <t xml:space="preserve">, 6.2, </t>
    </r>
    <r>
      <rPr>
        <b/>
        <sz val="11"/>
        <rFont val="Calibri"/>
        <family val="2"/>
        <scheme val="minor"/>
      </rPr>
      <t>Afinado de Pisos</t>
    </r>
    <r>
      <rPr>
        <sz val="11"/>
        <rFont val="Calibri"/>
        <family val="2"/>
        <scheme val="minor"/>
      </rPr>
      <t xml:space="preserve"> 6.2.2, </t>
    </r>
    <r>
      <rPr>
        <b/>
        <sz val="11"/>
        <rFont val="Calibri"/>
        <family val="2"/>
        <scheme val="minor"/>
      </rPr>
      <t>Alistado de pisos mortero 1:4 e=0.04 m</t>
    </r>
    <r>
      <rPr>
        <sz val="11"/>
        <rFont val="Calibri"/>
        <family val="2"/>
        <scheme val="minor"/>
      </rPr>
      <t xml:space="preserve"> con impermeabilización integral para zonas humedas, 6.3.1 </t>
    </r>
    <r>
      <rPr>
        <b/>
        <sz val="11"/>
        <rFont val="Calibri"/>
        <family val="2"/>
        <scheme val="minor"/>
      </rPr>
      <t>Pisos en porcelanato</t>
    </r>
    <r>
      <rPr>
        <sz val="11"/>
        <rFont val="Calibri"/>
        <family val="2"/>
        <scheme val="minor"/>
      </rPr>
      <t xml:space="preserve">, 8. </t>
    </r>
    <r>
      <rPr>
        <b/>
        <sz val="11"/>
        <rFont val="Calibri"/>
        <family val="2"/>
        <scheme val="minor"/>
      </rPr>
      <t xml:space="preserve">Pintura, </t>
    </r>
    <r>
      <rPr>
        <sz val="11"/>
        <rFont val="Calibri"/>
        <family val="2"/>
        <scheme val="minor"/>
      </rPr>
      <t xml:space="preserve"> 9. </t>
    </r>
    <r>
      <rPr>
        <b/>
        <sz val="11"/>
        <rFont val="Calibri"/>
        <family val="2"/>
        <scheme val="minor"/>
      </rPr>
      <t>Ventaneria aluminio, vidrio</t>
    </r>
    <r>
      <rPr>
        <sz val="11"/>
        <rFont val="Calibri"/>
        <family val="2"/>
        <scheme val="minor"/>
      </rPr>
      <t xml:space="preserve"> y Fachadas flotantes, 11.1.2 </t>
    </r>
    <r>
      <rPr>
        <b/>
        <sz val="11"/>
        <rFont val="Calibri"/>
        <family val="2"/>
        <scheme val="minor"/>
      </rPr>
      <t xml:space="preserve">Puerta en madera </t>
    </r>
    <r>
      <rPr>
        <sz val="11"/>
        <rFont val="Calibri"/>
        <family val="2"/>
        <scheme val="minor"/>
      </rPr>
      <t>de 0.80 a 1.20 m y capitulo 17</t>
    </r>
    <r>
      <rPr>
        <b/>
        <sz val="11"/>
        <rFont val="Calibri"/>
        <family val="2"/>
        <scheme val="minor"/>
      </rPr>
      <t xml:space="preserve"> Instalaciones Hidraulicas, Sanitarias </t>
    </r>
    <r>
      <rPr>
        <sz val="11"/>
        <rFont val="Calibri"/>
        <family val="2"/>
        <scheme val="minor"/>
      </rPr>
      <t xml:space="preserve"> contraincendios y gas.</t>
    </r>
  </si>
  <si>
    <r>
      <t>Aporta certificación del Contrato  427-2007  cuyo objeto es Realizar por el sistema de precios unitarios fijos sin formula de reaujusta, las obras de los centro de atención inmediata CAI, ubicados en la ciudad de Bogotá. Certificaron las siguientes actividades, enchape de pisos ,pintura interior y exterior, faltando afinado o pulida de pisos, instalaciones hidrosanitarias, puertas en madera o vidrios.</t>
    </r>
    <r>
      <rPr>
        <sz val="14"/>
        <rFont val="Calibri"/>
        <family val="2"/>
        <scheme val="minor"/>
      </rPr>
      <t xml:space="preserve"> Es necesario entregar cuadro de cantidades donde se evidencie las actividades realizadas.</t>
    </r>
  </si>
  <si>
    <r>
      <rPr>
        <b/>
        <sz val="11"/>
        <rFont val="Calibri"/>
        <family val="2"/>
        <scheme val="minor"/>
      </rPr>
      <t xml:space="preserve">OK, APORTADA. </t>
    </r>
    <r>
      <rPr>
        <sz val="11"/>
        <rFont val="Calibri"/>
        <family val="2"/>
        <scheme val="minor"/>
      </rPr>
      <t>Aporta certificación de contrato de obra 136-15, celebrado entre: C.S.Jud. Dirección ejecutiva de Administración Judicial y Moderline S.A.S</t>
    </r>
    <r>
      <rPr>
        <b/>
        <sz val="11"/>
        <rFont val="Calibri"/>
        <family val="2"/>
        <scheme val="minor"/>
      </rPr>
      <t xml:space="preserve"> OBJETO: </t>
    </r>
    <r>
      <rPr>
        <i/>
        <sz val="11"/>
        <rFont val="Calibri"/>
        <family val="2"/>
        <scheme val="minor"/>
      </rPr>
      <t xml:space="preserve">"Continuar con la construcción y dotación de sedes, salas de audiencias y espacios complementarios para la implementación del sistema oral de los Juzgados Civiles y de Familia a nivel Nacional", en acta liquidacion contrato obra 136-15 se evidencia las siguientes actividades: </t>
    </r>
    <r>
      <rPr>
        <b/>
        <sz val="11"/>
        <rFont val="Calibri"/>
        <family val="2"/>
        <scheme val="minor"/>
      </rPr>
      <t xml:space="preserve">CAPITULO 4 PISOS, </t>
    </r>
    <r>
      <rPr>
        <u/>
        <sz val="11"/>
        <rFont val="Calibri"/>
        <family val="2"/>
        <scheme val="minor"/>
      </rPr>
      <t xml:space="preserve">Item 401 afinado de pisos, </t>
    </r>
    <r>
      <rPr>
        <b/>
        <sz val="11"/>
        <rFont val="Calibri"/>
        <family val="2"/>
        <scheme val="minor"/>
      </rPr>
      <t>CAPITULO 7, PAÑETE Y PINTURA,</t>
    </r>
    <r>
      <rPr>
        <b/>
        <u/>
        <sz val="11"/>
        <rFont val="Calibri"/>
        <family val="2"/>
        <scheme val="minor"/>
      </rPr>
      <t xml:space="preserve"> </t>
    </r>
    <r>
      <rPr>
        <u/>
        <sz val="11"/>
        <rFont val="Calibri"/>
        <family val="2"/>
        <scheme val="minor"/>
      </rPr>
      <t>Item</t>
    </r>
    <r>
      <rPr>
        <b/>
        <u/>
        <sz val="11"/>
        <rFont val="Calibri"/>
        <family val="2"/>
        <scheme val="minor"/>
      </rPr>
      <t xml:space="preserve">  </t>
    </r>
    <r>
      <rPr>
        <u/>
        <sz val="11"/>
        <rFont val="Calibri"/>
        <family val="2"/>
        <scheme val="minor"/>
      </rPr>
      <t>7.9 enchape muros baldosas</t>
    </r>
    <r>
      <rPr>
        <b/>
        <sz val="11"/>
        <rFont val="Calibri"/>
        <family val="2"/>
        <scheme val="minor"/>
      </rPr>
      <t xml:space="preserve"> 20.5 X 20.5, CAPITULO 7 PAÑETE Y PINTURA, CAPITULO CARPINTERIA EN MADERA Y METÁLICA, CAPITULO 5 INSTLACIONES HIDRAULICAS Y SANITARIAS.</t>
    </r>
  </si>
  <si>
    <r>
      <t xml:space="preserve">Aporta certificado del contrato  con fecha 1 de julio de 2008, </t>
    </r>
    <r>
      <rPr>
        <b/>
        <sz val="11"/>
        <rFont val="Calibri"/>
        <family val="2"/>
        <scheme val="minor"/>
      </rPr>
      <t xml:space="preserve">Objeto; </t>
    </r>
    <r>
      <rPr>
        <sz val="11"/>
        <rFont val="Calibri"/>
        <family val="2"/>
        <scheme val="minor"/>
      </rPr>
      <t xml:space="preserve">trabajos de remodelacion, ampliacion y modificacion de la supertienda olimpica Alistado para pisos en concreto. </t>
    </r>
    <r>
      <rPr>
        <b/>
        <sz val="11"/>
        <rFont val="Calibri"/>
        <family val="2"/>
        <scheme val="minor"/>
      </rPr>
      <t>Actividades</t>
    </r>
    <r>
      <rPr>
        <sz val="11"/>
        <rFont val="Calibri"/>
        <family val="2"/>
        <scheme val="minor"/>
      </rPr>
      <t xml:space="preserve">; suministro e instalacion de enchapes, instalaciones hidrosanitarias y de equipos, suministro e instalaciones de ventanas en aluminio blanco y vidrio,  suministro e instalacines de puertas en madera, pintura esmalte gris humo en muros de bodega y corredor, pintura vibilo tipo 1 para muros dos manos. 
</t>
    </r>
    <r>
      <rPr>
        <b/>
        <sz val="11"/>
        <rFont val="Calibri"/>
        <family val="2"/>
        <scheme val="minor"/>
      </rPr>
      <t>CUMPLE</t>
    </r>
  </si>
  <si>
    <r>
      <rPr>
        <b/>
        <sz val="11"/>
        <rFont val="Calibri"/>
        <family val="2"/>
        <scheme val="minor"/>
      </rPr>
      <t>OK,  APORTADA</t>
    </r>
    <r>
      <rPr>
        <sz val="11"/>
        <rFont val="Calibri"/>
        <family val="2"/>
        <scheme val="minor"/>
      </rPr>
      <t xml:space="preserve"> Valor total del Contrato $7.412.178.495             -FAMOC DEPANEL S,A.( 50%) $3.706.089.747.5                                     </t>
    </r>
    <r>
      <rPr>
        <b/>
        <sz val="11"/>
        <rFont val="Calibri"/>
        <family val="2"/>
        <scheme val="minor"/>
      </rPr>
      <t>-CONSULTORIA E IMAGEN LTDA. (50%) $3.706.089.747.5 (60163.79 SMMLV)</t>
    </r>
  </si>
  <si>
    <r>
      <t xml:space="preserve">$832.837.678 M/CTE </t>
    </r>
    <r>
      <rPr>
        <b/>
        <sz val="11"/>
        <rFont val="Calibri"/>
        <family val="2"/>
        <scheme val="minor"/>
      </rPr>
      <t>CUMPLE</t>
    </r>
  </si>
  <si>
    <r>
      <t xml:space="preserve">$2.297.458.327
</t>
    </r>
    <r>
      <rPr>
        <b/>
        <sz val="11"/>
        <rFont val="Calibri"/>
        <family val="2"/>
        <scheme val="minor"/>
      </rPr>
      <t>CUMPLE</t>
    </r>
  </si>
  <si>
    <r>
      <rPr>
        <b/>
        <sz val="11"/>
        <rFont val="Calibri"/>
        <family val="2"/>
        <scheme val="minor"/>
      </rPr>
      <t>OK, APORTADA</t>
    </r>
    <r>
      <rPr>
        <sz val="11"/>
        <rFont val="Calibri"/>
        <family val="2"/>
        <scheme val="minor"/>
      </rPr>
      <t>, Valor total del contrato $5.874.064.790 (8.519.87 SMMLV)</t>
    </r>
  </si>
  <si>
    <r>
      <t xml:space="preserve">499500000
</t>
    </r>
    <r>
      <rPr>
        <b/>
        <sz val="11"/>
        <rFont val="Calibri"/>
        <family val="2"/>
        <scheme val="minor"/>
      </rPr>
      <t>CUMPLE</t>
    </r>
    <r>
      <rPr>
        <sz val="11"/>
        <rFont val="Calibri"/>
        <family val="2"/>
        <scheme val="minor"/>
      </rPr>
      <t xml:space="preserve">
</t>
    </r>
  </si>
  <si>
    <r>
      <t xml:space="preserve">$728.241.790
</t>
    </r>
    <r>
      <rPr>
        <b/>
        <sz val="11"/>
        <rFont val="Calibri"/>
        <family val="2"/>
        <scheme val="minor"/>
      </rPr>
      <t>CUMPLE</t>
    </r>
  </si>
  <si>
    <t>RUP 4
SISCOTEL LTDA 
Pagina 416 (RUP no renovado - Subsanar)</t>
  </si>
  <si>
    <r>
      <t xml:space="preserve">C.S. Jud. / Union Temporal Juzgados Amazonia 2013 página 108 a 111 </t>
    </r>
    <r>
      <rPr>
        <b/>
        <sz val="11"/>
        <rFont val="Calibri"/>
        <family val="2"/>
        <scheme val="minor"/>
      </rPr>
      <t xml:space="preserve">RUP </t>
    </r>
    <r>
      <rPr>
        <sz val="11"/>
        <rFont val="Calibri"/>
        <family val="2"/>
        <scheme val="minor"/>
      </rPr>
      <t>32</t>
    </r>
  </si>
  <si>
    <r>
      <t xml:space="preserve">C.S. Jud. Dirección Ejecutiva de Administración Judicial/ Moderline S.A.S página 109 a 110 </t>
    </r>
    <r>
      <rPr>
        <b/>
        <sz val="11"/>
        <rFont val="Calibri"/>
        <family val="2"/>
        <scheme val="minor"/>
      </rPr>
      <t>RUP</t>
    </r>
    <r>
      <rPr>
        <sz val="11"/>
        <rFont val="Calibri"/>
        <family val="2"/>
        <scheme val="minor"/>
      </rPr>
      <t xml:space="preserve"> 226.</t>
    </r>
  </si>
  <si>
    <r>
      <t xml:space="preserve">Policia Nacional Dirección de Bienesta social/ Cosntructota Jeinco S.A.S. página 39 a la 40 </t>
    </r>
    <r>
      <rPr>
        <b/>
        <sz val="11"/>
        <rFont val="Calibri"/>
        <family val="2"/>
        <scheme val="minor"/>
      </rPr>
      <t xml:space="preserve">RUP </t>
    </r>
    <r>
      <rPr>
        <sz val="11"/>
        <rFont val="Calibri"/>
        <family val="2"/>
        <scheme val="minor"/>
      </rPr>
      <t>113</t>
    </r>
  </si>
  <si>
    <r>
      <t xml:space="preserve">C.S. Jud. / Union Temporal Infacia  2008 página 51 a 54 </t>
    </r>
    <r>
      <rPr>
        <b/>
        <sz val="11"/>
        <rFont val="Calibri"/>
        <family val="2"/>
        <scheme val="minor"/>
      </rPr>
      <t>RUP</t>
    </r>
    <r>
      <rPr>
        <sz val="11"/>
        <rFont val="Calibri"/>
        <family val="2"/>
        <scheme val="minor"/>
      </rPr>
      <t xml:space="preserve"> 11</t>
    </r>
  </si>
  <si>
    <r>
      <t xml:space="preserve">C.S. Jud. Dirección Ejecutiva de Administración Judicial/ Consorcio OYM Nacional página 43 a 44 RUP </t>
    </r>
    <r>
      <rPr>
        <b/>
        <sz val="11"/>
        <rFont val="Calibri"/>
        <family val="2"/>
        <scheme val="minor"/>
      </rPr>
      <t>154</t>
    </r>
  </si>
  <si>
    <r>
      <t xml:space="preserve">Departamento de casanare, RUP 6o9, Pag 61-62
</t>
    </r>
    <r>
      <rPr>
        <b/>
        <sz val="11"/>
        <rFont val="Calibri"/>
        <family val="2"/>
        <scheme val="minor"/>
      </rPr>
      <t>CUMPLE</t>
    </r>
  </si>
  <si>
    <r>
      <t xml:space="preserve">C.S. Jud. Dirección Ejecutiva de Administración Judicial/ Moderline S.A.s página 88 a 89 </t>
    </r>
    <r>
      <rPr>
        <b/>
        <sz val="11"/>
        <rFont val="Calibri"/>
        <family val="2"/>
        <scheme val="minor"/>
      </rPr>
      <t>RUP</t>
    </r>
    <r>
      <rPr>
        <sz val="11"/>
        <rFont val="Calibri"/>
        <family val="2"/>
        <scheme val="minor"/>
      </rPr>
      <t>. 226</t>
    </r>
  </si>
  <si>
    <r>
      <t xml:space="preserve">Constructora HHC/ Rigoberto Guerrero Hoyos Página 29 a 30                                 </t>
    </r>
    <r>
      <rPr>
        <b/>
        <sz val="11"/>
        <rFont val="Calibri"/>
        <family val="2"/>
        <scheme val="minor"/>
      </rPr>
      <t>RUP</t>
    </r>
    <r>
      <rPr>
        <sz val="11"/>
        <rFont val="Calibri"/>
        <family val="2"/>
        <scheme val="minor"/>
      </rPr>
      <t xml:space="preserve"> 57</t>
    </r>
  </si>
  <si>
    <r>
      <t xml:space="preserve">direccion administrativa y financira policia nacional
RUP 23 Pag33-34
</t>
    </r>
    <r>
      <rPr>
        <b/>
        <sz val="11"/>
        <rFont val="Calibri"/>
        <family val="2"/>
        <scheme val="minor"/>
      </rPr>
      <t>CUMPLE</t>
    </r>
  </si>
  <si>
    <r>
      <rPr>
        <b/>
        <sz val="11"/>
        <rFont val="Calibri"/>
        <family val="2"/>
        <scheme val="minor"/>
      </rPr>
      <t>OK, APORTA</t>
    </r>
    <r>
      <rPr>
        <sz val="11"/>
        <rFont val="Calibri"/>
        <family val="2"/>
        <scheme val="minor"/>
      </rPr>
      <t xml:space="preserve"> RUP / Expedido el  3 de diciembre de 2009  y Renovado el 30 de marzo de 2019.</t>
    </r>
  </si>
  <si>
    <r>
      <rPr>
        <b/>
        <sz val="11"/>
        <rFont val="Calibri"/>
        <family val="2"/>
        <scheme val="minor"/>
      </rPr>
      <t xml:space="preserve">OK, APORTADA </t>
    </r>
    <r>
      <rPr>
        <sz val="11"/>
        <rFont val="Calibri"/>
        <family val="2"/>
        <scheme val="minor"/>
      </rPr>
      <t>RUP/ Expedido el 24 de octubre de 2012 y renovado el 5 de marzo de 2019</t>
    </r>
  </si>
  <si>
    <t>SISCOTEL LTDA 
Expedido en 07 de Febrero de 2019
Renovado el  06 de Abril de 2018 (desactualizado - Subsanar)
O&amp;L PROYECTOS DE INGENIERIA SAS 
Expedido el 30 de abril de 2019
Renovado 21 de marzo de 2019</t>
  </si>
  <si>
    <r>
      <t xml:space="preserve">Edelberto Ramon Lozano - Ingeiero Civil </t>
    </r>
    <r>
      <rPr>
        <b/>
        <sz val="11"/>
        <rFont val="Calibri"/>
        <family val="2"/>
        <scheme val="minor"/>
      </rPr>
      <t>CUMPLE</t>
    </r>
  </si>
  <si>
    <r>
      <t xml:space="preserve">Elkin Jesus Millian Yaguna - Ing. Civil </t>
    </r>
    <r>
      <rPr>
        <b/>
        <sz val="11"/>
        <rFont val="Calibri"/>
        <family val="2"/>
        <scheme val="minor"/>
      </rPr>
      <t>cumple</t>
    </r>
  </si>
  <si>
    <r>
      <t xml:space="preserve">Lozano Mora Raul Enrique
Ing Civil
</t>
    </r>
    <r>
      <rPr>
        <b/>
        <sz val="11"/>
        <rFont val="Calibri"/>
        <family val="2"/>
        <scheme val="minor"/>
      </rPr>
      <t>CUMPLE</t>
    </r>
  </si>
  <si>
    <r>
      <t xml:space="preserve">Ingeniero Civil
</t>
    </r>
    <r>
      <rPr>
        <b/>
        <sz val="11"/>
        <rFont val="Calibri"/>
        <family val="2"/>
        <scheme val="minor"/>
      </rPr>
      <t xml:space="preserve">CUMPLE </t>
    </r>
  </si>
  <si>
    <r>
      <rPr>
        <b/>
        <sz val="11"/>
        <rFont val="Calibri"/>
        <family val="2"/>
        <scheme val="minor"/>
      </rPr>
      <t xml:space="preserve">OK, APORTADA  </t>
    </r>
    <r>
      <rPr>
        <sz val="11"/>
        <rFont val="Calibri"/>
        <family val="2"/>
        <scheme val="minor"/>
      </rPr>
      <t>TP. 16 de Diciempre de 1999</t>
    </r>
  </si>
  <si>
    <r>
      <t xml:space="preserve">TP 18 febrero de 1999: </t>
    </r>
    <r>
      <rPr>
        <b/>
        <sz val="11"/>
        <rFont val="Calibri"/>
        <family val="2"/>
        <scheme val="minor"/>
      </rPr>
      <t>CUMPLE</t>
    </r>
  </si>
  <si>
    <r>
      <t xml:space="preserve">18/12/2003, </t>
    </r>
    <r>
      <rPr>
        <b/>
        <sz val="11"/>
        <rFont val="Calibri"/>
        <family val="2"/>
        <scheme val="minor"/>
      </rPr>
      <t>cumple</t>
    </r>
  </si>
  <si>
    <r>
      <t xml:space="preserve">13 de Sep. De 1999
</t>
    </r>
    <r>
      <rPr>
        <b/>
        <sz val="11"/>
        <rFont val="Calibri"/>
        <family val="2"/>
        <scheme val="minor"/>
      </rPr>
      <t>CUMPLE</t>
    </r>
  </si>
  <si>
    <r>
      <rPr>
        <b/>
        <sz val="11"/>
        <rFont val="Calibri"/>
        <family val="2"/>
        <scheme val="minor"/>
      </rPr>
      <t>OK APORTADA</t>
    </r>
    <r>
      <rPr>
        <sz val="11"/>
        <rFont val="Calibri"/>
        <family val="2"/>
        <scheme val="minor"/>
      </rPr>
      <t>, TP. 15 de junio de 2006</t>
    </r>
  </si>
  <si>
    <r>
      <rPr>
        <b/>
        <sz val="11"/>
        <rFont val="Calibri"/>
        <family val="2"/>
        <scheme val="minor"/>
      </rPr>
      <t>OK, APORTADA</t>
    </r>
    <r>
      <rPr>
        <sz val="11"/>
        <rFont val="Calibri"/>
        <family val="2"/>
        <scheme val="minor"/>
      </rPr>
      <t xml:space="preserve"> TP. 20 de marzo de 2003</t>
    </r>
  </si>
  <si>
    <r>
      <t xml:space="preserve">13 de mayo de 1993
</t>
    </r>
    <r>
      <rPr>
        <b/>
        <sz val="11"/>
        <rFont val="Calibri"/>
        <family val="2"/>
        <scheme val="minor"/>
      </rPr>
      <t>CUMPLE</t>
    </r>
  </si>
  <si>
    <r>
      <t xml:space="preserve">19 de Feb de 1998
</t>
    </r>
    <r>
      <rPr>
        <b/>
        <sz val="11"/>
        <rFont val="Calibri"/>
        <family val="2"/>
        <scheme val="minor"/>
      </rPr>
      <t>CUMPLE</t>
    </r>
  </si>
  <si>
    <r>
      <t xml:space="preserve">Aporta cert. COPNIA vigente y firmado. </t>
    </r>
    <r>
      <rPr>
        <b/>
        <sz val="11"/>
        <rFont val="Calibri"/>
        <family val="2"/>
        <scheme val="minor"/>
      </rPr>
      <t>CUMPLE</t>
    </r>
  </si>
  <si>
    <r>
      <t xml:space="preserve">Lo aporta con firma
</t>
    </r>
    <r>
      <rPr>
        <b/>
        <sz val="11"/>
        <rFont val="Calibri"/>
        <family val="2"/>
        <scheme val="minor"/>
      </rPr>
      <t>CUMPLE</t>
    </r>
  </si>
  <si>
    <r>
      <t xml:space="preserve">lo aporta con firma
</t>
    </r>
    <r>
      <rPr>
        <b/>
        <sz val="11"/>
        <rFont val="Calibri"/>
        <family val="2"/>
        <scheme val="minor"/>
      </rPr>
      <t>CUMPLE</t>
    </r>
  </si>
  <si>
    <r>
      <t xml:space="preserve">Director de Obra: </t>
    </r>
    <r>
      <rPr>
        <b/>
        <sz val="11"/>
        <rFont val="Calibri"/>
        <family val="2"/>
        <scheme val="minor"/>
      </rPr>
      <t>CUMPLE</t>
    </r>
  </si>
  <si>
    <r>
      <t xml:space="preserve">Contrato No. 242-2017, adecuación de la infraestructura fisica de Antigua sede de la escuela Rosario Fernandez, para la tención integral del grado transición en el municpio de Maicao, departamento de La Guajira. </t>
    </r>
    <r>
      <rPr>
        <b/>
        <sz val="11"/>
        <rFont val="Calibri"/>
        <family val="2"/>
        <scheme val="minor"/>
      </rPr>
      <t>cumple</t>
    </r>
  </si>
  <si>
    <r>
      <rPr>
        <b/>
        <sz val="11"/>
        <rFont val="Calibri"/>
        <family val="2"/>
        <scheme val="minor"/>
      </rPr>
      <t>OK, APORTADO</t>
    </r>
    <r>
      <rPr>
        <sz val="11"/>
        <rFont val="Calibri"/>
        <family val="2"/>
        <scheme val="minor"/>
      </rPr>
      <t xml:space="preserve">. Contrato 128-2015 </t>
    </r>
    <r>
      <rPr>
        <b/>
        <sz val="11"/>
        <rFont val="Calibri"/>
        <family val="2"/>
        <scheme val="minor"/>
      </rPr>
      <t>ENTIDAD:</t>
    </r>
    <r>
      <rPr>
        <sz val="11"/>
        <rFont val="Calibri"/>
        <family val="2"/>
        <scheme val="minor"/>
      </rPr>
      <t xml:space="preserve"> con la C.S.Jud</t>
    </r>
    <r>
      <rPr>
        <b/>
        <sz val="11"/>
        <rFont val="Calibri"/>
        <family val="2"/>
        <scheme val="minor"/>
      </rPr>
      <t xml:space="preserve">                               CARGO:</t>
    </r>
    <r>
      <rPr>
        <sz val="11"/>
        <rFont val="Calibri"/>
        <family val="2"/>
        <scheme val="minor"/>
      </rPr>
      <t xml:space="preserve"> Director de Obra.</t>
    </r>
  </si>
  <si>
    <r>
      <rPr>
        <b/>
        <sz val="11"/>
        <rFont val="Calibri"/>
        <family val="2"/>
        <scheme val="minor"/>
      </rPr>
      <t>OK, APORTADO.</t>
    </r>
    <r>
      <rPr>
        <sz val="11"/>
        <rFont val="Calibri"/>
        <family val="2"/>
        <scheme val="minor"/>
      </rPr>
      <t xml:space="preserve"> Contrato 146 de 2014,                                                 </t>
    </r>
    <r>
      <rPr>
        <b/>
        <sz val="11"/>
        <rFont val="Calibri"/>
        <family val="2"/>
        <scheme val="minor"/>
      </rPr>
      <t>ENTIDAD:</t>
    </r>
    <r>
      <rPr>
        <sz val="11"/>
        <rFont val="Calibri"/>
        <family val="2"/>
        <scheme val="minor"/>
      </rPr>
      <t xml:space="preserve"> Unidad Administrativa Especial Migración Colombia                        </t>
    </r>
    <r>
      <rPr>
        <b/>
        <sz val="11"/>
        <rFont val="Calibri"/>
        <family val="2"/>
        <scheme val="minor"/>
      </rPr>
      <t>CARGO:</t>
    </r>
    <r>
      <rPr>
        <sz val="11"/>
        <rFont val="Calibri"/>
        <family val="2"/>
        <scheme val="minor"/>
      </rPr>
      <t xml:space="preserve"> Director de Obra.</t>
    </r>
  </si>
  <si>
    <r>
      <t xml:space="preserve">Aporta Certidicado como Director de obra del Contrato N° 1870 de 2015, 
</t>
    </r>
    <r>
      <rPr>
        <b/>
        <sz val="11"/>
        <rFont val="Calibri"/>
        <family val="2"/>
        <scheme val="minor"/>
      </rPr>
      <t>CUMPLE</t>
    </r>
  </si>
  <si>
    <r>
      <t xml:space="preserve">Aporta certificacion del contrato No 08-06-10163-2016 como Director  de obra. 
</t>
    </r>
    <r>
      <rPr>
        <b/>
        <sz val="11"/>
        <rFont val="Calibri"/>
        <family val="2"/>
        <scheme val="minor"/>
      </rPr>
      <t>CUMPLE</t>
    </r>
  </si>
  <si>
    <r>
      <t xml:space="preserve">No cumple por cuanto el requisito era un contrato de manteminiento o adecuación física de inmuebles; </t>
    </r>
    <r>
      <rPr>
        <b/>
        <sz val="11"/>
        <rFont val="Calibri"/>
        <family val="2"/>
        <scheme val="minor"/>
      </rPr>
      <t>no remodelación</t>
    </r>
  </si>
  <si>
    <r>
      <rPr>
        <b/>
        <sz val="11"/>
        <rFont val="Calibri"/>
        <family val="2"/>
        <scheme val="minor"/>
      </rPr>
      <t xml:space="preserve">OK APORTA, </t>
    </r>
    <r>
      <rPr>
        <sz val="11"/>
        <rFont val="Calibri"/>
        <family val="2"/>
        <scheme val="minor"/>
      </rPr>
      <t>Mantenimiento integral y Adecuaciones</t>
    </r>
  </si>
  <si>
    <r>
      <t xml:space="preserve">Contrato GGC-124-2013 Adecuaciones en la seccional atraltico ICA: </t>
    </r>
    <r>
      <rPr>
        <b/>
        <sz val="11"/>
        <rFont val="Calibri"/>
        <family val="2"/>
        <scheme val="minor"/>
      </rPr>
      <t>CUMPLE</t>
    </r>
  </si>
  <si>
    <r>
      <rPr>
        <b/>
        <sz val="11"/>
        <rFont val="Calibri"/>
        <family val="2"/>
        <scheme val="minor"/>
      </rPr>
      <t xml:space="preserve">OK, APORTADO. </t>
    </r>
    <r>
      <rPr>
        <sz val="11"/>
        <rFont val="Calibri"/>
        <family val="2"/>
        <scheme val="minor"/>
      </rPr>
      <t>Objeto: Adecuación</t>
    </r>
  </si>
  <si>
    <r>
      <rPr>
        <b/>
        <sz val="11"/>
        <rFont val="Calibri"/>
        <family val="2"/>
        <scheme val="minor"/>
      </rPr>
      <t xml:space="preserve">OK, APORTADA,                              </t>
    </r>
    <r>
      <rPr>
        <sz val="11"/>
        <rFont val="Calibri"/>
        <family val="2"/>
        <scheme val="minor"/>
      </rPr>
      <t>Objeto: Adecuación fisica</t>
    </r>
  </si>
  <si>
    <r>
      <t xml:space="preserve">Contrato N° 1870 de 2015, Objeto: Adecuacion, instalacion y adquisicion para la implementacion  del centro de comando y control pocilia seccional en el cual articula los sistemas 123, CCTVA, CIEPS , red de apoyo y alarmas comunitaria para mejorar la seguirdad y convivencia ciudadana en la ciudad de yopal 
</t>
    </r>
    <r>
      <rPr>
        <b/>
        <sz val="11"/>
        <rFont val="Calibri"/>
        <family val="2"/>
        <scheme val="minor"/>
      </rPr>
      <t>CUMPLE</t>
    </r>
  </si>
  <si>
    <r>
      <t xml:space="preserve">La adecuacion, remodelacion integral, para unas intalaciones de la Policia Nacional 
</t>
    </r>
    <r>
      <rPr>
        <b/>
        <sz val="11"/>
        <rFont val="Calibri"/>
        <family val="2"/>
        <scheme val="minor"/>
      </rPr>
      <t>CUMPLE</t>
    </r>
  </si>
  <si>
    <r>
      <t xml:space="preserve">$5.801.106.970,26 </t>
    </r>
    <r>
      <rPr>
        <b/>
        <sz val="11"/>
        <rFont val="Calibri"/>
        <family val="2"/>
        <scheme val="minor"/>
      </rPr>
      <t>CUMPLE</t>
    </r>
  </si>
  <si>
    <r>
      <t xml:space="preserve">1.647.033.799,81
</t>
    </r>
    <r>
      <rPr>
        <b/>
        <sz val="11"/>
        <rFont val="Calibri"/>
        <family val="2"/>
        <scheme val="minor"/>
      </rPr>
      <t xml:space="preserve">CUMPLE </t>
    </r>
  </si>
  <si>
    <r>
      <t>4,915,041,975,11</t>
    </r>
    <r>
      <rPr>
        <b/>
        <sz val="11"/>
        <rFont val="Calibri"/>
        <family val="2"/>
        <scheme val="minor"/>
      </rPr>
      <t xml:space="preserve"> CUMPLE</t>
    </r>
  </si>
  <si>
    <r>
      <rPr>
        <b/>
        <sz val="11"/>
        <rFont val="Calibri"/>
        <family val="2"/>
        <scheme val="minor"/>
      </rPr>
      <t>OK APORTA</t>
    </r>
    <r>
      <rPr>
        <sz val="11"/>
        <rFont val="Calibri"/>
        <family val="2"/>
        <scheme val="minor"/>
      </rPr>
      <t>, $1.350.000.000</t>
    </r>
  </si>
  <si>
    <r>
      <t xml:space="preserve">$1.924.193.270: </t>
    </r>
    <r>
      <rPr>
        <b/>
        <sz val="11"/>
        <rFont val="Calibri"/>
        <family val="2"/>
        <scheme val="minor"/>
      </rPr>
      <t>CUMPLE</t>
    </r>
  </si>
  <si>
    <r>
      <t xml:space="preserve">$1.492.999.999 
</t>
    </r>
    <r>
      <rPr>
        <b/>
        <sz val="11"/>
        <rFont val="Calibri"/>
        <family val="2"/>
        <scheme val="minor"/>
      </rPr>
      <t>cumple</t>
    </r>
  </si>
  <si>
    <r>
      <t xml:space="preserve">1.272.988.637
</t>
    </r>
    <r>
      <rPr>
        <b/>
        <sz val="11"/>
        <rFont val="Calibri"/>
        <family val="2"/>
        <scheme val="minor"/>
      </rPr>
      <t xml:space="preserve">CUMPLE </t>
    </r>
  </si>
  <si>
    <r>
      <t xml:space="preserve">$2.146.246.572
</t>
    </r>
    <r>
      <rPr>
        <b/>
        <sz val="11"/>
        <rFont val="Calibri"/>
        <family val="2"/>
        <scheme val="minor"/>
      </rPr>
      <t>CUMPLE</t>
    </r>
  </si>
  <si>
    <r>
      <rPr>
        <b/>
        <sz val="11"/>
        <rFont val="Calibri"/>
        <family val="2"/>
        <scheme val="minor"/>
      </rPr>
      <t xml:space="preserve">OK, APORTADO </t>
    </r>
    <r>
      <rPr>
        <sz val="11"/>
        <rFont val="Calibri"/>
        <family val="2"/>
        <scheme val="minor"/>
      </rPr>
      <t>$ 7.210.674.324.00</t>
    </r>
  </si>
  <si>
    <r>
      <rPr>
        <b/>
        <sz val="11"/>
        <rFont val="Calibri"/>
        <family val="2"/>
        <scheme val="minor"/>
      </rPr>
      <t>OK, APORTADA.</t>
    </r>
    <r>
      <rPr>
        <sz val="11"/>
        <rFont val="Calibri"/>
        <family val="2"/>
        <scheme val="minor"/>
      </rPr>
      <t xml:space="preserve"> $ 1.374.701.687</t>
    </r>
  </si>
  <si>
    <r>
      <t xml:space="preserve">$4.225.500.975
</t>
    </r>
    <r>
      <rPr>
        <b/>
        <sz val="11"/>
        <rFont val="Calibri"/>
        <family val="2"/>
        <scheme val="minor"/>
      </rPr>
      <t>CUMPLE</t>
    </r>
  </si>
  <si>
    <r>
      <t xml:space="preserve">El certificado, no determina el valor del contrato,
</t>
    </r>
    <r>
      <rPr>
        <b/>
        <sz val="11"/>
        <rFont val="Calibri"/>
        <family val="2"/>
        <scheme val="minor"/>
      </rPr>
      <t>NO CUMPLE</t>
    </r>
  </si>
  <si>
    <r>
      <t xml:space="preserve">Director de Obra: </t>
    </r>
    <r>
      <rPr>
        <b/>
        <sz val="11"/>
        <rFont val="Calibri"/>
        <family val="2"/>
        <scheme val="minor"/>
      </rPr>
      <t>CUMPLE</t>
    </r>
    <r>
      <rPr>
        <sz val="11"/>
        <rFont val="Calibri"/>
        <family val="2"/>
        <scheme val="minor"/>
      </rPr>
      <t xml:space="preserve"> </t>
    </r>
  </si>
  <si>
    <r>
      <t xml:space="preserve">Contrato 067-2014, HOGAR INFANTIL DE LA COMUNA 5 DEL MUNICIPIO DE RIOHACHA,
</t>
    </r>
    <r>
      <rPr>
        <b/>
        <sz val="11"/>
        <rFont val="Calibri"/>
        <family val="2"/>
        <scheme val="minor"/>
      </rPr>
      <t xml:space="preserve">CUMPLE </t>
    </r>
  </si>
  <si>
    <r>
      <t xml:space="preserve">Contrato Nro. 03-00 Construccion  de la Clinica la Mesa - Tiene actividades  de  Divisiones modulares y puestos de trabajo </t>
    </r>
    <r>
      <rPr>
        <b/>
        <sz val="11"/>
        <rFont val="Calibri"/>
        <family val="2"/>
        <scheme val="minor"/>
      </rPr>
      <t xml:space="preserve"> CUMPLE</t>
    </r>
    <r>
      <rPr>
        <sz val="11"/>
        <rFont val="Calibri"/>
        <family val="2"/>
        <scheme val="minor"/>
      </rPr>
      <t xml:space="preserve"> </t>
    </r>
  </si>
  <si>
    <r>
      <rPr>
        <b/>
        <sz val="11"/>
        <rFont val="Calibri"/>
        <family val="2"/>
        <scheme val="minor"/>
      </rPr>
      <t>OK, APORTADO,</t>
    </r>
    <r>
      <rPr>
        <sz val="11"/>
        <rFont val="Calibri"/>
        <family val="2"/>
        <scheme val="minor"/>
      </rPr>
      <t xml:space="preserve"> Contrato C.O.089-2013                                                  </t>
    </r>
    <r>
      <rPr>
        <b/>
        <sz val="11"/>
        <rFont val="Calibri"/>
        <family val="2"/>
        <scheme val="minor"/>
      </rPr>
      <t xml:space="preserve">ENTIDAD: </t>
    </r>
    <r>
      <rPr>
        <sz val="11"/>
        <rFont val="Calibri"/>
        <family val="2"/>
        <scheme val="minor"/>
      </rPr>
      <t xml:space="preserve">C.S. Jud.                            </t>
    </r>
    <r>
      <rPr>
        <b/>
        <sz val="11"/>
        <rFont val="Calibri"/>
        <family val="2"/>
        <scheme val="minor"/>
      </rPr>
      <t>CARGO:</t>
    </r>
    <r>
      <rPr>
        <sz val="11"/>
        <rFont val="Calibri"/>
        <family val="2"/>
        <scheme val="minor"/>
      </rPr>
      <t xml:space="preserve"> Director de Obra                       </t>
    </r>
    <r>
      <rPr>
        <b/>
        <sz val="11"/>
        <rFont val="Calibri"/>
        <family val="2"/>
        <scheme val="minor"/>
      </rPr>
      <t xml:space="preserve">SE ACREDITA: </t>
    </r>
    <r>
      <rPr>
        <sz val="11"/>
        <rFont val="Calibri"/>
        <family val="2"/>
        <scheme val="minor"/>
      </rPr>
      <t>Actividades relacionadas con adecuación de puestos de trabajo, superficies de puestos de trabajo y diviciones de oficinas.</t>
    </r>
  </si>
  <si>
    <r>
      <t xml:space="preserve">Contrato No 112-FDLU-2008, Director de obra.
</t>
    </r>
    <r>
      <rPr>
        <b/>
        <sz val="11"/>
        <rFont val="Calibri"/>
        <family val="2"/>
        <scheme val="minor"/>
      </rPr>
      <t>CUMPLE</t>
    </r>
  </si>
  <si>
    <r>
      <t xml:space="preserve">Contrato 70-2007 Construcción y adecuacio de pisos Ministerio de Medio Ambiente, incluye actividades de superficies de trabajo: </t>
    </r>
    <r>
      <rPr>
        <b/>
        <sz val="11"/>
        <rFont val="Calibri"/>
        <family val="2"/>
        <scheme val="minor"/>
      </rPr>
      <t>CUMPLE</t>
    </r>
    <r>
      <rPr>
        <sz val="11"/>
        <rFont val="Calibri"/>
        <family val="2"/>
        <scheme val="minor"/>
      </rPr>
      <t xml:space="preserve"> </t>
    </r>
  </si>
  <si>
    <r>
      <t xml:space="preserve">Objeto; realizar el </t>
    </r>
    <r>
      <rPr>
        <b/>
        <sz val="11"/>
        <rFont val="Calibri"/>
        <family val="2"/>
        <scheme val="minor"/>
      </rPr>
      <t xml:space="preserve">suministro </t>
    </r>
    <r>
      <rPr>
        <sz val="11"/>
        <rFont val="Calibri"/>
        <family val="2"/>
        <scheme val="minor"/>
      </rPr>
      <t xml:space="preserve">e </t>
    </r>
    <r>
      <rPr>
        <b/>
        <sz val="11"/>
        <rFont val="Calibri"/>
        <family val="2"/>
        <scheme val="minor"/>
      </rPr>
      <t>instalaciones</t>
    </r>
    <r>
      <rPr>
        <sz val="11"/>
        <rFont val="Calibri"/>
        <family val="2"/>
        <scheme val="minor"/>
      </rPr>
      <t xml:space="preserve"> de diviciones y muebles de oficina para a sede alterna de la administracion local
</t>
    </r>
    <r>
      <rPr>
        <b/>
        <sz val="11"/>
        <rFont val="Calibri"/>
        <family val="2"/>
        <scheme val="minor"/>
      </rPr>
      <t>CUMPLE</t>
    </r>
  </si>
  <si>
    <r>
      <t xml:space="preserve">Ing Civil -Jose Maria Ruiz
</t>
    </r>
    <r>
      <rPr>
        <b/>
        <sz val="11"/>
        <rFont val="Calibri"/>
        <family val="2"/>
        <scheme val="minor"/>
      </rPr>
      <t>CUMPLE</t>
    </r>
  </si>
  <si>
    <r>
      <t xml:space="preserve">Ing Civil Luis Carlos Salas
</t>
    </r>
    <r>
      <rPr>
        <b/>
        <sz val="11"/>
        <rFont val="Calibri"/>
        <family val="2"/>
        <scheme val="minor"/>
      </rPr>
      <t>CUMPLE</t>
    </r>
  </si>
  <si>
    <r>
      <rPr>
        <b/>
        <sz val="11"/>
        <rFont val="Calibri"/>
        <family val="2"/>
        <scheme val="minor"/>
      </rPr>
      <t xml:space="preserve">OK, CUMPLE </t>
    </r>
    <r>
      <rPr>
        <sz val="11"/>
        <rFont val="Calibri"/>
        <family val="2"/>
        <scheme val="minor"/>
      </rPr>
      <t>28 de abril de 2000.</t>
    </r>
  </si>
  <si>
    <r>
      <t xml:space="preserve">TP 18 diciembre de 2003 </t>
    </r>
    <r>
      <rPr>
        <b/>
        <sz val="11"/>
        <rFont val="Calibri"/>
        <family val="2"/>
        <scheme val="minor"/>
      </rPr>
      <t>CUMPLE</t>
    </r>
  </si>
  <si>
    <r>
      <rPr>
        <b/>
        <sz val="11"/>
        <rFont val="Calibri"/>
        <family val="2"/>
        <scheme val="minor"/>
      </rPr>
      <t>OK, CUMPLE,</t>
    </r>
    <r>
      <rPr>
        <sz val="11"/>
        <rFont val="Calibri"/>
        <family val="2"/>
        <scheme val="minor"/>
      </rPr>
      <t xml:space="preserve"> 9 de noviembre de 2006</t>
    </r>
  </si>
  <si>
    <r>
      <rPr>
        <b/>
        <sz val="11"/>
        <rFont val="Calibri"/>
        <family val="2"/>
        <scheme val="minor"/>
      </rPr>
      <t xml:space="preserve">OK, CUMPLE </t>
    </r>
    <r>
      <rPr>
        <sz val="11"/>
        <rFont val="Calibri"/>
        <family val="2"/>
        <scheme val="minor"/>
      </rPr>
      <t>29 de enero de 2001.</t>
    </r>
  </si>
  <si>
    <r>
      <t xml:space="preserve">23 de Nov 2003
</t>
    </r>
    <r>
      <rPr>
        <b/>
        <sz val="11"/>
        <rFont val="Calibri"/>
        <family val="2"/>
        <scheme val="minor"/>
      </rPr>
      <t>CUMPLE</t>
    </r>
  </si>
  <si>
    <r>
      <t xml:space="preserve">20 de agosto d 1992
</t>
    </r>
    <r>
      <rPr>
        <b/>
        <sz val="11"/>
        <rFont val="Calibri"/>
        <family val="2"/>
        <scheme val="minor"/>
      </rPr>
      <t>CUMPLE</t>
    </r>
  </si>
  <si>
    <r>
      <t xml:space="preserve">Aporta cert. COPIA vigente y firmado </t>
    </r>
    <r>
      <rPr>
        <b/>
        <sz val="11"/>
        <rFont val="Calibri"/>
        <family val="2"/>
        <scheme val="minor"/>
      </rPr>
      <t>CUMPLE</t>
    </r>
  </si>
  <si>
    <r>
      <t xml:space="preserve">Aporta COPNIA, firmado
</t>
    </r>
    <r>
      <rPr>
        <b/>
        <sz val="11"/>
        <rFont val="Calibri"/>
        <family val="2"/>
        <scheme val="minor"/>
      </rPr>
      <t>CUMPLE</t>
    </r>
  </si>
  <si>
    <r>
      <t xml:space="preserve">Residente de Proyecto </t>
    </r>
    <r>
      <rPr>
        <b/>
        <sz val="11"/>
        <rFont val="Calibri"/>
        <family val="2"/>
        <scheme val="minor"/>
      </rPr>
      <t>CUMPLE</t>
    </r>
  </si>
  <si>
    <r>
      <t xml:space="preserve">Aporta certificafo que lo certifica como residente 
</t>
    </r>
    <r>
      <rPr>
        <b/>
        <sz val="11"/>
        <rFont val="Calibri"/>
        <family val="2"/>
        <scheme val="minor"/>
      </rPr>
      <t>CUMPLE</t>
    </r>
  </si>
  <si>
    <r>
      <rPr>
        <b/>
        <sz val="11"/>
        <rFont val="Calibri"/>
        <family val="2"/>
        <scheme val="minor"/>
      </rPr>
      <t>OK APORTADA</t>
    </r>
    <r>
      <rPr>
        <sz val="11"/>
        <rFont val="Calibri"/>
        <family val="2"/>
        <scheme val="minor"/>
      </rPr>
      <t xml:space="preserve">, Contarto No. 128-2015 </t>
    </r>
    <r>
      <rPr>
        <b/>
        <sz val="11"/>
        <rFont val="Calibri"/>
        <family val="2"/>
        <scheme val="minor"/>
      </rPr>
      <t xml:space="preserve">ENTIDAD: </t>
    </r>
    <r>
      <rPr>
        <sz val="11"/>
        <rFont val="Calibri"/>
        <family val="2"/>
        <scheme val="minor"/>
      </rPr>
      <t xml:space="preserve">Moderline S.A.S en el proyecto C.S. Jud.                               </t>
    </r>
    <r>
      <rPr>
        <b/>
        <sz val="11"/>
        <rFont val="Calibri"/>
        <family val="2"/>
        <scheme val="minor"/>
      </rPr>
      <t xml:space="preserve"> CARGO: </t>
    </r>
    <r>
      <rPr>
        <sz val="11"/>
        <rFont val="Calibri"/>
        <family val="2"/>
        <scheme val="minor"/>
      </rPr>
      <t>Residente de obra</t>
    </r>
  </si>
  <si>
    <r>
      <t xml:space="preserve">OK, APORTADO, </t>
    </r>
    <r>
      <rPr>
        <sz val="11"/>
        <rFont val="Calibri"/>
        <family val="2"/>
        <scheme val="minor"/>
      </rPr>
      <t xml:space="preserve">Contrato  No. 516 de 2012.                                                      </t>
    </r>
    <r>
      <rPr>
        <b/>
        <sz val="11"/>
        <rFont val="Calibri"/>
        <family val="2"/>
        <scheme val="minor"/>
      </rPr>
      <t>ENTIDAD:</t>
    </r>
    <r>
      <rPr>
        <sz val="11"/>
        <rFont val="Calibri"/>
        <family val="2"/>
        <scheme val="minor"/>
      </rPr>
      <t xml:space="preserve"> Instituto Nacional de Salud.                                                     </t>
    </r>
    <r>
      <rPr>
        <b/>
        <sz val="11"/>
        <rFont val="Calibri"/>
        <family val="2"/>
        <scheme val="minor"/>
      </rPr>
      <t xml:space="preserve">CARGO: </t>
    </r>
    <r>
      <rPr>
        <sz val="11"/>
        <rFont val="Calibri"/>
        <family val="2"/>
        <scheme val="minor"/>
      </rPr>
      <t>Residente de Obra.</t>
    </r>
  </si>
  <si>
    <r>
      <t xml:space="preserve">Aporta certificado como  residente de obra.
</t>
    </r>
    <r>
      <rPr>
        <b/>
        <sz val="11"/>
        <rFont val="Calibri"/>
        <family val="2"/>
        <scheme val="minor"/>
      </rPr>
      <t>CUMPLE</t>
    </r>
  </si>
  <si>
    <r>
      <t xml:space="preserve">Aporta certificado como </t>
    </r>
    <r>
      <rPr>
        <b/>
        <sz val="11"/>
        <rFont val="Calibri"/>
        <family val="2"/>
        <scheme val="minor"/>
      </rPr>
      <t>residente de obra</t>
    </r>
    <r>
      <rPr>
        <sz val="11"/>
        <rFont val="Calibri"/>
        <family val="2"/>
        <scheme val="minor"/>
      </rPr>
      <t xml:space="preserve">  del Contrato No 112-FDLU-2008</t>
    </r>
    <r>
      <rPr>
        <b/>
        <sz val="11"/>
        <rFont val="Calibri"/>
        <family val="2"/>
        <scheme val="minor"/>
      </rPr>
      <t xml:space="preserve">
CUMPLE</t>
    </r>
  </si>
  <si>
    <r>
      <rPr>
        <b/>
        <sz val="11"/>
        <rFont val="Calibri"/>
        <family val="2"/>
        <scheme val="minor"/>
      </rPr>
      <t>OK, CUMPE,</t>
    </r>
    <r>
      <rPr>
        <sz val="11"/>
        <rFont val="Calibri"/>
        <family val="2"/>
        <scheme val="minor"/>
      </rPr>
      <t xml:space="preserve"> acredita actividades relacionadas con: Adecuaciones y mantenimiento y dotacion  de mobiliario.</t>
    </r>
  </si>
  <si>
    <r>
      <t>Contrato 447 de 2013 Trabajos dd Obra Civil reparaciones locativas (Incluye divisiones de oficina)</t>
    </r>
    <r>
      <rPr>
        <b/>
        <sz val="11"/>
        <rFont val="Calibri"/>
        <family val="2"/>
        <scheme val="minor"/>
      </rPr>
      <t xml:space="preserve"> CUMPLE</t>
    </r>
  </si>
  <si>
    <r>
      <rPr>
        <b/>
        <sz val="11"/>
        <rFont val="Calibri"/>
        <family val="2"/>
        <scheme val="minor"/>
      </rPr>
      <t>OK, APORTADO</t>
    </r>
    <r>
      <rPr>
        <sz val="11"/>
        <rFont val="Calibri"/>
        <family val="2"/>
        <scheme val="minor"/>
      </rPr>
      <t xml:space="preserve">. </t>
    </r>
    <r>
      <rPr>
        <b/>
        <sz val="11"/>
        <rFont val="Calibri"/>
        <family val="2"/>
        <scheme val="minor"/>
      </rPr>
      <t xml:space="preserve">Objeto: </t>
    </r>
    <r>
      <rPr>
        <sz val="11"/>
        <rFont val="Calibri"/>
        <family val="2"/>
        <scheme val="minor"/>
      </rPr>
      <t xml:space="preserve">Prestar el servicio de </t>
    </r>
    <r>
      <rPr>
        <b/>
        <sz val="11"/>
        <rFont val="Calibri"/>
        <family val="2"/>
        <scheme val="minor"/>
      </rPr>
      <t>manteniemito</t>
    </r>
    <r>
      <rPr>
        <sz val="11"/>
        <rFont val="Calibri"/>
        <family val="2"/>
        <scheme val="minor"/>
      </rPr>
      <t xml:space="preserve"> preventivo y correctivo de los bienes muebles del Instituto Nacional de Salud.</t>
    </r>
  </si>
  <si>
    <r>
      <t xml:space="preserve">NO CUMPLE;  </t>
    </r>
    <r>
      <rPr>
        <sz val="11"/>
        <rFont val="Calibri"/>
        <family val="2"/>
        <scheme val="minor"/>
      </rPr>
      <t>puesto la actividad no incluye mantenimiento o adecuacion; si no Suministro e instalacion</t>
    </r>
  </si>
  <si>
    <r>
      <t xml:space="preserve">Aporta certificafo que lo certifica como residente de obra
</t>
    </r>
    <r>
      <rPr>
        <b/>
        <sz val="11"/>
        <rFont val="Calibri"/>
        <family val="2"/>
        <scheme val="minor"/>
      </rPr>
      <t>CUMPLE</t>
    </r>
  </si>
  <si>
    <r>
      <rPr>
        <b/>
        <sz val="11"/>
        <rFont val="Calibri"/>
        <family val="2"/>
        <scheme val="minor"/>
      </rPr>
      <t>OK APORTADO</t>
    </r>
    <r>
      <rPr>
        <sz val="11"/>
        <rFont val="Calibri"/>
        <family val="2"/>
        <scheme val="minor"/>
      </rPr>
      <t xml:space="preserve">, Contarto 107-2015 </t>
    </r>
    <r>
      <rPr>
        <b/>
        <sz val="11"/>
        <rFont val="Calibri"/>
        <family val="2"/>
        <scheme val="minor"/>
      </rPr>
      <t>ENTIDAD:</t>
    </r>
    <r>
      <rPr>
        <sz val="11"/>
        <rFont val="Calibri"/>
        <family val="2"/>
        <scheme val="minor"/>
      </rPr>
      <t xml:space="preserve"> Dirección Ejecutiva de Administración Judicial.                    </t>
    </r>
    <r>
      <rPr>
        <b/>
        <sz val="11"/>
        <rFont val="Calibri"/>
        <family val="2"/>
        <scheme val="minor"/>
      </rPr>
      <t>CARGO:</t>
    </r>
    <r>
      <rPr>
        <sz val="11"/>
        <rFont val="Calibri"/>
        <family val="2"/>
        <scheme val="minor"/>
      </rPr>
      <t xml:space="preserve"> Residente de Obra.</t>
    </r>
  </si>
  <si>
    <r>
      <t xml:space="preserve">Aporta certificado como </t>
    </r>
    <r>
      <rPr>
        <b/>
        <sz val="11"/>
        <rFont val="Calibri"/>
        <family val="2"/>
        <scheme val="minor"/>
      </rPr>
      <t>residente de obra</t>
    </r>
    <r>
      <rPr>
        <sz val="11"/>
        <rFont val="Calibri"/>
        <family val="2"/>
        <scheme val="minor"/>
      </rPr>
      <t xml:space="preserve">  del Contrato No 1280-FDLU-2013</t>
    </r>
    <r>
      <rPr>
        <b/>
        <sz val="11"/>
        <rFont val="Calibri"/>
        <family val="2"/>
        <scheme val="minor"/>
      </rPr>
      <t xml:space="preserve">
CUMPLE</t>
    </r>
  </si>
  <si>
    <r>
      <rPr>
        <b/>
        <sz val="11"/>
        <rFont val="Calibri"/>
        <family val="2"/>
        <scheme val="minor"/>
      </rPr>
      <t xml:space="preserve">OK, CUMPLE </t>
    </r>
    <r>
      <rPr>
        <sz val="11"/>
        <rFont val="Calibri"/>
        <family val="2"/>
        <scheme val="minor"/>
      </rPr>
      <t xml:space="preserve">, Acredita actividades relacionadas con: Mantenimiento integral y adecuaciones  de Oficinas </t>
    </r>
  </si>
  <si>
    <r>
      <t xml:space="preserve">Incluye adecuaciones y mobiliario de oficina 
</t>
    </r>
    <r>
      <rPr>
        <b/>
        <sz val="11"/>
        <rFont val="Calibri"/>
        <family val="2"/>
        <scheme val="minor"/>
      </rPr>
      <t xml:space="preserve">CUMPLE </t>
    </r>
  </si>
  <si>
    <r>
      <rPr>
        <b/>
        <sz val="11"/>
        <rFont val="Calibri"/>
        <family val="2"/>
        <scheme val="minor"/>
      </rPr>
      <t>OK APORTADO.</t>
    </r>
    <r>
      <rPr>
        <sz val="11"/>
        <rFont val="Calibri"/>
        <family val="2"/>
        <scheme val="minor"/>
      </rPr>
      <t xml:space="preserve"> Acredita actividades relacionadas con: Adecuación de puestos de trabajo, superficies de puestos de trabajo y diviciones de oficinas. </t>
    </r>
  </si>
  <si>
    <r>
      <t xml:space="preserve">Terminacion de obra, adecuacion fisica y dotacion para los servicios  de consulta externa - cami feerias del hospital de engativa E.S.E.
</t>
    </r>
    <r>
      <rPr>
        <b/>
        <sz val="11"/>
        <rFont val="Calibri"/>
        <family val="2"/>
        <scheme val="minor"/>
      </rPr>
      <t>CUMPLE</t>
    </r>
  </si>
  <si>
    <r>
      <t xml:space="preserve">Diana Carolina Agudelo - Ingeniero Civil </t>
    </r>
    <r>
      <rPr>
        <b/>
        <sz val="11"/>
        <rFont val="Calibri"/>
        <family val="2"/>
        <scheme val="minor"/>
      </rPr>
      <t>CUMPLE</t>
    </r>
  </si>
  <si>
    <r>
      <t xml:space="preserve">Ing Civil- Marin Uribe
</t>
    </r>
    <r>
      <rPr>
        <b/>
        <sz val="11"/>
        <rFont val="Calibri"/>
        <family val="2"/>
        <scheme val="minor"/>
      </rPr>
      <t>CUMPlE</t>
    </r>
  </si>
  <si>
    <r>
      <t>Caro Gallego Plinio Ing Civil</t>
    </r>
    <r>
      <rPr>
        <b/>
        <sz val="11"/>
        <rFont val="Calibri"/>
        <family val="2"/>
        <scheme val="minor"/>
      </rPr>
      <t xml:space="preserve">
CUMPLE</t>
    </r>
    <r>
      <rPr>
        <sz val="11"/>
        <rFont val="Calibri"/>
        <family val="2"/>
        <scheme val="minor"/>
      </rPr>
      <t xml:space="preserve"> </t>
    </r>
  </si>
  <si>
    <r>
      <rPr>
        <b/>
        <sz val="11"/>
        <rFont val="Calibri"/>
        <family val="2"/>
        <scheme val="minor"/>
      </rPr>
      <t>OK, CUMPLE</t>
    </r>
    <r>
      <rPr>
        <sz val="11"/>
        <rFont val="Calibri"/>
        <family val="2"/>
        <scheme val="minor"/>
      </rPr>
      <t xml:space="preserve"> Especialista  en Ingeniería de Sistemas Hidricos Urbanos.</t>
    </r>
  </si>
  <si>
    <r>
      <t xml:space="preserve">Especialista en Recursos Hidráulicos </t>
    </r>
    <r>
      <rPr>
        <b/>
        <sz val="11"/>
        <rFont val="Calibri"/>
        <family val="2"/>
        <scheme val="minor"/>
      </rPr>
      <t>CUMPLE</t>
    </r>
  </si>
  <si>
    <r>
      <rPr>
        <b/>
        <sz val="11"/>
        <rFont val="Calibri"/>
        <family val="2"/>
        <scheme val="minor"/>
      </rPr>
      <t>OK, APORTADO.</t>
    </r>
    <r>
      <rPr>
        <sz val="11"/>
        <rFont val="Calibri"/>
        <family val="2"/>
        <scheme val="minor"/>
      </rPr>
      <t xml:space="preserve"> Especialista en Ingenieria de sistemas Hidricos Urbanos.</t>
    </r>
  </si>
  <si>
    <r>
      <rPr>
        <b/>
        <sz val="11"/>
        <rFont val="Calibri"/>
        <family val="2"/>
        <scheme val="minor"/>
      </rPr>
      <t>OK, APORTADO</t>
    </r>
    <r>
      <rPr>
        <sz val="11"/>
        <rFont val="Calibri"/>
        <family val="2"/>
        <scheme val="minor"/>
      </rPr>
      <t>. Magister en Ingenieria Civil ( especialidad en Sanitaria)</t>
    </r>
  </si>
  <si>
    <r>
      <rPr>
        <b/>
        <sz val="11"/>
        <rFont val="Calibri"/>
        <family val="2"/>
        <scheme val="minor"/>
      </rPr>
      <t xml:space="preserve">OK, CUMPLE </t>
    </r>
    <r>
      <rPr>
        <sz val="11"/>
        <rFont val="Calibri"/>
        <family val="2"/>
        <scheme val="minor"/>
      </rPr>
      <t>15 de abril de 2010</t>
    </r>
  </si>
  <si>
    <r>
      <t xml:space="preserve">TP 16 de junio de 2011 </t>
    </r>
    <r>
      <rPr>
        <b/>
        <sz val="11"/>
        <rFont val="Calibri"/>
        <family val="2"/>
        <scheme val="minor"/>
      </rPr>
      <t>CUMPLE</t>
    </r>
  </si>
  <si>
    <r>
      <t xml:space="preserve">25 de mayo de 1999
</t>
    </r>
    <r>
      <rPr>
        <b/>
        <sz val="11"/>
        <rFont val="Calibri"/>
        <family val="2"/>
        <scheme val="minor"/>
      </rPr>
      <t>CUMPLE</t>
    </r>
  </si>
  <si>
    <r>
      <rPr>
        <b/>
        <sz val="11"/>
        <rFont val="Calibri"/>
        <family val="2"/>
        <scheme val="minor"/>
      </rPr>
      <t xml:space="preserve">OK, CUMPLE. </t>
    </r>
    <r>
      <rPr>
        <sz val="11"/>
        <rFont val="Calibri"/>
        <family val="2"/>
        <scheme val="minor"/>
      </rPr>
      <t>15 de junio de 1995</t>
    </r>
  </si>
  <si>
    <r>
      <t xml:space="preserve">15 de abril de 1999
</t>
    </r>
    <r>
      <rPr>
        <b/>
        <sz val="11"/>
        <rFont val="Calibri"/>
        <family val="2"/>
        <scheme val="minor"/>
      </rPr>
      <t>CUMPLE</t>
    </r>
  </si>
  <si>
    <r>
      <t xml:space="preserve">23 de Julio de 1998
</t>
    </r>
    <r>
      <rPr>
        <b/>
        <sz val="11"/>
        <rFont val="Calibri"/>
        <family val="2"/>
        <scheme val="minor"/>
      </rPr>
      <t>CUMPLE</t>
    </r>
  </si>
  <si>
    <r>
      <t xml:space="preserve">Lo aporta con firma 
</t>
    </r>
    <r>
      <rPr>
        <b/>
        <sz val="11"/>
        <rFont val="Calibri"/>
        <family val="2"/>
        <scheme val="minor"/>
      </rPr>
      <t>CUMPLE</t>
    </r>
  </si>
  <si>
    <r>
      <t xml:space="preserve">Aporta certificado como </t>
    </r>
    <r>
      <rPr>
        <b/>
        <sz val="11"/>
        <rFont val="Calibri"/>
        <family val="2"/>
        <scheme val="minor"/>
      </rPr>
      <t>residente de obra</t>
    </r>
    <r>
      <rPr>
        <sz val="11"/>
        <rFont val="Calibri"/>
        <family val="2"/>
        <scheme val="minor"/>
      </rPr>
      <t xml:space="preserve">  del Contrato No 112-FDLU-2008, </t>
    </r>
    <r>
      <rPr>
        <b/>
        <sz val="11"/>
        <rFont val="Calibri"/>
        <family val="2"/>
        <scheme val="minor"/>
      </rPr>
      <t>Sin firma 
No CUMPLE</t>
    </r>
  </si>
  <si>
    <r>
      <t xml:space="preserve">Contrato con el cargo de ingeniero residente de las redes hidráulicas y sanitarias con la firma Consorcio ODINSA S.A - Silva Carreño Administracion e ingeniería Ltda con actividades relacionadas con mantenimiento o Adecuación de inmuebles o edificaciones  institucionales -  NO REGISTRA VALOR CONTRATO                          NO </t>
    </r>
    <r>
      <rPr>
        <b/>
        <sz val="11"/>
        <rFont val="Calibri"/>
        <family val="2"/>
        <scheme val="minor"/>
      </rPr>
      <t xml:space="preserve">CUMPLE.                              </t>
    </r>
    <r>
      <rPr>
        <sz val="11"/>
        <rFont val="Calibri"/>
        <family val="2"/>
        <scheme val="minor"/>
      </rPr>
      <t xml:space="preserve">Contrato P14 con SILVA CARREÑO para la construccion de edificio de oficinas para la nueva sede de la firma Brigard y Urrutia &amp; Castro de la avenida calle 70  A No 4 - 55 en Bogotá.como ingeniero residente del contrato </t>
    </r>
  </si>
  <si>
    <r>
      <rPr>
        <b/>
        <sz val="11"/>
        <rFont val="Calibri"/>
        <family val="2"/>
        <scheme val="minor"/>
      </rPr>
      <t xml:space="preserve">OK, CUMPLE </t>
    </r>
    <r>
      <rPr>
        <sz val="11"/>
        <rFont val="Calibri"/>
        <family val="2"/>
        <scheme val="minor"/>
      </rPr>
      <t xml:space="preserve">Contrato de obra: 354 de 2014, obra de adecuación para la sede de la dirección territorial del Valle del Cauca.                                            </t>
    </r>
    <r>
      <rPr>
        <b/>
        <sz val="11"/>
        <rFont val="Calibri"/>
        <family val="2"/>
        <scheme val="minor"/>
      </rPr>
      <t>CARGO:</t>
    </r>
    <r>
      <rPr>
        <sz val="11"/>
        <rFont val="Calibri"/>
        <family val="2"/>
        <scheme val="minor"/>
      </rPr>
      <t xml:space="preserve"> Asesor Hidrosanitario</t>
    </r>
  </si>
  <si>
    <r>
      <t xml:space="preserve">Asesor Hidráulico </t>
    </r>
    <r>
      <rPr>
        <b/>
        <sz val="11"/>
        <rFont val="Calibri"/>
        <family val="2"/>
        <scheme val="minor"/>
      </rPr>
      <t>CUMPLE</t>
    </r>
  </si>
  <si>
    <r>
      <rPr>
        <b/>
        <sz val="11"/>
        <rFont val="Calibri"/>
        <family val="2"/>
        <scheme val="minor"/>
      </rPr>
      <t xml:space="preserve">OK, APORTADA. </t>
    </r>
    <r>
      <rPr>
        <sz val="11"/>
        <rFont val="Calibri"/>
        <family val="2"/>
        <scheme val="minor"/>
      </rPr>
      <t xml:space="preserve">107 de 2015, </t>
    </r>
    <r>
      <rPr>
        <b/>
        <sz val="11"/>
        <rFont val="Calibri"/>
        <family val="2"/>
        <scheme val="minor"/>
      </rPr>
      <t xml:space="preserve">Objeto: </t>
    </r>
    <r>
      <rPr>
        <sz val="11"/>
        <rFont val="Calibri"/>
        <family val="2"/>
        <scheme val="minor"/>
      </rPr>
      <t xml:space="preserve">Realizar obras de </t>
    </r>
    <r>
      <rPr>
        <b/>
        <sz val="11"/>
        <rFont val="Calibri"/>
        <family val="2"/>
        <scheme val="minor"/>
      </rPr>
      <t>adecuación fisica</t>
    </r>
    <r>
      <rPr>
        <sz val="11"/>
        <rFont val="Calibri"/>
        <family val="2"/>
        <scheme val="minor"/>
      </rPr>
      <t xml:space="preserve"> y dotación de mobiliario para el edificio Hernado Morales Molina de la ciudad de Bogotá. </t>
    </r>
    <r>
      <rPr>
        <b/>
        <sz val="11"/>
        <rFont val="Calibri"/>
        <family val="2"/>
        <scheme val="minor"/>
      </rPr>
      <t xml:space="preserve">CARGO: </t>
    </r>
    <r>
      <rPr>
        <sz val="11"/>
        <rFont val="Calibri"/>
        <family val="2"/>
        <scheme val="minor"/>
      </rPr>
      <t>Ingeniero asesor hidrosanitaro.</t>
    </r>
  </si>
  <si>
    <t>CtoN° 022/B de 2009 
Estudio, Diseño y Construccion de la optimizacion y potabilizacion del acueducto de la vereda (…) 
El contrato no cumple con el requisito establecido en el pliego de condiciones (subsanar)</t>
  </si>
  <si>
    <r>
      <t xml:space="preserve">Especialista hidrosanitarios
</t>
    </r>
    <r>
      <rPr>
        <b/>
        <sz val="11"/>
        <rFont val="Calibri"/>
        <family val="2"/>
        <scheme val="minor"/>
      </rPr>
      <t>CUMPLE</t>
    </r>
  </si>
  <si>
    <r>
      <rPr>
        <b/>
        <sz val="11"/>
        <rFont val="Calibri"/>
        <family val="2"/>
        <scheme val="minor"/>
      </rPr>
      <t xml:space="preserve">NO CUMPLE;  </t>
    </r>
    <r>
      <rPr>
        <sz val="11"/>
        <rFont val="Calibri"/>
        <family val="2"/>
        <scheme val="minor"/>
      </rPr>
      <t xml:space="preserve"> se relaciona como asesor hidraulico </t>
    </r>
  </si>
  <si>
    <t xml:space="preserve">restauración de la casa de la cultura FRANCISCO DE PAULA SANTANDER  en el municipio de villa del Rosario en el Departamento de Norte de Santander. No cumple el objeto debía ser mantenimiento o adecuación física. </t>
  </si>
  <si>
    <r>
      <rPr>
        <b/>
        <sz val="11"/>
        <rFont val="Calibri"/>
        <family val="2"/>
        <scheme val="minor"/>
      </rPr>
      <t>OK, CUMPLE</t>
    </r>
    <r>
      <rPr>
        <sz val="11"/>
        <rFont val="Calibri"/>
        <family val="2"/>
        <scheme val="minor"/>
      </rPr>
      <t xml:space="preserve">, Obra de adecuación </t>
    </r>
  </si>
  <si>
    <r>
      <t xml:space="preserve">Contrato de Obra 129 - 3 - 17 Mantenimiento y remodelación de instalaciones Policía a nivel país: </t>
    </r>
    <r>
      <rPr>
        <b/>
        <sz val="11"/>
        <rFont val="Calibri"/>
        <family val="2"/>
        <scheme val="minor"/>
      </rPr>
      <t>CUMPLE</t>
    </r>
  </si>
  <si>
    <r>
      <rPr>
        <b/>
        <sz val="11"/>
        <rFont val="Calibri"/>
        <family val="2"/>
        <scheme val="minor"/>
      </rPr>
      <t>OK, APORTADA</t>
    </r>
    <r>
      <rPr>
        <sz val="11"/>
        <rFont val="Calibri"/>
        <family val="2"/>
        <scheme val="minor"/>
      </rPr>
      <t>, Contrato de obra adecuacion física.</t>
    </r>
  </si>
  <si>
    <r>
      <t xml:space="preserve">contrato N° 08-06-10163-2016 cuyo objeto fue CONTRATAR BAJO LA MODALIDAD DE PRECIOS UNITARIOS SIN FORMULA DE AJUSTE LA ADECUACION, REMODELACION INTEGRAL, PARA UNAS INSTALACIONES DE LA POLICIA NACIONAL – DIRECCION DE BIENESTAR SOCIAL 
</t>
    </r>
    <r>
      <rPr>
        <b/>
        <sz val="11"/>
        <rFont val="Calibri"/>
        <family val="2"/>
        <scheme val="minor"/>
      </rPr>
      <t xml:space="preserve">CUMPLE </t>
    </r>
  </si>
  <si>
    <r>
      <rPr>
        <b/>
        <sz val="11"/>
        <rFont val="Calibri"/>
        <family val="2"/>
        <scheme val="minor"/>
      </rPr>
      <t>OK, CUMPLE</t>
    </r>
    <r>
      <rPr>
        <sz val="11"/>
        <rFont val="Calibri"/>
        <family val="2"/>
        <scheme val="minor"/>
      </rPr>
      <t>, $7.412.178.495</t>
    </r>
  </si>
  <si>
    <r>
      <t>$2.088.400.008,69</t>
    </r>
    <r>
      <rPr>
        <b/>
        <sz val="11"/>
        <rFont val="Calibri"/>
        <family val="2"/>
        <scheme val="minor"/>
      </rPr>
      <t xml:space="preserve"> CUMPLE</t>
    </r>
  </si>
  <si>
    <r>
      <rPr>
        <b/>
        <sz val="11"/>
        <rFont val="Calibri"/>
        <family val="2"/>
        <scheme val="minor"/>
      </rPr>
      <t>OK, APORTADA</t>
    </r>
    <r>
      <rPr>
        <sz val="11"/>
        <rFont val="Calibri"/>
        <family val="2"/>
        <scheme val="minor"/>
      </rPr>
      <t>, $2.411.617.747</t>
    </r>
  </si>
  <si>
    <r>
      <rPr>
        <b/>
        <sz val="11"/>
        <rFont val="Calibri"/>
        <family val="2"/>
        <scheme val="minor"/>
      </rPr>
      <t>NO CUMPLE</t>
    </r>
    <r>
      <rPr>
        <sz val="11"/>
        <rFont val="Calibri"/>
        <family val="2"/>
        <scheme val="minor"/>
      </rPr>
      <t>,  la certificaicon no cumple con la informacion.</t>
    </r>
  </si>
  <si>
    <r>
      <t xml:space="preserve">Gustavo Adolfo Guerrero - Ingeniero Electricista </t>
    </r>
    <r>
      <rPr>
        <b/>
        <sz val="11"/>
        <rFont val="Calibri"/>
        <family val="2"/>
        <scheme val="minor"/>
      </rPr>
      <t>CUMPLE</t>
    </r>
  </si>
  <si>
    <r>
      <t xml:space="preserve">Oswal Barreto
Ing Electricista 
</t>
    </r>
    <r>
      <rPr>
        <b/>
        <sz val="11"/>
        <rFont val="Calibri"/>
        <family val="2"/>
        <scheme val="minor"/>
      </rPr>
      <t xml:space="preserve">CUMPLE </t>
    </r>
  </si>
  <si>
    <r>
      <t xml:space="preserve">Jose Luis Rodrigez
ING Electrico
</t>
    </r>
    <r>
      <rPr>
        <b/>
        <sz val="11"/>
        <rFont val="Calibri"/>
        <family val="2"/>
        <scheme val="minor"/>
      </rPr>
      <t>CUMPLE</t>
    </r>
  </si>
  <si>
    <r>
      <rPr>
        <b/>
        <sz val="11"/>
        <rFont val="Calibri"/>
        <family val="2"/>
        <scheme val="minor"/>
      </rPr>
      <t>OK, CUMPLE</t>
    </r>
    <r>
      <rPr>
        <sz val="11"/>
        <rFont val="Calibri"/>
        <family val="2"/>
        <scheme val="minor"/>
      </rPr>
      <t xml:space="preserve"> 30 de diciembre de 1998.</t>
    </r>
  </si>
  <si>
    <r>
      <t xml:space="preserve">TP 28 julio 1993 </t>
    </r>
    <r>
      <rPr>
        <b/>
        <sz val="11"/>
        <rFont val="Calibri"/>
        <family val="2"/>
        <scheme val="minor"/>
      </rPr>
      <t>CUMPLE</t>
    </r>
  </si>
  <si>
    <r>
      <t xml:space="preserve">29 de Oct del 2004 
</t>
    </r>
    <r>
      <rPr>
        <b/>
        <sz val="11"/>
        <rFont val="Calibri"/>
        <family val="2"/>
        <scheme val="minor"/>
      </rPr>
      <t>CUMPLE</t>
    </r>
  </si>
  <si>
    <r>
      <t xml:space="preserve">31 de agosto de 2004
</t>
    </r>
    <r>
      <rPr>
        <b/>
        <sz val="11"/>
        <rFont val="Calibri"/>
        <family val="2"/>
        <scheme val="minor"/>
      </rPr>
      <t>CUMPLE</t>
    </r>
  </si>
  <si>
    <r>
      <rPr>
        <b/>
        <sz val="11"/>
        <rFont val="Calibri"/>
        <family val="2"/>
        <scheme val="minor"/>
      </rPr>
      <t>OK, CUMPLE</t>
    </r>
    <r>
      <rPr>
        <sz val="11"/>
        <rFont val="Calibri"/>
        <family val="2"/>
        <scheme val="minor"/>
      </rPr>
      <t>. 26 de enero 1993</t>
    </r>
  </si>
  <si>
    <r>
      <rPr>
        <b/>
        <sz val="11"/>
        <rFont val="Calibri"/>
        <family val="2"/>
        <scheme val="minor"/>
      </rPr>
      <t>OK, APORTADO,</t>
    </r>
    <r>
      <rPr>
        <sz val="11"/>
        <rFont val="Calibri"/>
        <family val="2"/>
        <scheme val="minor"/>
      </rPr>
      <t xml:space="preserve"> 14 de marzo de 1984</t>
    </r>
  </si>
  <si>
    <r>
      <t xml:space="preserve">19 de Oct de 2012
</t>
    </r>
    <r>
      <rPr>
        <b/>
        <sz val="11"/>
        <rFont val="Calibri"/>
        <family val="2"/>
        <scheme val="minor"/>
      </rPr>
      <t>CUMPLE</t>
    </r>
  </si>
  <si>
    <r>
      <t xml:space="preserve">Aporta </t>
    </r>
    <r>
      <rPr>
        <b/>
        <sz val="11"/>
        <rFont val="Calibri"/>
        <family val="2"/>
        <scheme val="minor"/>
      </rPr>
      <t>CUMPLE</t>
    </r>
  </si>
  <si>
    <r>
      <t xml:space="preserve">Aporta
</t>
    </r>
    <r>
      <rPr>
        <b/>
        <sz val="11"/>
        <rFont val="Calibri"/>
        <family val="2"/>
        <scheme val="minor"/>
      </rPr>
      <t>CUMPLE</t>
    </r>
  </si>
  <si>
    <r>
      <t xml:space="preserve">Aporta, no requiere firma
</t>
    </r>
    <r>
      <rPr>
        <b/>
        <sz val="11"/>
        <rFont val="Calibri"/>
        <family val="2"/>
        <scheme val="minor"/>
      </rPr>
      <t>CUMPLE</t>
    </r>
  </si>
  <si>
    <r>
      <t xml:space="preserve">no aporta
</t>
    </r>
    <r>
      <rPr>
        <b/>
        <sz val="11"/>
        <rFont val="Calibri"/>
        <family val="2"/>
        <scheme val="minor"/>
      </rPr>
      <t>NO CUMPLE</t>
    </r>
  </si>
  <si>
    <r>
      <t xml:space="preserve">NO CUMPLE,  </t>
    </r>
    <r>
      <rPr>
        <sz val="11"/>
        <rFont val="Calibri"/>
        <family val="2"/>
        <scheme val="minor"/>
      </rPr>
      <t xml:space="preserve">sin firma </t>
    </r>
  </si>
  <si>
    <r>
      <rPr>
        <b/>
        <sz val="11"/>
        <rFont val="Calibri"/>
        <family val="2"/>
        <scheme val="minor"/>
      </rPr>
      <t xml:space="preserve">OK, CUMPLE, </t>
    </r>
    <r>
      <rPr>
        <sz val="11"/>
        <rFont val="Calibri"/>
        <family val="2"/>
        <scheme val="minor"/>
      </rPr>
      <t xml:space="preserve">Contrato de obra 354 de 2014, obra de adecuación para la sede de la Dirección Territorial del Valle del Cauca de Propiedad del Ministerio del trabajo.                                                 </t>
    </r>
    <r>
      <rPr>
        <b/>
        <sz val="11"/>
        <rFont val="Calibri"/>
        <family val="2"/>
        <scheme val="minor"/>
      </rPr>
      <t xml:space="preserve">CARGO: </t>
    </r>
    <r>
      <rPr>
        <sz val="11"/>
        <rFont val="Calibri"/>
        <family val="2"/>
        <scheme val="minor"/>
      </rPr>
      <t>Asesor Electrico.</t>
    </r>
  </si>
  <si>
    <r>
      <t xml:space="preserve">Asesor Eléctrico </t>
    </r>
    <r>
      <rPr>
        <b/>
        <sz val="11"/>
        <rFont val="Calibri"/>
        <family val="2"/>
        <scheme val="minor"/>
      </rPr>
      <t>CUMPLE</t>
    </r>
  </si>
  <si>
    <r>
      <t xml:space="preserve">Contrato de obra 242 del 2017, adecuacion de la estructura fisica de la antigua sede de la escula  Rosario Fernandez, para la atencion integral del grado transicion en el Municipio de Maicao, Dep. de la Guajira.  
</t>
    </r>
    <r>
      <rPr>
        <b/>
        <sz val="11"/>
        <rFont val="Calibri"/>
        <family val="2"/>
        <scheme val="minor"/>
      </rPr>
      <t>CUMPLE</t>
    </r>
  </si>
  <si>
    <r>
      <rPr>
        <b/>
        <sz val="11"/>
        <rFont val="Calibri"/>
        <family val="2"/>
        <scheme val="minor"/>
      </rPr>
      <t>OK, CUMPLE,</t>
    </r>
    <r>
      <rPr>
        <sz val="11"/>
        <rFont val="Calibri"/>
        <family val="2"/>
        <scheme val="minor"/>
      </rPr>
      <t xml:space="preserve"> Contrato No. 128-2015, objeto: </t>
    </r>
    <r>
      <rPr>
        <i/>
        <sz val="11"/>
        <rFont val="Calibri"/>
        <family val="2"/>
        <scheme val="minor"/>
      </rPr>
      <t xml:space="preserve">"Continuar con la adquisición , construcción, </t>
    </r>
    <r>
      <rPr>
        <b/>
        <i/>
        <u/>
        <sz val="11"/>
        <rFont val="Calibri"/>
        <family val="2"/>
        <scheme val="minor"/>
      </rPr>
      <t>ADECUACIÓN</t>
    </r>
    <r>
      <rPr>
        <i/>
        <sz val="11"/>
        <rFont val="Calibri"/>
        <family val="2"/>
        <scheme val="minor"/>
      </rPr>
      <t xml:space="preserve"> y dotación de sedes, </t>
    </r>
    <r>
      <rPr>
        <i/>
        <u/>
        <sz val="11"/>
        <rFont val="Calibri"/>
        <family val="2"/>
        <scheme val="minor"/>
      </rPr>
      <t xml:space="preserve">salas de audiencias y espsacios </t>
    </r>
    <r>
      <rPr>
        <i/>
        <sz val="11"/>
        <rFont val="Calibri"/>
        <family val="2"/>
        <scheme val="minor"/>
      </rPr>
      <t>para la implementación  del sistema oral de los juzgados civiles y de familia a nivel Nacional -grupo 1 región norte.</t>
    </r>
    <r>
      <rPr>
        <sz val="11"/>
        <rFont val="Calibri"/>
        <family val="2"/>
        <scheme val="minor"/>
      </rPr>
      <t>"</t>
    </r>
  </si>
  <si>
    <r>
      <rPr>
        <b/>
        <sz val="11"/>
        <rFont val="Calibri"/>
        <family val="2"/>
        <scheme val="minor"/>
      </rPr>
      <t>OK, CUMPLE,</t>
    </r>
    <r>
      <rPr>
        <sz val="11"/>
        <rFont val="Calibri"/>
        <family val="2"/>
        <scheme val="minor"/>
      </rPr>
      <t xml:space="preserve"> Contrato 107 de 2015, Obras de adecuación fisica y dotación de mobiliario para el edificio Hernando Morales Molina de la ciudad de Bogotá.</t>
    </r>
    <r>
      <rPr>
        <b/>
        <sz val="11"/>
        <rFont val="Calibri"/>
        <family val="2"/>
        <scheme val="minor"/>
      </rPr>
      <t xml:space="preserve">               CARGO:</t>
    </r>
    <r>
      <rPr>
        <sz val="11"/>
        <rFont val="Calibri"/>
        <family val="2"/>
        <scheme val="minor"/>
      </rPr>
      <t xml:space="preserve"> Ingeniero asesor Eléctrico</t>
    </r>
  </si>
  <si>
    <r>
      <t xml:space="preserve">Aporta certificado como asesor electrico en contrato 0877 de 2017 Celebrado entre la union temporal smart cosecs 2017 y la Secretaria Distrital de Seguridad, convivencia y justicia
</t>
    </r>
    <r>
      <rPr>
        <b/>
        <sz val="11"/>
        <rFont val="Calibri"/>
        <family val="2"/>
        <scheme val="minor"/>
      </rPr>
      <t>CUMPLE</t>
    </r>
    <r>
      <rPr>
        <sz val="11"/>
        <rFont val="Calibri"/>
        <family val="2"/>
        <scheme val="minor"/>
      </rPr>
      <t>.</t>
    </r>
  </si>
  <si>
    <r>
      <t xml:space="preserve">Asesor electrico del contrato N° 08-06-10163-2016
</t>
    </r>
    <r>
      <rPr>
        <b/>
        <sz val="11"/>
        <rFont val="Calibri"/>
        <family val="2"/>
        <scheme val="minor"/>
      </rPr>
      <t>CUMPLE</t>
    </r>
  </si>
  <si>
    <t>EL CONTRATO NO ES DE MANTENIMIENTO O ADECUACIÓN FÍSICA, SINO DE RESTAURACIÓN. NO CUMPLE</t>
  </si>
  <si>
    <r>
      <t xml:space="preserve">Contrato de Obra GGC 124 2013 Adecuaciones ICA Soledad Atlantico </t>
    </r>
    <r>
      <rPr>
        <b/>
        <sz val="11"/>
        <rFont val="Calibri"/>
        <family val="2"/>
        <scheme val="minor"/>
      </rPr>
      <t>CUMPLE</t>
    </r>
  </si>
  <si>
    <r>
      <t xml:space="preserve">Objeto; Intalacion, </t>
    </r>
    <r>
      <rPr>
        <b/>
        <sz val="11"/>
        <rFont val="Calibri"/>
        <family val="2"/>
        <scheme val="minor"/>
      </rPr>
      <t>adecuacion</t>
    </r>
    <r>
      <rPr>
        <sz val="11"/>
        <rFont val="Calibri"/>
        <family val="2"/>
        <scheme val="minor"/>
      </rPr>
      <t xml:space="preserve"> y puesta en funcionamiento de los </t>
    </r>
    <r>
      <rPr>
        <b/>
        <sz val="11"/>
        <rFont val="Calibri"/>
        <family val="2"/>
        <scheme val="minor"/>
      </rPr>
      <t>Centros de control</t>
    </r>
    <r>
      <rPr>
        <sz val="11"/>
        <rFont val="Calibri"/>
        <family val="2"/>
        <scheme val="minor"/>
      </rPr>
      <t xml:space="preserve"> y monitoreo y salas redundantes del sistema de video vigilancia de Bogota
</t>
    </r>
    <r>
      <rPr>
        <b/>
        <sz val="11"/>
        <rFont val="Calibri"/>
        <family val="2"/>
        <scheme val="minor"/>
      </rPr>
      <t>CUMPLE</t>
    </r>
  </si>
  <si>
    <r>
      <rPr>
        <b/>
        <sz val="11"/>
        <rFont val="Calibri"/>
        <family val="2"/>
        <scheme val="minor"/>
      </rPr>
      <t xml:space="preserve">LA ADECUACION, </t>
    </r>
    <r>
      <rPr>
        <sz val="11"/>
        <rFont val="Calibri"/>
        <family val="2"/>
        <scheme val="minor"/>
      </rPr>
      <t xml:space="preserve">REMODELACION INTEGRAL, PARA UNAS INSTALACIONES DE LA POLICIA NACIONAL – DIRECCION DE BIENESTAR 
</t>
    </r>
    <r>
      <rPr>
        <b/>
        <sz val="11"/>
        <rFont val="Calibri"/>
        <family val="2"/>
        <scheme val="minor"/>
      </rPr>
      <t>CUMPLE</t>
    </r>
  </si>
  <si>
    <r>
      <rPr>
        <b/>
        <sz val="11"/>
        <rFont val="Calibri"/>
        <family val="2"/>
        <scheme val="minor"/>
      </rPr>
      <t xml:space="preserve">OK, CUMPLE. </t>
    </r>
    <r>
      <rPr>
        <sz val="11"/>
        <rFont val="Calibri"/>
        <family val="2"/>
        <scheme val="minor"/>
      </rPr>
      <t>$7.412.178.495</t>
    </r>
  </si>
  <si>
    <r>
      <t xml:space="preserve">$1.924.193.270 </t>
    </r>
    <r>
      <rPr>
        <b/>
        <sz val="11"/>
        <rFont val="Calibri"/>
        <family val="2"/>
        <scheme val="minor"/>
      </rPr>
      <t>CUMPLE</t>
    </r>
  </si>
  <si>
    <r>
      <t xml:space="preserve">$1.492.999.999 
</t>
    </r>
    <r>
      <rPr>
        <b/>
        <sz val="11"/>
        <rFont val="Calibri"/>
        <family val="2"/>
        <scheme val="minor"/>
      </rPr>
      <t>CUMPLE</t>
    </r>
  </si>
  <si>
    <r>
      <rPr>
        <b/>
        <sz val="11"/>
        <rFont val="Calibri"/>
        <family val="2"/>
        <scheme val="minor"/>
      </rPr>
      <t>OK, CUMPLE.</t>
    </r>
    <r>
      <rPr>
        <sz val="11"/>
        <rFont val="Calibri"/>
        <family val="2"/>
        <scheme val="minor"/>
      </rPr>
      <t xml:space="preserve"> $7.210.674.324</t>
    </r>
  </si>
  <si>
    <r>
      <rPr>
        <b/>
        <sz val="11"/>
        <rFont val="Calibri"/>
        <family val="2"/>
        <scheme val="minor"/>
      </rPr>
      <t xml:space="preserve">OK, CUMPLE. </t>
    </r>
    <r>
      <rPr>
        <sz val="11"/>
        <rFont val="Calibri"/>
        <family val="2"/>
        <scheme val="minor"/>
      </rPr>
      <t>$ 2.411.617.747</t>
    </r>
  </si>
  <si>
    <r>
      <rPr>
        <b/>
        <sz val="11"/>
        <rFont val="Calibri"/>
        <family val="2"/>
        <scheme val="minor"/>
      </rPr>
      <t>NO CUMPLE</t>
    </r>
    <r>
      <rPr>
        <sz val="11"/>
        <rFont val="Calibri"/>
        <family val="2"/>
        <scheme val="minor"/>
      </rPr>
      <t>,  la certificaicon no contiene  la informacion.</t>
    </r>
  </si>
  <si>
    <r>
      <t xml:space="preserve">Diana Patricia de Arco - Psicóloga </t>
    </r>
    <r>
      <rPr>
        <b/>
        <sz val="11"/>
        <rFont val="Calibri"/>
        <family val="2"/>
        <scheme val="minor"/>
      </rPr>
      <t>CUMPLE</t>
    </r>
  </si>
  <si>
    <r>
      <t xml:space="preserve">Ing. Industrial aporta TO y COPNIA firmado
</t>
    </r>
    <r>
      <rPr>
        <b/>
        <sz val="11"/>
        <rFont val="Calibri"/>
        <family val="2"/>
        <scheme val="minor"/>
      </rPr>
      <t>CUMPLE</t>
    </r>
  </si>
  <si>
    <r>
      <t xml:space="preserve">Ing Ambiental- Andrea Milena Puentes Preciado
</t>
    </r>
    <r>
      <rPr>
        <b/>
        <sz val="11"/>
        <rFont val="Calibri"/>
        <family val="2"/>
        <scheme val="minor"/>
      </rPr>
      <t>CUMPLE</t>
    </r>
  </si>
  <si>
    <r>
      <t xml:space="preserve">Medico
</t>
    </r>
    <r>
      <rPr>
        <b/>
        <sz val="11"/>
        <rFont val="Calibri"/>
        <family val="2"/>
        <scheme val="minor"/>
      </rPr>
      <t>CUMPLE</t>
    </r>
  </si>
  <si>
    <r>
      <rPr>
        <b/>
        <sz val="11"/>
        <rFont val="Calibri"/>
        <family val="2"/>
        <scheme val="minor"/>
      </rPr>
      <t xml:space="preserve">OK, CUMPLE. </t>
    </r>
    <r>
      <rPr>
        <sz val="11"/>
        <rFont val="Calibri"/>
        <family val="2"/>
        <scheme val="minor"/>
      </rPr>
      <t>Especialista en: Gerencía  de Salud Ocupacional</t>
    </r>
  </si>
  <si>
    <r>
      <t xml:space="preserve">Especialista en Salud Ocupacional </t>
    </r>
    <r>
      <rPr>
        <b/>
        <sz val="11"/>
        <rFont val="Calibri"/>
        <family val="2"/>
        <scheme val="minor"/>
      </rPr>
      <t>CUMPLE</t>
    </r>
  </si>
  <si>
    <r>
      <t xml:space="preserve">Especialista en salud ocupacional 
</t>
    </r>
    <r>
      <rPr>
        <b/>
        <sz val="11"/>
        <rFont val="Calibri"/>
        <family val="2"/>
        <scheme val="minor"/>
      </rPr>
      <t xml:space="preserve">CUMPLE </t>
    </r>
  </si>
  <si>
    <r>
      <rPr>
        <b/>
        <sz val="11"/>
        <rFont val="Calibri"/>
        <family val="2"/>
        <scheme val="minor"/>
      </rPr>
      <t>OK, CUMPLE,</t>
    </r>
    <r>
      <rPr>
        <sz val="11"/>
        <rFont val="Calibri"/>
        <family val="2"/>
        <scheme val="minor"/>
      </rPr>
      <t xml:space="preserve"> Profesional en salud Ocupacional.</t>
    </r>
  </si>
  <si>
    <r>
      <t xml:space="preserve">Especialista en Gerencia de la Saud ocupacional 
</t>
    </r>
    <r>
      <rPr>
        <b/>
        <sz val="11"/>
        <rFont val="Calibri"/>
        <family val="2"/>
        <scheme val="minor"/>
      </rPr>
      <t>CUMPLE</t>
    </r>
    <r>
      <rPr>
        <sz val="11"/>
        <rFont val="Calibri"/>
        <family val="2"/>
        <scheme val="minor"/>
      </rPr>
      <t xml:space="preserve">
</t>
    </r>
  </si>
  <si>
    <r>
      <rPr>
        <b/>
        <sz val="11"/>
        <rFont val="Calibri"/>
        <family val="2"/>
        <scheme val="minor"/>
      </rPr>
      <t xml:space="preserve">CUMPLE,  </t>
    </r>
    <r>
      <rPr>
        <sz val="11"/>
        <rFont val="Calibri"/>
        <family val="2"/>
        <scheme val="minor"/>
      </rPr>
      <t xml:space="preserve"> con firma</t>
    </r>
  </si>
  <si>
    <t>CTO No. 20122016-0916, LLEVAR A CABO POR EL SISTEMA DE PRECIOS UNITARIOS FIJOS SIN FÓRMULA DE REAJUSTE LAS OBRAS DE RESTAURACIÓN INTEGRAL DE LA IGLESIA SAN PIO X LOCALIZADA EN EL BARRIO LA ENEA DEL MUNICIPIO DE MANIZALES, DECLARADA BIEN DE INTERÉS CULTURAL DEL ÁMBITO NACIONAL. EL CONTRATO NO ES DE MANTNIMIENTO O ADECUACIÓN FÍSICA. NO CUMPLE</t>
  </si>
  <si>
    <r>
      <rPr>
        <b/>
        <sz val="11"/>
        <rFont val="Calibri"/>
        <family val="2"/>
        <scheme val="minor"/>
      </rPr>
      <t xml:space="preserve">OK, CUMPLE. </t>
    </r>
    <r>
      <rPr>
        <sz val="11"/>
        <rFont val="Calibri"/>
        <family val="2"/>
        <scheme val="minor"/>
      </rPr>
      <t>Contrato de obra 354 de 2014, de adecuaión para la sede de la Dirección Territorial del Valle del Cauca de propiedade del Ministerio del Trabajo.</t>
    </r>
    <r>
      <rPr>
        <b/>
        <sz val="11"/>
        <rFont val="Calibri"/>
        <family val="2"/>
        <scheme val="minor"/>
      </rPr>
      <t xml:space="preserve">                                            CARGO:</t>
    </r>
    <r>
      <rPr>
        <sz val="11"/>
        <rFont val="Calibri"/>
        <family val="2"/>
        <scheme val="minor"/>
      </rPr>
      <t xml:space="preserve"> Especialista SISOMA.</t>
    </r>
  </si>
  <si>
    <r>
      <t xml:space="preserve">Contrato de Obra 129-3-17 Mantenimiento y remodelación instalaciones Policia a nivel pais: </t>
    </r>
    <r>
      <rPr>
        <b/>
        <sz val="11"/>
        <rFont val="Calibri"/>
        <family val="2"/>
        <scheme val="minor"/>
      </rPr>
      <t>CUMPLE</t>
    </r>
  </si>
  <si>
    <r>
      <t xml:space="preserve">Contrato de obra 242 del 2017; adecuacion  de la infraestructura fisica de la antigua sede de la escuela rosario…
</t>
    </r>
    <r>
      <rPr>
        <b/>
        <sz val="11"/>
        <rFont val="Calibri"/>
        <family val="2"/>
        <scheme val="minor"/>
      </rPr>
      <t>CUMPLE</t>
    </r>
  </si>
  <si>
    <r>
      <rPr>
        <b/>
        <sz val="11"/>
        <rFont val="Calibri"/>
        <family val="2"/>
        <scheme val="minor"/>
      </rPr>
      <t xml:space="preserve">OK, CUMPLE. </t>
    </r>
    <r>
      <rPr>
        <sz val="11"/>
        <rFont val="Calibri"/>
        <family val="2"/>
        <scheme val="minor"/>
      </rPr>
      <t xml:space="preserve">Contrato de obra 107 de 2015, realizar las obras de adecuación física y dotación de mobiliario para el edificio Hernando Morales Molina de la ciudad de Bógota.                                                    </t>
    </r>
    <r>
      <rPr>
        <b/>
        <sz val="11"/>
        <rFont val="Calibri"/>
        <family val="2"/>
        <scheme val="minor"/>
      </rPr>
      <t>CARGO</t>
    </r>
    <r>
      <rPr>
        <sz val="11"/>
        <rFont val="Calibri"/>
        <family val="2"/>
        <scheme val="minor"/>
      </rPr>
      <t>: Profesional SISO.</t>
    </r>
  </si>
  <si>
    <r>
      <t xml:space="preserve">Aporta  certificacion ; contrato Nº 1870 de 2015, Objeto;Adecuacion, instalacion y adquisiscion para la implementacion del centro de comando y control policia seccional en el cual  articula los sistemas….
</t>
    </r>
    <r>
      <rPr>
        <b/>
        <sz val="11"/>
        <rFont val="Calibri"/>
        <family val="2"/>
        <scheme val="minor"/>
      </rPr>
      <t>CUMPLE</t>
    </r>
  </si>
  <si>
    <r>
      <t xml:space="preserve">CONTRATAR BAJO LA MODALIDAD DE PRECIOS UNITARIOS SIN FORMULA DE AJUSTE LA </t>
    </r>
    <r>
      <rPr>
        <b/>
        <sz val="11"/>
        <rFont val="Calibri"/>
        <family val="2"/>
        <scheme val="minor"/>
      </rPr>
      <t xml:space="preserve">ADECUACION, </t>
    </r>
    <r>
      <rPr>
        <sz val="11"/>
        <rFont val="Calibri"/>
        <family val="2"/>
        <scheme val="minor"/>
      </rPr>
      <t xml:space="preserve">REMODELACION INTEGRAL, PARA UNAS INSTALACIONES DE LA POLICIA NACIONAL – DIRECCION DE BIENESTAR SOCIAl
</t>
    </r>
    <r>
      <rPr>
        <b/>
        <sz val="11"/>
        <rFont val="Calibri"/>
        <family val="2"/>
        <scheme val="minor"/>
      </rPr>
      <t>CUMPLE</t>
    </r>
  </si>
  <si>
    <r>
      <rPr>
        <b/>
        <sz val="11"/>
        <rFont val="Calibri"/>
        <family val="2"/>
        <scheme val="minor"/>
      </rPr>
      <t>OK, CUMPLE</t>
    </r>
    <r>
      <rPr>
        <sz val="11"/>
        <rFont val="Calibri"/>
        <family val="2"/>
        <scheme val="minor"/>
      </rPr>
      <t>. $7.412.178.495</t>
    </r>
  </si>
  <si>
    <r>
      <rPr>
        <b/>
        <sz val="11"/>
        <rFont val="Calibri"/>
        <family val="2"/>
        <scheme val="minor"/>
      </rPr>
      <t>OK, CUMPLE</t>
    </r>
    <r>
      <rPr>
        <sz val="11"/>
        <rFont val="Calibri"/>
        <family val="2"/>
        <scheme val="minor"/>
      </rPr>
      <t xml:space="preserve"> $ 2.411.617.747</t>
    </r>
  </si>
  <si>
    <r>
      <rPr>
        <b/>
        <sz val="11"/>
        <rFont val="Calibri"/>
        <family val="2"/>
        <scheme val="minor"/>
      </rPr>
      <t>OK, CUMPLE.</t>
    </r>
    <r>
      <rPr>
        <sz val="11"/>
        <rFont val="Calibri"/>
        <family val="2"/>
        <scheme val="minor"/>
      </rPr>
      <t xml:space="preserve"> Resolución No. 3679 del 9 de abril de 2019, Licencia en Salud de Prestación de Servicios en Seguridad y salud En el Trabajo de Bogotá.</t>
    </r>
  </si>
  <si>
    <r>
      <t xml:space="preserve">Resolución 595 de 2016 Gobernación Bolívar Licencia 10 años Seguridad y Salud en el Trabajo </t>
    </r>
    <r>
      <rPr>
        <b/>
        <sz val="11"/>
        <rFont val="Calibri"/>
        <family val="2"/>
        <scheme val="minor"/>
      </rPr>
      <t>CUMPLE</t>
    </r>
  </si>
  <si>
    <r>
      <t xml:space="preserve">Res. No 02896 del 29 de jun 2012
</t>
    </r>
    <r>
      <rPr>
        <b/>
        <sz val="11"/>
        <rFont val="Calibri"/>
        <family val="2"/>
        <scheme val="minor"/>
      </rPr>
      <t xml:space="preserve">CUMPLE </t>
    </r>
  </si>
  <si>
    <r>
      <t xml:space="preserve">Res. 12134  de 14/11/2012
</t>
    </r>
    <r>
      <rPr>
        <b/>
        <sz val="11"/>
        <rFont val="Calibri"/>
        <family val="2"/>
        <scheme val="minor"/>
      </rPr>
      <t>CUMPLE</t>
    </r>
  </si>
  <si>
    <r>
      <t xml:space="preserve">Resolución </t>
    </r>
    <r>
      <rPr>
        <b/>
        <sz val="11"/>
        <rFont val="Calibri"/>
        <family val="2"/>
        <scheme val="minor"/>
      </rPr>
      <t xml:space="preserve"> 8176 de 2/9/2009  CUMPLE</t>
    </r>
  </si>
  <si>
    <r>
      <rPr>
        <b/>
        <sz val="11"/>
        <rFont val="Calibri"/>
        <family val="2"/>
        <scheme val="minor"/>
      </rPr>
      <t>OK, CUMPLE.</t>
    </r>
    <r>
      <rPr>
        <sz val="11"/>
        <rFont val="Calibri"/>
        <family val="2"/>
        <scheme val="minor"/>
      </rPr>
      <t xml:space="preserve"> Resolución No. 9549 del 10 de septiembre de 2012, Licencia de Prestación de Servicios en Salud Ocupacional.</t>
    </r>
  </si>
  <si>
    <r>
      <t xml:space="preserve">Res. 15520 de 04/12/2015
</t>
    </r>
    <r>
      <rPr>
        <b/>
        <sz val="11"/>
        <rFont val="Calibri"/>
        <family val="2"/>
        <scheme val="minor"/>
      </rPr>
      <t>CUMPLE</t>
    </r>
  </si>
  <si>
    <r>
      <t xml:space="preserve">Res. 12819 de 12/11/2014
</t>
    </r>
    <r>
      <rPr>
        <b/>
        <sz val="11"/>
        <rFont val="Calibri"/>
        <family val="2"/>
        <scheme val="minor"/>
      </rPr>
      <t>CUMPLE</t>
    </r>
  </si>
  <si>
    <r>
      <rPr>
        <b/>
        <sz val="11"/>
        <rFont val="Calibri"/>
        <family val="2"/>
        <scheme val="minor"/>
      </rPr>
      <t>OK, CUMPLE</t>
    </r>
    <r>
      <rPr>
        <sz val="11"/>
        <rFont val="Calibri"/>
        <family val="2"/>
        <scheme val="minor"/>
      </rPr>
      <t xml:space="preserve"> con el curso Sistema de gestión de la seguridad y Salud en el trabajo  SG-SST.</t>
    </r>
  </si>
  <si>
    <r>
      <t xml:space="preserve">Curso Seguridad Industrial </t>
    </r>
    <r>
      <rPr>
        <b/>
        <sz val="11"/>
        <rFont val="Calibri"/>
        <family val="2"/>
        <scheme val="minor"/>
      </rPr>
      <t>CUMPLE</t>
    </r>
  </si>
  <si>
    <r>
      <t xml:space="preserve">Curos estructrado de un sistema de seguridad y salud en el trabajo
</t>
    </r>
    <r>
      <rPr>
        <b/>
        <sz val="11"/>
        <rFont val="Calibri"/>
        <family val="2"/>
        <scheme val="minor"/>
      </rPr>
      <t>CUMPLE</t>
    </r>
  </si>
  <si>
    <r>
      <rPr>
        <b/>
        <sz val="11"/>
        <rFont val="Calibri"/>
        <family val="2"/>
        <scheme val="minor"/>
      </rPr>
      <t xml:space="preserve">OK, CUMPLE. </t>
    </r>
    <r>
      <rPr>
        <sz val="11"/>
        <rFont val="Calibri"/>
        <family val="2"/>
        <scheme val="minor"/>
      </rPr>
      <t>Curso de Certificación de la capasitación, sistema de gestión de la seguridad y salud en el trabajo(SG-SST)</t>
    </r>
  </si>
  <si>
    <r>
      <t xml:space="preserve">Avala con Especializacion
</t>
    </r>
    <r>
      <rPr>
        <b/>
        <sz val="11"/>
        <rFont val="Calibri"/>
        <family val="2"/>
        <scheme val="minor"/>
      </rPr>
      <t>CUMPLE</t>
    </r>
  </si>
  <si>
    <r>
      <t xml:space="preserve">Armando Rafael Bayuelo - Ingeniero Civil </t>
    </r>
    <r>
      <rPr>
        <b/>
        <sz val="11"/>
        <rFont val="Calibri"/>
        <family val="2"/>
        <scheme val="minor"/>
      </rPr>
      <t>CUMPLE</t>
    </r>
  </si>
  <si>
    <r>
      <t xml:space="preserve">Jose Nieves, Ing Industrial
Aporta TP y COPNIA con Firma 
</t>
    </r>
    <r>
      <rPr>
        <b/>
        <sz val="11"/>
        <rFont val="Calibri"/>
        <family val="2"/>
        <scheme val="minor"/>
      </rPr>
      <t>CUMPLE</t>
    </r>
  </si>
  <si>
    <r>
      <t xml:space="preserve">Alba Guerrero, Ing Civil 
</t>
    </r>
    <r>
      <rPr>
        <b/>
        <sz val="11"/>
        <rFont val="Calibri"/>
        <family val="2"/>
        <scheme val="minor"/>
      </rPr>
      <t>CUMPLE</t>
    </r>
  </si>
  <si>
    <r>
      <t xml:space="preserve">Ing Industrial, Elizabeth gantiva
</t>
    </r>
    <r>
      <rPr>
        <b/>
        <sz val="11"/>
        <rFont val="Calibri"/>
        <family val="2"/>
        <scheme val="minor"/>
      </rPr>
      <t>CUMPLE</t>
    </r>
  </si>
  <si>
    <r>
      <rPr>
        <b/>
        <sz val="11"/>
        <rFont val="Calibri"/>
        <family val="2"/>
        <scheme val="minor"/>
      </rPr>
      <t>POR SUBSANAR,</t>
    </r>
    <r>
      <rPr>
        <sz val="11"/>
        <rFont val="Calibri"/>
        <family val="2"/>
        <scheme val="minor"/>
      </rPr>
      <t xml:space="preserve"> Aporta certificacion COPNIA sin firma del titular.</t>
    </r>
  </si>
  <si>
    <r>
      <t xml:space="preserve">
</t>
    </r>
    <r>
      <rPr>
        <b/>
        <sz val="11"/>
        <rFont val="Calibri"/>
        <family val="2"/>
        <scheme val="minor"/>
      </rPr>
      <t>CUMPLE aporta con firma</t>
    </r>
  </si>
  <si>
    <r>
      <rPr>
        <b/>
        <sz val="11"/>
        <rFont val="Calibri"/>
        <family val="2"/>
        <scheme val="minor"/>
      </rPr>
      <t xml:space="preserve">NO CUMPLE, </t>
    </r>
    <r>
      <rPr>
        <sz val="11"/>
        <rFont val="Calibri"/>
        <family val="2"/>
        <scheme val="minor"/>
      </rPr>
      <t>no presenta certificado COPNIA</t>
    </r>
  </si>
  <si>
    <r>
      <rPr>
        <b/>
        <sz val="11"/>
        <rFont val="Calibri"/>
        <family val="2"/>
        <scheme val="minor"/>
      </rPr>
      <t>CUMPLE</t>
    </r>
    <r>
      <rPr>
        <sz val="11"/>
        <rFont val="Calibri"/>
        <family val="2"/>
        <scheme val="minor"/>
      </rPr>
      <t>; con firma</t>
    </r>
  </si>
  <si>
    <r>
      <rPr>
        <b/>
        <sz val="11"/>
        <rFont val="Calibri"/>
        <family val="2"/>
        <scheme val="minor"/>
      </rPr>
      <t>OK, CUMPLE</t>
    </r>
    <r>
      <rPr>
        <sz val="11"/>
        <rFont val="Calibri"/>
        <family val="2"/>
        <scheme val="minor"/>
      </rPr>
      <t>. Especialista en Gestíon  de Productividad y Calidad.</t>
    </r>
  </si>
  <si>
    <r>
      <t xml:space="preserve">Especialista en Gestión de la Calidad </t>
    </r>
    <r>
      <rPr>
        <b/>
        <sz val="11"/>
        <rFont val="Calibri"/>
        <family val="2"/>
        <scheme val="minor"/>
      </rPr>
      <t>CUMPLE</t>
    </r>
  </si>
  <si>
    <r>
      <t xml:space="preserve">Especialisat En Salud Ocupacional
</t>
    </r>
    <r>
      <rPr>
        <b/>
        <sz val="11"/>
        <rFont val="Calibri"/>
        <family val="2"/>
        <scheme val="minor"/>
      </rPr>
      <t xml:space="preserve">CUMPLE </t>
    </r>
  </si>
  <si>
    <r>
      <rPr>
        <b/>
        <sz val="11"/>
        <rFont val="Calibri"/>
        <family val="2"/>
        <scheme val="minor"/>
      </rPr>
      <t>OK, CUMPLE</t>
    </r>
    <r>
      <rPr>
        <sz val="11"/>
        <rFont val="Calibri"/>
        <family val="2"/>
        <scheme val="minor"/>
      </rPr>
      <t>. Especialista en Gestíon  Integrada QHSE.</t>
    </r>
  </si>
  <si>
    <r>
      <rPr>
        <b/>
        <sz val="11"/>
        <rFont val="Calibri"/>
        <family val="2"/>
        <scheme val="minor"/>
      </rPr>
      <t xml:space="preserve">OK, CUMPLE. </t>
    </r>
    <r>
      <rPr>
        <sz val="11"/>
        <rFont val="Calibri"/>
        <family val="2"/>
        <scheme val="minor"/>
      </rPr>
      <t>Especialista en administracion y gerencia del sistema de calidad.</t>
    </r>
  </si>
  <si>
    <r>
      <t xml:space="preserve">Especialista en gestion integrada QHSE
</t>
    </r>
    <r>
      <rPr>
        <b/>
        <sz val="11"/>
        <rFont val="Calibri"/>
        <family val="2"/>
        <scheme val="minor"/>
      </rPr>
      <t>CUMPLE</t>
    </r>
  </si>
  <si>
    <r>
      <t xml:space="preserve">Especialista tecnologico en seguridad y prevencion de riesgos profesionales.
Especialista en seguridad indudtrial higiene y gestion ambiental.
</t>
    </r>
    <r>
      <rPr>
        <b/>
        <sz val="11"/>
        <rFont val="Calibri"/>
        <family val="2"/>
        <scheme val="minor"/>
      </rPr>
      <t>CUMPLE</t>
    </r>
  </si>
  <si>
    <r>
      <t xml:space="preserve">Cto. No 660-2010 Construccion del Bloque en la institucion educativa Rodrigo Lara Bonilla en el municipio de Medellin Como Especialista en Calidad 
</t>
    </r>
    <r>
      <rPr>
        <b/>
        <sz val="11"/>
        <rFont val="Calibri"/>
        <family val="2"/>
        <scheme val="minor"/>
      </rPr>
      <t xml:space="preserve">CUMPLE </t>
    </r>
  </si>
  <si>
    <r>
      <t xml:space="preserve">Especialista de Calidad contrato de obra 03-6-1006-15 </t>
    </r>
    <r>
      <rPr>
        <b/>
        <sz val="11"/>
        <rFont val="Calibri"/>
        <family val="2"/>
        <scheme val="minor"/>
      </rPr>
      <t>CUMPLE</t>
    </r>
  </si>
  <si>
    <r>
      <t xml:space="preserve">Especilista en sistemas de calidad  de obra del Contrato No 040 del 2016
</t>
    </r>
    <r>
      <rPr>
        <b/>
        <sz val="11"/>
        <rFont val="Calibri"/>
        <family val="2"/>
        <scheme val="minor"/>
      </rPr>
      <t xml:space="preserve">CUMPLE; </t>
    </r>
  </si>
  <si>
    <r>
      <rPr>
        <b/>
        <sz val="11"/>
        <rFont val="Calibri"/>
        <family val="2"/>
        <scheme val="minor"/>
      </rPr>
      <t>OK. CUMPLE</t>
    </r>
    <r>
      <rPr>
        <sz val="11"/>
        <rFont val="Calibri"/>
        <family val="2"/>
        <scheme val="minor"/>
      </rPr>
      <t xml:space="preserve"> Contrato No. 128-2015. </t>
    </r>
    <r>
      <rPr>
        <b/>
        <sz val="11"/>
        <rFont val="Calibri"/>
        <family val="2"/>
        <scheme val="minor"/>
      </rPr>
      <t>ENTIDAD:</t>
    </r>
    <r>
      <rPr>
        <sz val="11"/>
        <rFont val="Calibri"/>
        <family val="2"/>
        <scheme val="minor"/>
      </rPr>
      <t xml:space="preserve"> Moderlina S.A.S para el proyecto del C.S. Jud.                               </t>
    </r>
    <r>
      <rPr>
        <b/>
        <sz val="11"/>
        <rFont val="Calibri"/>
        <family val="2"/>
        <scheme val="minor"/>
      </rPr>
      <t xml:space="preserve">CARGO: </t>
    </r>
    <r>
      <rPr>
        <sz val="11"/>
        <rFont val="Calibri"/>
        <family val="2"/>
        <scheme val="minor"/>
      </rPr>
      <t>Especialista en Calidad de obras civiles.</t>
    </r>
  </si>
  <si>
    <r>
      <rPr>
        <b/>
        <sz val="11"/>
        <rFont val="Calibri"/>
        <family val="2"/>
        <scheme val="minor"/>
      </rPr>
      <t xml:space="preserve">OK CUMPLE, </t>
    </r>
    <r>
      <rPr>
        <sz val="11"/>
        <rFont val="Calibri"/>
        <family val="2"/>
        <scheme val="minor"/>
      </rPr>
      <t>Contrato</t>
    </r>
    <r>
      <rPr>
        <b/>
        <sz val="11"/>
        <rFont val="Calibri"/>
        <family val="2"/>
        <scheme val="minor"/>
      </rPr>
      <t xml:space="preserve">  </t>
    </r>
    <r>
      <rPr>
        <sz val="11"/>
        <rFont val="Calibri"/>
        <family val="2"/>
        <scheme val="minor"/>
      </rPr>
      <t>C.O. 089-2013</t>
    </r>
    <r>
      <rPr>
        <b/>
        <sz val="11"/>
        <rFont val="Calibri"/>
        <family val="2"/>
        <scheme val="minor"/>
      </rPr>
      <t xml:space="preserve"> ENTIDAD: </t>
    </r>
    <r>
      <rPr>
        <sz val="11"/>
        <rFont val="Calibri"/>
        <family val="2"/>
        <scheme val="minor"/>
      </rPr>
      <t xml:space="preserve">C.S. Jud.                                 </t>
    </r>
    <r>
      <rPr>
        <b/>
        <sz val="11"/>
        <rFont val="Calibri"/>
        <family val="2"/>
        <scheme val="minor"/>
      </rPr>
      <t xml:space="preserve">CARGO: </t>
    </r>
    <r>
      <rPr>
        <sz val="11"/>
        <rFont val="Calibri"/>
        <family val="2"/>
        <scheme val="minor"/>
      </rPr>
      <t>Especialista en calidad.</t>
    </r>
  </si>
  <si>
    <r>
      <t xml:space="preserve">Aporta certificacion como inspector HSQE
</t>
    </r>
    <r>
      <rPr>
        <b/>
        <sz val="11"/>
        <rFont val="Calibri"/>
        <family val="2"/>
        <scheme val="minor"/>
      </rPr>
      <t>CUMPLE</t>
    </r>
  </si>
  <si>
    <r>
      <t xml:space="preserve">PROFESIONAL SISO,  OBRAS Y ACTIVIDADES PARA LA MALLA VIAL ARTERIAL, INTERMEDIA Y LOCAL DEL DISTRITO DE CONSERVACION GRUPO 4 AV BOYACA – SEVILLANA 
</t>
    </r>
    <r>
      <rPr>
        <b/>
        <sz val="11"/>
        <rFont val="Calibri"/>
        <family val="2"/>
        <scheme val="minor"/>
      </rPr>
      <t>CUMPLE</t>
    </r>
  </si>
  <si>
    <r>
      <t xml:space="preserve">Especialista de Calidad contrato de obra 232-3-2015 </t>
    </r>
    <r>
      <rPr>
        <b/>
        <sz val="11"/>
        <rFont val="Calibri"/>
        <family val="2"/>
        <scheme val="minor"/>
      </rPr>
      <t>CUMPLE</t>
    </r>
  </si>
  <si>
    <r>
      <t xml:space="preserve">Especilista en sistemas de calidad  del contrato de  obra FM SM CO 009-01-2017
</t>
    </r>
    <r>
      <rPr>
        <b/>
        <sz val="11"/>
        <rFont val="Calibri"/>
        <family val="2"/>
        <scheme val="minor"/>
      </rPr>
      <t>CUMPLE</t>
    </r>
  </si>
  <si>
    <r>
      <t xml:space="preserve">OK, CUMPLE. Contrato 100215312-0257-2015                                                      </t>
    </r>
    <r>
      <rPr>
        <b/>
        <sz val="11"/>
        <rFont val="Calibri"/>
        <family val="2"/>
        <scheme val="minor"/>
      </rPr>
      <t>ENTIDAD:</t>
    </r>
    <r>
      <rPr>
        <sz val="11"/>
        <rFont val="Calibri"/>
        <family val="2"/>
        <scheme val="minor"/>
      </rPr>
      <t xml:space="preserve"> DIAN.                                             </t>
    </r>
    <r>
      <rPr>
        <b/>
        <sz val="11"/>
        <rFont val="Calibri"/>
        <family val="2"/>
        <scheme val="minor"/>
      </rPr>
      <t>CARGO:</t>
    </r>
    <r>
      <rPr>
        <sz val="11"/>
        <rFont val="Calibri"/>
        <family val="2"/>
        <scheme val="minor"/>
      </rPr>
      <t xml:space="preserve"> Especialista en calidad de obras civiles.</t>
    </r>
  </si>
  <si>
    <r>
      <rPr>
        <b/>
        <sz val="11"/>
        <rFont val="Calibri"/>
        <family val="2"/>
        <scheme val="minor"/>
      </rPr>
      <t>OK CUMPLE,</t>
    </r>
    <r>
      <rPr>
        <sz val="11"/>
        <rFont val="Calibri"/>
        <family val="2"/>
        <scheme val="minor"/>
      </rPr>
      <t xml:space="preserve"> Contrato 3429-2015 </t>
    </r>
    <r>
      <rPr>
        <b/>
        <sz val="11"/>
        <rFont val="Calibri"/>
        <family val="2"/>
        <scheme val="minor"/>
      </rPr>
      <t>ENTIDAD</t>
    </r>
    <r>
      <rPr>
        <sz val="11"/>
        <rFont val="Calibri"/>
        <family val="2"/>
        <scheme val="minor"/>
      </rPr>
      <t xml:space="preserve">: Secretaria de educación </t>
    </r>
    <r>
      <rPr>
        <b/>
        <sz val="11"/>
        <rFont val="Calibri"/>
        <family val="2"/>
        <scheme val="minor"/>
      </rPr>
      <t xml:space="preserve">CARGO: </t>
    </r>
    <r>
      <rPr>
        <sz val="11"/>
        <rFont val="Calibri"/>
        <family val="2"/>
        <scheme val="minor"/>
      </rPr>
      <t>Especialista en calidad</t>
    </r>
  </si>
  <si>
    <r>
      <t xml:space="preserve">Aporta certificacion como profesional de calidad
</t>
    </r>
    <r>
      <rPr>
        <b/>
        <sz val="11"/>
        <rFont val="Calibri"/>
        <family val="2"/>
        <scheme val="minor"/>
      </rPr>
      <t>CUMPLE</t>
    </r>
  </si>
  <si>
    <r>
      <t xml:space="preserve">PROFESIONAL SISO CONSTRUCCION DE OBRAS DE ESTABILIZACION EN EL TRAMO 3 DE LA VARIANTE MELGAR SEGÚN ESPEIFICACIONES TECNICAS DE LA CONCESIÓN AUTOPISTA  BOGOTA – GIRARDOT
</t>
    </r>
    <r>
      <rPr>
        <b/>
        <sz val="11"/>
        <rFont val="Calibri"/>
        <family val="2"/>
        <scheme val="minor"/>
      </rPr>
      <t>CUMPLE</t>
    </r>
  </si>
  <si>
    <t>Aporta certificación de contrato de obra No. 87-6-10036-2015 celebrado entre Policia Metropolitana de Ibague con LUDWIG PAEZ MUÑOZ, objeto: Adecuación y mantenimiento de instalaciones policiales de la Metropolitana de Ibague. CUMPLE</t>
  </si>
  <si>
    <t>2205 m2 CUMPLE</t>
  </si>
  <si>
    <t>RUP No. 42</t>
  </si>
  <si>
    <t>RUP 36</t>
  </si>
  <si>
    <t>06 RUP DORADO ASOCIADOS S.A.S
18 RUP JUAN PABLO DORADO MARTINEZ</t>
  </si>
  <si>
    <t xml:space="preserve">Sedes de alojamientos </t>
  </si>
  <si>
    <t>8750 m2</t>
  </si>
  <si>
    <t>RUP 32</t>
  </si>
  <si>
    <t>$1.550.720.823</t>
  </si>
  <si>
    <t>No aporta Anexo No 2.</t>
  </si>
  <si>
    <t xml:space="preserve">No aporta Anexo 2 </t>
  </si>
  <si>
    <t xml:space="preserve">No aporta anexo 2 </t>
  </si>
  <si>
    <t>No adjunta Anexo 2</t>
  </si>
  <si>
    <t xml:space="preserve">No aporta Anexo tecnico (anexo2)  </t>
  </si>
  <si>
    <t xml:space="preserve">No aporta ANEXO 2 </t>
  </si>
  <si>
    <t>Anexó los requerimientos técnicos en los términos del pliego.</t>
  </si>
  <si>
    <t>No Aporta</t>
  </si>
  <si>
    <t xml:space="preserve">No aporta anexo 2. </t>
  </si>
  <si>
    <t>No aporta anexo 2</t>
  </si>
  <si>
    <t>2.100 M2 en mantenimiento de oficinas CUMPLE</t>
  </si>
  <si>
    <t>Contrato de obra, No. CCALN-0750 Contratante  Saludcoop</t>
  </si>
  <si>
    <t>objeto: PINTURA MUROS INTERIORES 2 MANOS, ACTIVIDADES COMPLEMENTARIAS DE ESTUDIOS Y EMPASTE DE ESTRUCTURAS EN CONCRETO Y OBRAS EN SISTEMA LIVIANO PARA LA OBRA CLINICA SALUDCOOP CALI NORTE UBICADA EN LA AV 3RA NORTE No. 32AN-40, dentro de las actividades se advierten obras de mantenimiento CUMPLE</t>
  </si>
  <si>
    <t>$1.374'773.966  NO CUMPLE</t>
  </si>
  <si>
    <t>5790 mt2</t>
  </si>
  <si>
    <t>$1.647.033.799,81 NO CUMPLE</t>
  </si>
  <si>
    <t>coincide con lo reportado en el anexo 19.  RUP 45</t>
  </si>
  <si>
    <t xml:space="preserve">Objeto: obras de construccion, mantenimiento y dotacion, necesarias para la puesta a punto del edificio de alojamientopara deportistas y el mantenimiento de las redes electricas y posos (…) </t>
  </si>
  <si>
    <t xml:space="preserve"> Contrato 173-2013 del 01/11/2013</t>
  </si>
  <si>
    <t xml:space="preserve"> Salas de audiencia, Despachos y areas complementarias para la implementacion del sistema oral de los juzgados civiles y familia a nivel nacional.</t>
  </si>
  <si>
    <t>Valor total del contrato $8.463.093.152                                        -CONSULTORIA E IMAGEN SAS (30%) $2.538.927.945.6                                                    (4.306.91 SMMLV)                         -VENTANAR (70%) $5.924.165.206.4</t>
  </si>
  <si>
    <t>9.260 M2</t>
  </si>
  <si>
    <t>RUP 32 OK, APORTADO</t>
  </si>
  <si>
    <t>Inmueble institucional: CUMPLE</t>
  </si>
  <si>
    <t>$2.397.322.901: CUMPLE</t>
  </si>
  <si>
    <t>2540,33 M2: CUMPLE</t>
  </si>
  <si>
    <t>72103300 SEGÚN RUP : CUMPLE</t>
  </si>
  <si>
    <r>
      <rPr>
        <i/>
        <sz val="11"/>
        <rFont val="Calibri"/>
        <family val="2"/>
        <scheme val="minor"/>
      </rPr>
      <t xml:space="preserve">"Mantenimiento, mejoramiento y conservación de la infraestructura física general en establecimientos penitenciarios y carcelarios a nivel nacional":   </t>
    </r>
    <r>
      <rPr>
        <sz val="11"/>
        <rFont val="Calibri"/>
        <family val="2"/>
        <scheme val="minor"/>
      </rPr>
      <t>CUMPLE</t>
    </r>
  </si>
  <si>
    <t>6660,7 m2  (59% 3.929 M2)</t>
  </si>
  <si>
    <r>
      <t>Contrato de obra  pública No 016-2000 celebrado con la Secretría de Obras Públicas del municipio de Uribia, cuyo objeto consistió:</t>
    </r>
    <r>
      <rPr>
        <i/>
        <sz val="11"/>
        <rFont val="Calibri"/>
        <family val="2"/>
        <scheme val="minor"/>
      </rPr>
      <t xml:space="preserve"> Construcción, adecuación y moderniazión de la ie seminternado Indígena Nuestra Sra de Fátima, ubicada en Nazaret, área rural de la Alta Guajira" </t>
    </r>
    <r>
      <rPr>
        <sz val="11"/>
        <rFont val="Calibri"/>
        <family val="2"/>
        <scheme val="minor"/>
      </rPr>
      <t>CUMPLE toda vez que  incluye mantenimiento de infraestructura existente</t>
    </r>
  </si>
  <si>
    <t xml:space="preserve"> cto de obra  pública No 016-2000 celebrado con la Secretría de Obras Públicas del municipio de Uribia (mantenimiento de infraestructura existente)</t>
  </si>
  <si>
    <t xml:space="preserve">Institucion educativa Semiinternado Indigena Nuestra Sra de Fátima, ubicada en Nazaret, área rural de la Alta Guajira </t>
  </si>
  <si>
    <t xml:space="preserve"> $1.993'582.426</t>
  </si>
  <si>
    <t>2222 mts 2</t>
  </si>
  <si>
    <t xml:space="preserve">ok aportado RUP 13 </t>
  </si>
  <si>
    <t xml:space="preserve"> Contrato obra 584 de 2014 - Secretaría de infraestructura y obras públicas-Alcaldía Municipal de Cota y Milton Rivera</t>
  </si>
  <si>
    <t>Aportaron el Anexo N° 19 con los contratos inscritos en el RUP (92/11) y cumplen con la clasidicacion UNSPSC</t>
  </si>
  <si>
    <t>CONSORCIO SAN AGUSTIN (CONSTRUCTORA INGARCON LTDA 50% Y WILLIAM BOHORQUEZ 50%)</t>
  </si>
  <si>
    <t>$9,544,651,015 (99%  9.449.294.504,85)</t>
  </si>
  <si>
    <t>"Mantenimiento preventivo para instalaciones fisicas…"</t>
  </si>
  <si>
    <t>CONSORCIO DANTE (JAIRO ARTURO CARDENAS AVELLANEDA 50% Y FERNANDO RODRIGUEZ 50%)</t>
  </si>
  <si>
    <t>OBRA CTO NO. 528-2012- FONDO DE VIGILANCIA y CONSORCIO VALECAR conformado por  JAIRO CARDENAS AVELLANEDA 60% Y FERNANDO RODRIGUEZ 40%</t>
  </si>
  <si>
    <t>CONTRATAR LAS OBRAS DE ADECUACION PARA LA SEDE DEL MINISTERIO DE VIVIENDA  CIUDAD Y TERRITORIO DENOMINADA HOTEL DANN COLONIAL UBICADA EN LA CIUDAD DE BOGOTA DC</t>
  </si>
  <si>
    <t>4.145,41 M2</t>
  </si>
  <si>
    <t xml:space="preserve">$6.300.000.000
</t>
  </si>
  <si>
    <t xml:space="preserve">4203 m2
</t>
  </si>
  <si>
    <t xml:space="preserve">CONSORCIO OBRA SAN AGUSTIN 2019 (GAMEVING CONSTRUCCION SAS 40% Y MILTON RIVERA 60%)  </t>
  </si>
  <si>
    <t>CONSORCIO SAN AGUSTIN 2019 (CONSTRUCTORA AHA LTDA 50% Y RB DE COLOMBIA SA 50%)</t>
  </si>
  <si>
    <t>Llevar a cabo adecuaciones menores de instituciones publicas prestadoras del servicio de salud.</t>
  </si>
  <si>
    <t>Instituciones de Salud</t>
  </si>
  <si>
    <t>$3.293.483.106</t>
  </si>
  <si>
    <t>Aporta contrato de obra 115 de 2012, celebrado entre Ministerio de Salud y Consorcio Colombia Humanitaria  CONSTRUCTORA AHA LTDA 50%  Y RB DE COLOMBIA SA 50%</t>
  </si>
  <si>
    <t>10.070 M2</t>
  </si>
  <si>
    <t>1 y 10</t>
  </si>
  <si>
    <t>Contrato 1083 de 2015 celebrado entre Universidad Distrital Francisco José de Caldas y RB del Colombia SA Objero, adecuación y mejoramiento de los inmuebles propiedad de la U Distrital (Incluye en sus actividades: Instalaciones de luminarias, suministro e instalación de elementos eléctricos. No incluye el Suministro e instalación de divisiones de oficina y/o suministro e instalación de superficies y puestos de trabajo NO CUMPLE</t>
  </si>
  <si>
    <t>$1.509.332.406</t>
  </si>
  <si>
    <t>Contrato 051 de 2015, celebrado entre FONDECUN y Conorcio Mantenimiento 2015 (No se especifica integrantes) Objeto Mantenimiento mejoramiento y consevación infraestructura física general en establecimientos penitenciarios y carcelarios (No incluye listado de actividades para verificar las requeridas en el pliego) NO CUMPLE</t>
  </si>
  <si>
    <t>$1.457.190.092 No es posible verificar porcentaje de participación</t>
  </si>
  <si>
    <t>31 y 47 RUP</t>
  </si>
  <si>
    <t xml:space="preserve">MIN SALUD No. Contrato de Obra 115 de 2012 (1-10 RUP) </t>
  </si>
  <si>
    <t>UNIVERSIDAD DISTRITAL (96 RUP)</t>
  </si>
  <si>
    <t>FONDECUN (31-47 RUP)</t>
  </si>
  <si>
    <t>RUP AHA LTDA exp 30 abril 2019, renovado 28 de marzo de 2019. RUP RB exp. 11 mayo de 2019 y renovado 24 de abril de 2019</t>
  </si>
  <si>
    <t xml:space="preserve">Luis Carlos Romero - Arquitecto </t>
  </si>
  <si>
    <t>22 nov. 2000</t>
  </si>
  <si>
    <t xml:space="preserve">Constructora AHA LTDA  Residente de Obra contrato 9000 470 </t>
  </si>
  <si>
    <t xml:space="preserve">contrato para mantenimiento de infraestructura de la aeronautica. </t>
  </si>
  <si>
    <t xml:space="preserve">Adecuaciones Aeropuerto Guaymaral inlcuye actividades de mobiliario </t>
  </si>
  <si>
    <t xml:space="preserve">Emilio Duque - Ingeniero Electricista </t>
  </si>
  <si>
    <t xml:space="preserve">Asesor Eléctrico </t>
  </si>
  <si>
    <t>Adecuaciones mayores de las instituciones publicas prestadoras del servicio de salud.</t>
  </si>
  <si>
    <t xml:space="preserve">NO ESPECIFICA </t>
  </si>
  <si>
    <t>Alvaro Antonio Quintana - Ing. Civil</t>
  </si>
  <si>
    <t>19 de febrero 2004</t>
  </si>
  <si>
    <t>Esp. Ing.Sanitaria y Ambiental (NO CUMPLE)</t>
  </si>
  <si>
    <t xml:space="preserve">Asesor Hidrosantario </t>
  </si>
  <si>
    <t xml:space="preserve">Contratar terminos de referencia para contratar la revisión de estudios y diseños, construccion y puesta en funcionamiento de centro de desarrollo infantil NO CUMPLE objeto pliego </t>
  </si>
  <si>
    <t>NATALIA TELLEZ (NO ESPECIFICA PROFESION)</t>
  </si>
  <si>
    <t>Especialista en higuiene y salud ocupacional</t>
  </si>
  <si>
    <t>Contrato derivado del convenio 274 suscrito con la USPEC "Mantenmiento y conservación de la infraestructura física en establecimiento penitenciario" NO CUMPLE no especifica que sea contrato de obra</t>
  </si>
  <si>
    <t>$1.457.190.092</t>
  </si>
  <si>
    <t>Resolución 14921 del 2014 Alcaldía Mayor de Bogotá (VIGENTE)</t>
  </si>
  <si>
    <t>CURSO SISTEMA DE GESTION DE LA SEGURIDAD Y SALUD EN EL TRABAJO</t>
  </si>
  <si>
    <t xml:space="preserve">ZULEY JAIMES ROJAS - Ind. Industrial </t>
  </si>
  <si>
    <t>Especialista en SEGURIDAD INDUSTRIAL, HIGUIENE Y GESTION AMBIENTAL. (NO CUMPLE)</t>
  </si>
  <si>
    <t>Profesional de calidad contrato derivado del convenio 274 suscrito con USPEC mantenimiento infraestuctura  CUMPLE</t>
  </si>
  <si>
    <t>Consultora en sistemas de gestion de calidad para la firma CONCALIDAD (No cumple, no especifica exp. En obra)</t>
  </si>
  <si>
    <t xml:space="preserve">AMPARO HERNANDEZ AYURE - ARQUITECTA </t>
  </si>
  <si>
    <t>Directora de Obra contrato 115-2012</t>
  </si>
  <si>
    <t>Contrato para  adecuaciones menores instiruciones prestadora de salud</t>
  </si>
  <si>
    <t>Contrato 1083 de 2015 Directora de Obra</t>
  </si>
  <si>
    <t>Adecuación y mejoramiento locativo no incluye suministo e instalación de superficies de trabajo NO CUMPLE</t>
  </si>
  <si>
    <t>Prestar el servicio de mantenimiento integral (preventivo y correctivo) a los bienes inmuebles y muebles(enseres y mobiliario) de las diferentes sedes del Ministerio de la Protección Social ubicadas en la ciudad de Bogotá D.C y de los demas inmuebles que por el mandato legal se le confiere custodia y protección.</t>
  </si>
  <si>
    <t>Contratación de Prestación de Servicios N° 437 del 15 de diciembre de 2010  NO CUMPLE, no es contrato de obra</t>
  </si>
  <si>
    <t>Contrato de obra No. 128-15 (la palabra contrato de obra se evidencia en el acta de entrega y recibo final)</t>
  </si>
  <si>
    <t xml:space="preserve"> Sedes, salas de audienciay espacios complementarios para la implementación del sistema Oral de los Juzgados Civiles de Familia a Nivel nacional-Grupo 1 Región norte"</t>
  </si>
  <si>
    <t xml:space="preserve"> Valor total del contrato $7.210.674.324 (10.4430.79 SMMLV)</t>
  </si>
  <si>
    <t>8.451.37 M2</t>
  </si>
  <si>
    <r>
      <t xml:space="preserve"> Contrato de obra No. 125 de 15, Entre: C.S. Jud. Dirección ejecutiva de administración Judicial y Moderline S.A.S.                                    </t>
    </r>
    <r>
      <rPr>
        <b/>
        <sz val="11"/>
        <rFont val="Calibri"/>
        <family val="2"/>
        <scheme val="minor"/>
      </rPr>
      <t xml:space="preserve">OBJETO: </t>
    </r>
    <r>
      <rPr>
        <i/>
        <sz val="11"/>
        <rFont val="Calibri"/>
        <family val="2"/>
        <scheme val="minor"/>
      </rPr>
      <t xml:space="preserve">" Continuar con la adquisisción, construcción , ADECUACIÓN,y dotacion de sedes, salas de audiencias y espacios complementarios, para la implementación del Sistema Oral de los Juzgados Civiles y de Familia a Nivel Nacional-Grupo 1 Region Norte"  </t>
    </r>
    <r>
      <rPr>
        <sz val="11"/>
        <rFont val="Calibri"/>
        <family val="2"/>
        <scheme val="minor"/>
      </rPr>
      <t>CUMPLE</t>
    </r>
  </si>
  <si>
    <t>RUP 241</t>
  </si>
  <si>
    <t xml:space="preserve">$317´131.946,81                   </t>
  </si>
  <si>
    <t>RUP 55</t>
  </si>
  <si>
    <t>Obra mantenimiento de instalaciones Colegios Policia Nacional.</t>
  </si>
  <si>
    <t>CONSORCIO JESUS CONSTRUCTORA JEINCO SAS 90%
RIGOBERTO GUERRERO HOYOS 10%</t>
  </si>
  <si>
    <t>Colegios Policia Nacional ( Nuestra señora de Fátima Bogotá.</t>
  </si>
  <si>
    <t xml:space="preserve">$2.736.999.998.78 </t>
  </si>
  <si>
    <r>
      <rPr>
        <b/>
        <sz val="11"/>
        <rFont val="Calibri"/>
        <family val="2"/>
        <scheme val="minor"/>
      </rPr>
      <t xml:space="preserve"> </t>
    </r>
    <r>
      <rPr>
        <sz val="11"/>
        <rFont val="Calibri"/>
        <family val="2"/>
        <scheme val="minor"/>
      </rPr>
      <t>14.118 M2</t>
    </r>
  </si>
  <si>
    <t>RUP 113</t>
  </si>
  <si>
    <r>
      <t xml:space="preserve">Contrato de obra 08-6-160220-2014 del 28 de agosto de 2014 entre: Ministerio de Defensa Policia Nacional y Constructora Jeinco S.A.S   OBJETO: </t>
    </r>
    <r>
      <rPr>
        <i/>
        <sz val="11"/>
        <rFont val="Calibri"/>
        <family val="2"/>
        <scheme val="minor"/>
      </rPr>
      <t>"Mantenimiento de Instalaciones Colegios Policia Nacional."</t>
    </r>
  </si>
  <si>
    <t xml:space="preserve">CTO. OBRA N° 336/2009 
Union Temporal UAECD 2009
Siscotel 39.90%
Ventanal Arketipo SA 38.63% 
Enrique Pico Merchan 21.47% </t>
  </si>
  <si>
    <t>Aporta certificación del contrato N° 69-6-10049-16 del 30 de junio del 2007 celebrado con la Escuela de Cadetes de Policía General Francisco De Paula Santander ''Outsorsing para el mantenimiento preventivo y/o correctivo y/o de mejoras locativas de las instalaciones ...''. NO CUMPLE con la tipologia de OBRA toda vez que se trata de un outsoursing</t>
  </si>
  <si>
    <t>Contrato de obra  No 08-6-10163-2016 celebrando entre Consorcio obras IM y Direccionde bienertar solcial de la Policia Nacional (INGEPLAG SAS, con participacion del 60%). Objeto del contrato; "contratar bajo la modlaidad de precios unitarios sein formulacion de reajuste la adecuacion, remodelacion integral para unasinstalaciones de la policia nacional - Dirccion de bienestar social.
CUMPLE</t>
  </si>
  <si>
    <t>Objeto; adecuacion, remodelacion integral para las instalaciones de la policia nacional…
CUMPLE</t>
  </si>
  <si>
    <t>Institucional; instalaciones de la policia nacional direcion de bienestar social. 
CUMPLE</t>
  </si>
  <si>
    <t>Participacion 60%; $4.677.342
CUMPLE</t>
  </si>
  <si>
    <t>20000 m2
CUMPLE</t>
  </si>
  <si>
    <r>
      <rPr>
        <strike/>
        <sz val="11"/>
        <rFont val="Calibri"/>
        <family val="2"/>
        <scheme val="minor"/>
      </rPr>
      <t xml:space="preserve">
$</t>
    </r>
    <r>
      <rPr>
        <sz val="11"/>
        <rFont val="Calibri"/>
        <family val="2"/>
        <scheme val="minor"/>
      </rPr>
      <t>4.153.100.000</t>
    </r>
  </si>
  <si>
    <t>RUP 26</t>
  </si>
  <si>
    <t xml:space="preserve">ok cumple RUP 73 </t>
  </si>
  <si>
    <r>
      <t>Aporta certificacion del contrato Obra: 147 del 27 de agosto  de 2015 '' hacer adecuaciones  y remodelacion  del espacio fisico  del supercade CAD'',</t>
    </r>
    <r>
      <rPr>
        <strike/>
        <sz val="11"/>
        <rFont val="Calibri"/>
        <family val="2"/>
        <scheme val="minor"/>
      </rPr>
      <t xml:space="preserve"> </t>
    </r>
    <r>
      <rPr>
        <sz val="11"/>
        <rFont val="Calibri"/>
        <family val="2"/>
        <scheme val="minor"/>
      </rPr>
      <t>CUMPLE</t>
    </r>
  </si>
  <si>
    <t>CUMPLE (se encuentran en el RUP 07 DE MAYO)</t>
  </si>
  <si>
    <r>
      <t xml:space="preserve">OK, APORTADA,  Aporta Certificacion de contrato de obra No. 263-2008 del 30 de diciembre de 2008, celebrado entre La Dirección ejecutiva de Administracion Judicial y Unión temporal Infancia 2008, conformada por:  FAMOC DE PANEL (50%) Y CONSULTORIA E IMAGEN LTDA (50%) OBJETO:  </t>
    </r>
    <r>
      <rPr>
        <i/>
        <sz val="11"/>
        <rFont val="Calibri"/>
        <family val="2"/>
        <scheme val="minor"/>
      </rPr>
      <t xml:space="preserve">"Ejecuciion de la obras necesaria para la implementación del sistema oral sobre la responsabilidad penal de la adolescencia e infancia  a nivel nacional" </t>
    </r>
    <r>
      <rPr>
        <sz val="11"/>
        <rFont val="Calibri"/>
        <family val="2"/>
        <scheme val="minor"/>
      </rPr>
      <t>se evidencia actividades  de MOBILIARIO OFICINA ABIERTA  E INSTALACIONES ELÉCTRICAS</t>
    </r>
    <r>
      <rPr>
        <i/>
        <sz val="11"/>
        <rFont val="Calibri"/>
        <family val="2"/>
        <scheme val="minor"/>
      </rPr>
      <t xml:space="preserve"> </t>
    </r>
    <r>
      <rPr>
        <sz val="11"/>
        <rFont val="Calibri"/>
        <family val="2"/>
        <scheme val="minor"/>
      </rPr>
      <t>RED NORMAL, REGULADA  E ILUMINACIÓN en el acta final de cantidades aportada como anexo al requerimiento.</t>
    </r>
  </si>
  <si>
    <t xml:space="preserve">OK, APORTADA, Valor total del contrato: $9.984.258.135.00                             -FAMOC DEPANEL S.A. (50%)$4.992.129.067,5                    -CONSULTORIA E IMAGEN LTDA (50%)$ 4.992.129.067,5 CUMPLE </t>
  </si>
  <si>
    <t>RUP 11 OK, APORTADA</t>
  </si>
  <si>
    <t>$1.924.193.270 (% del integrante Mauricio Paba 90% $1.731.773.943) CUMPLE</t>
  </si>
  <si>
    <r>
      <t xml:space="preserve">Contrato GGC-124-2013 Celebrado entre el ICA y el Consorcio Esfuerzo Vertical ICA (Mauricio Paba 90% y Carlos Rueda 10%). Objeto: </t>
    </r>
    <r>
      <rPr>
        <i/>
        <sz val="11"/>
        <rFont val="Calibri"/>
        <family val="2"/>
        <scheme val="minor"/>
      </rPr>
      <t xml:space="preserve">"Adecuación en la seccional Atlántico del Instituto Colombiano Agropecuario ICA, ubicada en el municipio de Soledad (Atlántico)". </t>
    </r>
    <r>
      <rPr>
        <sz val="11"/>
        <rFont val="Calibri"/>
        <family val="2"/>
        <scheme val="minor"/>
      </rPr>
      <t>Se evidencian actividades de Suministro e instalación de muebles; Suministro de Luminarias; Suministro e instalación de elementos eléctricos: CUMPLE</t>
    </r>
  </si>
  <si>
    <t>ok, cumple RUP 57</t>
  </si>
  <si>
    <t>Aporto RUP (39/14) y el anexo N° 19</t>
  </si>
  <si>
    <t>Contrato de obra N° 261 de 2017  Alcaldía de Engativa y  el la Unión Temporal EMM cuyo objeto es contratar las obras de adecuación de ka infraestructura física con el suministro e instalación de mobiliario, equipos y enseres para el edificio centro administrativo local (CALE).     En la certificación no se evidencia las actividades de instalación de divisiones de oficinas, instalaciones electricas e instalación de luminarias. NO CUMPE Y DEBE APORTAR CUADRO DE CANTIDADES CONTRATADAS PARA EVIDENCIAR LOS ITEM REQUERIDOS.</t>
  </si>
  <si>
    <t>OK, APORTADA. Valor total del contrato: $ 8.444.481.086.64                -TRIVENTI INGENIERIA SAS (33.34%)$2.815.499.942                         -MODERLINE SAS (33.33%) $2.786.678.758 (4.222.24 SMMLV)                   -OBRAS Y MAQUINARIA Y EQUIPOS SAS (33.33%)$2.786.678.758</t>
  </si>
  <si>
    <r>
      <t xml:space="preserve">OK, APORTADA, Aporta: Certificación de contrato de obra No. 152-2011, celebrado entre: C.S. Jud. Dirección de Administración Judicial y Consorcio OYM Nacional, conformado por: TRIVENTI Ingenieria sas /33.34%) y Moderline sas (33.33%) y Obras y Maquina y Equipos sas (33.33%) OBJETO: "Ejecutar las obras necesarias y doración de mobiliario para la implementación del sistema oral en la especialidad conteciosa administrativa a nivel Nacional." en acta liquidacion contrato obra 152-2011 se evidencia las siguientes actividades: CAPITULO 1 </t>
    </r>
    <r>
      <rPr>
        <u/>
        <sz val="11"/>
        <rFont val="Calibri"/>
        <family val="2"/>
        <scheme val="minor"/>
      </rPr>
      <t>Mobiliario Salas de audiencia  donde se especifica el suministro e instslación de diviciones de oficina y ecritorios</t>
    </r>
    <r>
      <rPr>
        <sz val="11"/>
        <rFont val="Calibri"/>
        <family val="2"/>
        <scheme val="minor"/>
      </rPr>
      <t xml:space="preserve">, CAPITULO UP9 </t>
    </r>
    <r>
      <rPr>
        <u/>
        <sz val="11"/>
        <rFont val="Calibri"/>
        <family val="2"/>
        <scheme val="minor"/>
      </rPr>
      <t>Instalaciones eléctricas</t>
    </r>
    <r>
      <rPr>
        <sz val="11"/>
        <rFont val="Calibri"/>
        <family val="2"/>
        <scheme val="minor"/>
      </rPr>
      <t xml:space="preserve"> e ITEM NP-76 </t>
    </r>
    <r>
      <rPr>
        <u/>
        <sz val="11"/>
        <rFont val="Calibri"/>
        <family val="2"/>
        <scheme val="minor"/>
      </rPr>
      <t>Suministro e instalación de  kit luminaria hermetica 2X32 w .</t>
    </r>
  </si>
  <si>
    <r>
      <t>Aporta copia del contrato civil de obra ZFCC-SE-VC-CIV-016, celebrado entre Zona Franca Central Cervecera S.A.S y HSP Construcciones S.A.S, cuyo objeto es:</t>
    </r>
    <r>
      <rPr>
        <i/>
        <sz val="11"/>
        <rFont val="Calibri"/>
        <family val="2"/>
        <scheme val="minor"/>
      </rPr>
      <t xml:space="preserve"> "Obra de construcción civil del edificio administrativo de la planta cervecera en Sesquilé Cundinamarca: </t>
    </r>
    <r>
      <rPr>
        <sz val="11"/>
        <rFont val="Calibri"/>
        <family val="2"/>
        <scheme val="minor"/>
      </rPr>
      <t>Revisadas las actividades del contrato en cuanto a "propuesta técnico económica";  se evidencia: suministro de materiales, y equipos de oficina e instalación de dvisiones modulares y puesto de trabajo modular (Item 17.5); de redes electricas (item 11); Electricas especiales (Item 15); Suministro e instalación de luminarias perimetrales (Item 13).CUMPLE</t>
    </r>
  </si>
  <si>
    <t>Aporta certificación del contrato de obra 1870 del 2015, cuyo objeto es la adecuacon, instalacion, y adquisicion para la implemnetacion del centro de comando  y control de la policia….
Actividades; suministro e instalacion de puestos de trabajo ,Suminsitro e instalaciones de mesas de trabajo , suministro e instalaciones de puntos d cableado, suministro e instalaciones de acomedida electrica, Suministro e istalacion de luminarias tipo led
CUMPLE</t>
  </si>
  <si>
    <r>
      <t>Aporta certificado  del contrato  F-CTO-028-2013, cuyo objeto  es realizar las obras de construccion de una nueva edificacion para areas administrativas y de apoyo academico en el lote de terreno adyacente al acceso principal del actual bloque administrativo de la Universidad de Cundinamarca sede Fusagasuga -</t>
    </r>
    <r>
      <rPr>
        <i/>
        <sz val="11"/>
        <rFont val="Calibri"/>
        <family val="2"/>
        <scheme val="minor"/>
      </rPr>
      <t>Suministro de mobiliario de oficinas y divisiones,  intalacion de elemnetos electricos y suministro de lumnarias</t>
    </r>
    <r>
      <rPr>
        <sz val="11"/>
        <rFont val="Calibri"/>
        <family val="2"/>
        <scheme val="minor"/>
      </rPr>
      <t xml:space="preserve">. 
CUMPLE </t>
    </r>
  </si>
  <si>
    <r>
      <rPr>
        <strike/>
        <sz val="11"/>
        <rFont val="Calibri"/>
        <family val="2"/>
        <scheme val="minor"/>
      </rPr>
      <t xml:space="preserve">
</t>
    </r>
    <r>
      <rPr>
        <sz val="11"/>
        <rFont val="Calibri"/>
        <family val="2"/>
        <scheme val="minor"/>
      </rPr>
      <t xml:space="preserve">Cto Nº 17-6-10037-14 
SERVICIO DE MANTENIMIENTO Y ADECUACION DE LAS ESTACIONES DE POLICIA SAN CRISTOBAL, MARIA LA BAJA, SOPLA VIENTO, VILLA NUEVA, ARROYO HONDO, MALAGANA (...) </t>
    </r>
  </si>
  <si>
    <t xml:space="preserve">aporta certificacion del contrato de obra N° 051-ICFE-2018, Celebrado entre el Instituto de Casas Fiscales  del Ejercito'' mantenimiento de costos de vivienda  fiscales en areas comunes  a nivel nacional  en las seccionales  de malambo , bello , … CUMPLE </t>
  </si>
  <si>
    <t xml:space="preserve">CUMPLE   </t>
  </si>
  <si>
    <t xml:space="preserve">RUP 39 OK, APORTADA. </t>
  </si>
  <si>
    <t xml:space="preserve">
POLICIA METROPOLITANA DE BARRANQUILLA RUP 42 </t>
  </si>
  <si>
    <t xml:space="preserve">
DIRECCION ADMINISTRATIVA Y FINANCIERA DE LA POLICIA NACIONAL RUP 26</t>
  </si>
  <si>
    <t xml:space="preserve">
POLICIA NACIONAL - DEPARTAMENTO DE POLICIA DE BOLIVAR RUP 36</t>
  </si>
  <si>
    <t>Mintrabajo /Union Temporal Trabajo Bolivar-Valle 2014, páginas 132
RUP 39</t>
  </si>
  <si>
    <t xml:space="preserve">NO CUMPLE  </t>
  </si>
  <si>
    <t>EL señor Milton Eduardo Rivera Rincon tiene una participación del 10%  y  Gameving Construcción S.A.S del 90 % del Consorcio Construyendo Futuro $ 1.319.906.959</t>
  </si>
  <si>
    <t>Jorge Mario Villarraga Rodriguez</t>
  </si>
  <si>
    <t xml:space="preserve">Residente de obra del 8/02/2017 al 17/04/2017  </t>
  </si>
  <si>
    <t>cumple porque el objeto es de manteminiento y adecuación del inmueble, reparación de muebles modulares, muebles modulares</t>
  </si>
  <si>
    <t>Aporta acta de liquidacion del contrato N° 3123 de 2013 cuyo objeto del contrato es Obras de construcción de la unidad de vida articulada Sol de Oriente, incluye urbanismo, ubicada en la calle 56EF con carrera 18a, comuna 8 Municipio de Medellín. Se encontraron los item requeridos.  enchapes de muros; instalaciones hidráulicas y sanitarias;  suministro e instalación de puertas en vidrio;  pulida de pisos en concreto,  pintura de muros;  ventanería en aluminio. CUMPL</t>
  </si>
  <si>
    <t>POLICIA NACIONAL DIRECCION DE BIENESTAR SOCIAL</t>
  </si>
  <si>
    <t>UNIVERSIDAD DE CUNDINAMARCA</t>
  </si>
  <si>
    <t>SUPERTIENDAS OLIMPICA SA</t>
  </si>
  <si>
    <t xml:space="preserve">Residente de obra del Contrato N° 302 de 2010         </t>
  </si>
  <si>
    <t xml:space="preserve">NO CUMPLE   </t>
  </si>
  <si>
    <t>Aporta Anexo 12</t>
  </si>
  <si>
    <t xml:space="preserve">Aporta certificacion de TEC CONS Ingeniería S.A.S, celebrado entre este y el Ministerio de Ambiente y Desarrollo Sostenible   </t>
  </si>
  <si>
    <t xml:space="preserve">“MANTENIMIENTO INTEGRAL PREVENTIVO Y CORRECTIVO DE LA INFRAESTRUCTURA FISICA Y SUS COMPONENTES, INCLUYENDO PERSONAL, SUMINISTRO DE MATERIALES, INSUMOS, HERRAMIENTAS, EQUIPO Y DEMAS BIENES Y SERVICIOS NECESARIOS PARA GARANTIZAR EL ADECUADO FUNCIONAMIENTO DE LA ACTUAL SEDE DEL MINISTERIO DE AMBIENTE Y DESARROLLO SOSTENIBLE EN BOGOTA D.C. O LAS QUE LLEGARE A ADQUIRIRSE, OCUPARSE O HACERSE RESPONSABLE.”, No relaciona actividades que validen la ejecucucion de suminstro o instalcion de divisines de oficina y superficies de trabajo NO CUMPLE </t>
  </si>
  <si>
    <t>Leonardo Alfredo López Lozano   Ingeniero Civil</t>
  </si>
  <si>
    <t>28/09/2006                                     CUMPLE</t>
  </si>
  <si>
    <t xml:space="preserve">Aporta Anexo 12 </t>
  </si>
  <si>
    <t xml:space="preserve">Jhon Jairo Diaz Luna
Ingeniero Civil </t>
  </si>
  <si>
    <t xml:space="preserve">Especialista en recursos Hidráulicos y de medio ambiente de  la Escuela Colombiana de Ingeniería Julio Garavito  desde agosto de 2009 </t>
  </si>
  <si>
    <t xml:space="preserve">Aporta anexo 12 </t>
  </si>
  <si>
    <t>Luis Adolfo Arenas Saavedra    Ingeniero Ingeniero Electricista</t>
  </si>
  <si>
    <t xml:space="preserve">Aporta Certificacion  de 4/12/2018   </t>
  </si>
  <si>
    <t>Certificación del SENA en Sistema de gestion de seguridad y salud en el trabajo del SENA con fecha  del 06/07/2016</t>
  </si>
  <si>
    <t>Resolución 14063 del 30/11/2016 - Licencia de prestación de servicios  en seguridad  y salud en el trabajo - Vigente CUMPLE</t>
  </si>
  <si>
    <t>Anexo 19 Exp. RUP</t>
  </si>
  <si>
    <t>RUP VIGENTE</t>
  </si>
  <si>
    <t>Cto. De Obra 763 de 2014  Union Temporal GLC 2014 y COLDEPORTES (No se especifica porcentaje de participación del proponente GRUPO EMPRESARIAL PINZON MUÑOZ (No cumple toda vez que no es posible determinar  participación). Dentro de la oportunidad para subsanar el proponente aportó el documento de conformación de la Unión Temporal GLC2014, en el cual se evidencia que el proponente tuvo una participación del 75%</t>
  </si>
  <si>
    <t>$4.915.041.975.11 valor de acuerdo al porcentaje de participacion: $3.686.281.481</t>
  </si>
  <si>
    <t>Secretaria de Planeacion: consecutivo 29</t>
  </si>
  <si>
    <t xml:space="preserve">contrato: N° 763 de 2014 ''Ejecutar mediante el sistema … las obras de construcción, manteniemiento y dotación… del edificio  de alojamiento para deportistas y el mantenimiento de redes hidrosanitarias.  </t>
  </si>
  <si>
    <t>Cumple, el objeto es el mantenimiento y reparaciones locativas de las oficinas del IDEAM ubicadas en (…) y en las diferentes sedes, áreas operativas y aeropuertos en el país. El proponente aporta Acta de Recibo Final de Obra en el que consta la ejecución de la actividad 5.11 "S/L DIVISIÓN LIVIANA EN PANELES DE PAÑO CON PERFILERIA PERIMETRALES Y UNA DIVISIÓN CENTRAL  HORIZONTAL EN PERFILERIA DE ALUMINIO ENDOSADO NATURAL TIPO 3831, VIDRIO INCOLORO DE 6MM PELÍCULO TIPO SAN BLASTING</t>
  </si>
  <si>
    <t>Contrato:147 de 2015 '' Adecuación y remodelación de espacio físico de supercade CAD</t>
  </si>
  <si>
    <t xml:space="preserve">El proponente dentro de la oportunidad para subsanar aportó el acta parcial de corte de obra No. 05, en la cual, en la actividad No. 25 se evidencia "suministro e instalación de divisiones de oficina, según diseño" </t>
  </si>
  <si>
    <t>4,915,041,975,11</t>
  </si>
  <si>
    <r>
      <rPr>
        <b/>
        <sz val="11"/>
        <rFont val="Calibri"/>
        <family val="2"/>
        <scheme val="minor"/>
      </rPr>
      <t xml:space="preserve">POR SUBSANAR, </t>
    </r>
    <r>
      <rPr>
        <sz val="11"/>
        <rFont val="Calibri"/>
        <family val="2"/>
        <scheme val="minor"/>
      </rPr>
      <t xml:space="preserve">No se epecifica el Número de contrato, en la certificación. </t>
    </r>
    <r>
      <rPr>
        <b/>
        <sz val="11"/>
        <rFont val="Calibri"/>
        <family val="2"/>
        <scheme val="minor"/>
      </rPr>
      <t>ENTIDAD:</t>
    </r>
    <r>
      <rPr>
        <sz val="11"/>
        <rFont val="Calibri"/>
        <family val="2"/>
        <scheme val="minor"/>
      </rPr>
      <t xml:space="preserve"> Fondo Rotatorio del Ministerio de Relaciones Exteriores.                            </t>
    </r>
    <r>
      <rPr>
        <b/>
        <sz val="11"/>
        <rFont val="Calibri"/>
        <family val="2"/>
        <scheme val="minor"/>
      </rPr>
      <t>CARGO:</t>
    </r>
    <r>
      <rPr>
        <sz val="11"/>
        <rFont val="Calibri"/>
        <family val="2"/>
        <scheme val="minor"/>
      </rPr>
      <t xml:space="preserve"> Director de Obra.
El proponente dentro de la oportunidad para subsanar aportó certificación expedida por la representante legal de Consultoría e Imagen S.A.S.  en el cual consta que el Arq. DIEGO ARMANDO TENGONO CESPEDES, se desempeñó como director de obra, del contrato 136 de 2017, suscrito con el Fondo Rotatorio del Ministerio de Relaciones Exteriores, el cual tuvo por objeto: "Mantenimiento integral y adecuaciones de oficinas a precios unitarios fijos sin fórmula de reajuste de los inmuebles de propiedad del Ministerio de Relaciones Exteriores y su Fondo Rotatorio o por los cuales sea legalmente responsable en Bogotá D.C. y Cartagena de Indías D.T." CUMPLE</t>
    </r>
  </si>
  <si>
    <r>
      <rPr>
        <b/>
        <sz val="11"/>
        <rFont val="Calibri"/>
        <family val="2"/>
        <scheme val="minor"/>
      </rPr>
      <t>POR SUBSANAR</t>
    </r>
    <r>
      <rPr>
        <sz val="11"/>
        <rFont val="Calibri"/>
        <family val="2"/>
        <scheme val="minor"/>
      </rPr>
      <t xml:space="preserve">, No se especifica el Numero de contrato, en la certificacion.                          </t>
    </r>
    <r>
      <rPr>
        <b/>
        <sz val="11"/>
        <rFont val="Calibri"/>
        <family val="2"/>
        <scheme val="minor"/>
      </rPr>
      <t xml:space="preserve">ENTIDAD: </t>
    </r>
    <r>
      <rPr>
        <sz val="11"/>
        <rFont val="Calibri"/>
        <family val="2"/>
        <scheme val="minor"/>
      </rPr>
      <t xml:space="preserve">Ministerio de Minas y Energia.                                       </t>
    </r>
    <r>
      <rPr>
        <b/>
        <sz val="11"/>
        <rFont val="Calibri"/>
        <family val="2"/>
        <scheme val="minor"/>
      </rPr>
      <t>CARGO</t>
    </r>
    <r>
      <rPr>
        <sz val="11"/>
        <rFont val="Calibri"/>
        <family val="2"/>
        <scheme val="minor"/>
      </rPr>
      <t xml:space="preserve">: Director de proyecto                                      </t>
    </r>
    <r>
      <rPr>
        <b/>
        <sz val="11"/>
        <rFont val="Calibri"/>
        <family val="2"/>
        <scheme val="minor"/>
      </rPr>
      <t>SE ACREDITA</t>
    </r>
    <r>
      <rPr>
        <sz val="11"/>
        <rFont val="Calibri"/>
        <family val="2"/>
        <scheme val="minor"/>
      </rPr>
      <t xml:space="preserve">: Adecuaciones de oficina y actividades de suministro e instalación de 42 puestos de trabajo. 
El PROPONENTE dentro de la oportunidad para subsanar aportó certificación suscrita por la representante legal  de Consultoría e Imagen S.A.S. en la cual consta que el Arq.  Diego Armando Tengono de desempeñó como Director de Obra del contrato No. 329 de 2016, cuyo objeto consisitió en "Contratar las obras de adecuación y mantenimiento de la infraestructura fiscia, con suministro e instalación de mobiliario, equipos y enseres para el Ministerio de Minas y Energía." </t>
    </r>
  </si>
  <si>
    <r>
      <rPr>
        <b/>
        <sz val="11"/>
        <rFont val="Calibri"/>
        <family val="2"/>
        <scheme val="minor"/>
      </rPr>
      <t xml:space="preserve">POR SUBSANAR, </t>
    </r>
    <r>
      <rPr>
        <sz val="11"/>
        <rFont val="Calibri"/>
        <family val="2"/>
        <scheme val="minor"/>
      </rPr>
      <t xml:space="preserve">No se especifica el número de contrato en la certificación.                          </t>
    </r>
    <r>
      <rPr>
        <b/>
        <sz val="11"/>
        <rFont val="Calibri"/>
        <family val="2"/>
        <scheme val="minor"/>
      </rPr>
      <t>ENTIDAD:</t>
    </r>
    <r>
      <rPr>
        <sz val="11"/>
        <rFont val="Calibri"/>
        <family val="2"/>
        <scheme val="minor"/>
      </rPr>
      <t xml:space="preserve"> Ministerio de Minas y Energía.                                         </t>
    </r>
    <r>
      <rPr>
        <b/>
        <sz val="11"/>
        <rFont val="Calibri"/>
        <family val="2"/>
        <scheme val="minor"/>
      </rPr>
      <t>CARGO:</t>
    </r>
    <r>
      <rPr>
        <sz val="11"/>
        <rFont val="Calibri"/>
        <family val="2"/>
        <scheme val="minor"/>
      </rPr>
      <t xml:space="preserve"> Residente de obra.
Dentro de la oportunidad para subsanar el proponente allegó certificación suscrita por la representante legal de Consultoría e Imagen  S.A.S. en la que consta que el Arq. José Gabriel Velasco se desempeñó como residente de obra en el contrato No. 329 de 2016 cuyo objeto fue "contratar las obras de adecuación y mantenimiento de la infraestructura física, con suministro e instalación de mobiliario, equipos y enseres para el Ministerio de Minas y Energía."</t>
    </r>
  </si>
  <si>
    <r>
      <rPr>
        <b/>
        <sz val="11"/>
        <rFont val="Calibri"/>
        <family val="2"/>
        <scheme val="minor"/>
      </rPr>
      <t>POR SUBSNAR</t>
    </r>
    <r>
      <rPr>
        <sz val="11"/>
        <rFont val="Calibri"/>
        <family val="2"/>
        <scheme val="minor"/>
      </rPr>
      <t xml:space="preserve">, No se especifica el número de contrato en la  certificación.                                </t>
    </r>
    <r>
      <rPr>
        <b/>
        <sz val="11"/>
        <rFont val="Calibri"/>
        <family val="2"/>
        <scheme val="minor"/>
      </rPr>
      <t>ENTIDAD:</t>
    </r>
    <r>
      <rPr>
        <sz val="11"/>
        <rFont val="Calibri"/>
        <family val="2"/>
        <scheme val="minor"/>
      </rPr>
      <t xml:space="preserve"> Fondo Rotatorio del Ministerio de Relaciones Exteriores.                                           </t>
    </r>
    <r>
      <rPr>
        <b/>
        <sz val="11"/>
        <rFont val="Calibri"/>
        <family val="2"/>
        <scheme val="minor"/>
      </rPr>
      <t>CARGO:</t>
    </r>
    <r>
      <rPr>
        <sz val="11"/>
        <rFont val="Calibri"/>
        <family val="2"/>
        <scheme val="minor"/>
      </rPr>
      <t xml:space="preserve"> Residente de obra.
Dentro de la oportunidad para subsanar el proponente aportó certificación expedida por Consultoría e Imagen  S.A.S. en la cual consta que el Arq. José Gabriel Velasco se desempeñó como Residente de Obra en la ciudad de Cartagena, para la ejecución del contrato No. 136 de 2017, cuyo objeto fue "mantenimiento integral y adecuaciiones a oficinal a precios unitarios fijos sin fórmula de reajuste de los inmuebles de propiedad del Ministerio de relaciones exteriores y su Fondo Rotatorio o por los cuales sea legalmente responsable en Bogotá  D.C., y  CARTAGENA DE Indias D.T. </t>
    </r>
  </si>
  <si>
    <r>
      <rPr>
        <b/>
        <sz val="11"/>
        <rFont val="Calibri"/>
        <family val="2"/>
        <scheme val="minor"/>
      </rPr>
      <t>POR SUBSANAR</t>
    </r>
    <r>
      <rPr>
        <sz val="11"/>
        <rFont val="Calibri"/>
        <family val="2"/>
        <scheme val="minor"/>
      </rPr>
      <t>, aporta certificado sin firma del titular.
Dentro de la oportunidad para subsanar el proponente allegó certificado expedido por el COPNIA el cual se allega firmado por el titular de la tarjeta profesional.</t>
    </r>
  </si>
  <si>
    <r>
      <rPr>
        <b/>
        <sz val="11"/>
        <rFont val="Calibri"/>
        <family val="2"/>
        <scheme val="minor"/>
      </rPr>
      <t>POR SUBSANAR</t>
    </r>
    <r>
      <rPr>
        <sz val="11"/>
        <rFont val="Calibri"/>
        <family val="2"/>
        <scheme val="minor"/>
      </rPr>
      <t xml:space="preserve">, No se especifica el número de contrato en la certificación.                           </t>
    </r>
    <r>
      <rPr>
        <b/>
        <sz val="11"/>
        <rFont val="Calibri"/>
        <family val="2"/>
        <scheme val="minor"/>
      </rPr>
      <t xml:space="preserve">ENTIDAD: </t>
    </r>
    <r>
      <rPr>
        <sz val="11"/>
        <rFont val="Calibri"/>
        <family val="2"/>
        <scheme val="minor"/>
      </rPr>
      <t xml:space="preserve">C.S. Jud.                        </t>
    </r>
    <r>
      <rPr>
        <b/>
        <sz val="11"/>
        <rFont val="Calibri"/>
        <family val="2"/>
        <scheme val="minor"/>
      </rPr>
      <t>CARGO:</t>
    </r>
    <r>
      <rPr>
        <sz val="11"/>
        <rFont val="Calibri"/>
        <family val="2"/>
        <scheme val="minor"/>
      </rPr>
      <t xml:space="preserve"> Especialista en Calidad.
Dentro de la oportunidad para subsanar el proponente allegó certificación suscrita por la representante legal de la Unión Temporal Juzgados Amazonia 2013, en el cual consta que el Ing Orlando Augusto Pulido se desempeñó como especialista en calidad, dentro del contrato No. 173-2013, que tenía por objeto "continuar la construcción, adecuación y dotación de salas de audiencia, despachos, y áreas complementarias para la implementación del sistema oral de los Juzgados Civiles y de Familia a Nivel Nacional - Grupo 3 - REgión Occidente y Amazonia.</t>
    </r>
  </si>
  <si>
    <r>
      <rPr>
        <b/>
        <sz val="11"/>
        <rFont val="Calibri"/>
        <family val="2"/>
        <scheme val="minor"/>
      </rPr>
      <t>POR SUBSANAR</t>
    </r>
    <r>
      <rPr>
        <sz val="11"/>
        <rFont val="Calibri"/>
        <family val="2"/>
        <scheme val="minor"/>
      </rPr>
      <t xml:space="preserve">, No se especifica el número de contrato en la certificación.                      </t>
    </r>
    <r>
      <rPr>
        <b/>
        <sz val="11"/>
        <rFont val="Calibri"/>
        <family val="2"/>
        <scheme val="minor"/>
      </rPr>
      <t xml:space="preserve">  ENTIDAD: </t>
    </r>
    <r>
      <rPr>
        <sz val="11"/>
        <rFont val="Calibri"/>
        <family val="2"/>
        <scheme val="minor"/>
      </rPr>
      <t xml:space="preserve">DIAN                                </t>
    </r>
    <r>
      <rPr>
        <b/>
        <sz val="11"/>
        <rFont val="Calibri"/>
        <family val="2"/>
        <scheme val="minor"/>
      </rPr>
      <t>CARGO:</t>
    </r>
    <r>
      <rPr>
        <sz val="11"/>
        <rFont val="Calibri"/>
        <family val="2"/>
        <scheme val="minor"/>
      </rPr>
      <t xml:space="preserve"> Especialista en calidad
Dentro de la oportunidad para subsanar el proponente aportó certificación en la que consta que el ing. Orlando Augusto Pulido Aguilar se desempeñó como especialista en calidad en el contrato No. 100215312-162-0-2012, cuyo objeto consisitió en (...) obras de adecuación, remodelación, reparación, construcción, mantenimiento y dotación de los edificios sede de la  UAE Dirección de Impuestos y Aduanas Nacional  DIAN (...)</t>
    </r>
  </si>
  <si>
    <t xml:space="preserve">Aporta certificación contrato No. 138 de 2015, mantenimiento correctivo de las áreas occidentales minionles de la sede principal del Club Militar que comprenden el salón Colombia,las Plazoleta Central y los Caminos peatonales que las conectan (…), en la cual se evidencia la ejecución de las actividades de Afinado o alistado o pulida de pisos en concreto o mortero; enchapes de muros; pintura de muros; ventanería en madera o aluminio; suministro e instalación de puertas en madera o vidrio; instalaciones hidráulicas y sanitarias.
Contratista: Consorcio Armi, conformado por JAIRO ARTURO CARDENAS (40%), FERNANDO RODRIGUEZ PACHECO (40%), PAVIMENTOS EL DORADO SAS (10%), FIRM SAS (10%) </t>
  </si>
  <si>
    <t>subsanar firma certificado COPNIA. Dentro de la oportunidad para subsanar el proponente aportó Certificado  COPNIA firmado por el titular de la tarjeta profesional.</t>
  </si>
  <si>
    <t>subsanar firma certificado COPNIA del profesional. 
Dentro de la  oportunidad para subsanar el proponente allegó el certificado  COPNIA firmado por el titular de la tarjeta profesional</t>
  </si>
  <si>
    <t>CUMPLE toda vez que la certificación del contrato No 9000340-ok-2009, CERTIFICA LA EJECUCIÓN DE ACTIVIDADES DE SUMINISTRO E INSTALACION DE PANELES Y SUPERFICIES (13)</t>
  </si>
  <si>
    <t>$2.566.635.320
Los integrantes del consorcio tuvieron una participación del 90% en el contrato cuya experiencia acreditan, lo cual equivale a $2.309.971.778</t>
  </si>
  <si>
    <t>4.319.149.984
30% ($1.295.744.995,2)</t>
  </si>
  <si>
    <t>$1.272.988.637</t>
  </si>
  <si>
    <t>APORTA CERTIFICADO CON FECHA DE VENCIMIENTO 19 DE MAYO (SUBSANAR)- 
Teniendo en cuenta la observación y la fecha de cierre y que ésta fue el 14 de mayo el certificado estaba vigente razón por la cual cumple.
No obstante lo anterior, estando dentro del término para subsanar, el proponente remitio el certificado expedido por consjeo Profesional de Arquitectura y sus profesiones auxiliares, vigente.</t>
  </si>
  <si>
    <t>Lo aporta sin firma - Subsanar
Dentro del ´termino previsto para subsanar, el proponente aportó el certificado del Copnia suscrito por el titular de la tp. CUMPLE</t>
  </si>
  <si>
    <t>Lo aporta sin firma - Subsanar.
Dentro del término otorgado para subsanar el proponente aportó el certificado  COPNIA firmado por la titular de la tp</t>
  </si>
  <si>
    <t>Certificado vencido 14 de febrero de 2019 (subsanar).
Dentro del término previsto para subsanar, el proponente aportó el certificado vigente</t>
  </si>
  <si>
    <t>LEIDI MILENA GRANADA MARQUEZ 
TECNOLOGO EN GESTION INTEGRADA DE LA CALIDAD MEDIO AMBIENTE SEGURIDAD Y SALUD OCUPACIONAL NO CUMPLE (SUBSANAR). 
Dentro del término para subsanar, el proponente allegó los documentos de la profesional SISO, MYRIAM YANETH RAMIREZ VARGAS, ingeniera ambiental</t>
  </si>
  <si>
    <t>ADJUNTA DIPLOMA DE TECNOLOGIA NO CUMPLE SE REQUIERE PROFESIONAL 
Dentro del término para subsanar aportó el título de especialización de Gerencia en Salud Ocupacional de la profesional propuesta</t>
  </si>
  <si>
    <t>CUMPLE PERO NO SE TENDRA EN CUENTA 
dentro de la oportunidad para subsanar aporto el anexo 12 de la profesional propuesta. Cumple</t>
  </si>
  <si>
    <t xml:space="preserve">CTO. N° DIVCAD -COBR-012-2017
CONSORCIO ECO MJ 
REPARACIONES LOCATIVAS DEL 4TO PISO Y ALTILLO, Y LA CAFETERIA DEL SEGUNDO PISO ZONA DE JUEGOS Y MEZANINE EN EL EDIFICIO ANTIGUO DE LA FACULTAD DE MEDICINA Y CIENCIAS DE LA SALUD DE LA UNIVERSIDAD MILITAR NUEVA GRANADA, POR EL SISTEMA DE PRECIOS UNITARIOS FIJOS SIN FORMAULA DE REAJUSTE, DE ACUERDO A LAS ESPECIFICACIONES Y CANTIDADES SEÑALADAS EN EL PLIEGO DE CONDICIONES (...) 
Dentro de la oportunidad para subsanar aporta certificación expedida por el representante legal del Consorcio Eco-2017, en el cual consta que MYRIAM YANETH RAMIREZ VARGAS se desempeñó como profesional  SISO en el contrato de obra 585-2017 que tenia por objeto contratar obras de adecuación para la sede del Ministerio de Vivienda, Ciudad y Territorio, denominado Hotel Dann Colina, ubicado en la ciudad de Bogotá. </t>
  </si>
  <si>
    <t>$1.272.988.637
$2.566.635.320 (valor contrato certificado para el nuevo profesional propuesto)</t>
  </si>
  <si>
    <t>RESOLUCION 5562 DE 12 DE MAYO DE 2016
LICENCIA DE PRESTACION DE SERVICIOS EN SEGURIDAD Y SALUD EN EL TRABAJO 
DIRECCION DE CALIDAD DE SERVICIOS DE SALUD SUBDIRECCION DE INSPECCION, VIGILANCIA Y CONTROL DE SERVICIOS DE SALUD 
Dentro de la oportunidad para subsanar se aportò la Resoluciòn 5074 del 07-05-2013 expedida a nombre de Myriam Yaneth Ramirez Vargas, vigente por 10 años</t>
  </si>
  <si>
    <t>Relaciona Cursos Sena 50 HORAS Y TECNOLOGO EN SALUD OCUPACIONAL
La nueva profesional propuesta,  Myriam Yaneth Ramirez Vargas, acredita curso de sistema de gestiòn de la seguridad y salud en el trabajo SG-SST, en el SENA</t>
  </si>
  <si>
    <t>Aporta Cert. De vigencia autoridad competente sin Firmar (subsanar) 
Dentro de la oportunidad para subsanar el proponente aporta el certificado firmado por el titular de la tarjeta profesional</t>
  </si>
  <si>
    <t xml:space="preserve">Lo aporta sin firma - Subsanar
Dentro de la oportunidad para subsanar el proponente allegó el certificado  COPNIA firmado por el titular de la tarjeta profesional </t>
  </si>
  <si>
    <t>FEDERICO MONTELAGRE SANCHEZ 
Ingeniero Industrial 
Aporta TP y COPNIA sin firma NO CUMPLE (subsanar)
Dentro de la aportunidad para subsanar, el proponente aportó el certificado COPNIA firmado por el profesional propuesto</t>
  </si>
  <si>
    <t>NO RELACIONA - SUBSANAR 
Dentro de la oportunidad para subsanar aporta título de especialista en Gerencia de la Salud Ocupacional</t>
  </si>
  <si>
    <t xml:space="preserve">Cto. 141- 2010
Adecuación de la sede anexa del palacio de justicia Alfonso Reyes Echandía de Bogotá </t>
  </si>
  <si>
    <r>
      <t xml:space="preserve">$4.164.394.790
</t>
    </r>
    <r>
      <rPr>
        <sz val="11"/>
        <color rgb="FFFF0000"/>
        <rFont val="Calibri"/>
        <family val="2"/>
        <scheme val="minor"/>
      </rPr>
      <t>No relaciona Participacion del contratista en el consorcio ni contrato Subsanar.</t>
    </r>
    <r>
      <rPr>
        <sz val="11"/>
        <rFont val="Calibri"/>
        <family val="2"/>
        <scheme val="minor"/>
      </rPr>
      <t xml:space="preserve">
Dentro de la oportunidad para subsanar, el proponete allegó certificación del Contrato 141 de 2010, así como, certificación suscrita por el representante legal del Consorcio Epsilon. en la primera certificación mencionada, consta que el Consrcio Epsilon, conformado por CONSTRUCTORA LACORAZZA Y MENDEZ LTDA (45% PARTICIPACIÓN), AURELIO GUTIÉRREZ CASTILLO (50% PARTICIPACIÓN) y HERNANDO JOSÉ LACORAZZA PARRA (5% PARTICIPACIÓN). 
Valor del contrato: $4.164.394.170
</t>
    </r>
    <r>
      <rPr>
        <b/>
        <sz val="11"/>
        <rFont val="Calibri"/>
        <family val="2"/>
        <scheme val="minor"/>
      </rPr>
      <t>CUMPLE</t>
    </r>
    <r>
      <rPr>
        <sz val="11"/>
        <rFont val="Calibri"/>
        <family val="2"/>
        <scheme val="minor"/>
      </rPr>
      <t xml:space="preserve">
</t>
    </r>
  </si>
  <si>
    <t>Resolución 7723 del 07 de julio de 2014 -  Licencia en Salud Ocupacional Secretaria Distrital de Salud de Bogotá
Vigente CUMPLE</t>
  </si>
  <si>
    <t>NO RELACIONA - SUBSANAR 
Dentro de la oportunidad para subsanar aporta título de educación virtual (50 horas) en SG-SST certificado por  ARL SURA; igualmente, aporta certificación de curso en trabajo en alturas por el SENA</t>
  </si>
  <si>
    <t>Aporta Cert. De vigencia autoridad competente sin Firmar (subsanar) 
Dentro de la oportunidad para subsanar, el propoente aportó certificado  COPNIA suscrito por la titular la de la tarjeta profesional</t>
  </si>
  <si>
    <t>Contrato de obra pública N° 020-00-A - COFAC - DINSA -2016 
La obra pública para el mantenimiento mejorativo, recuperación, restauración, y adecuación de los alojamientos militares para el personal de oficiales y suboficiales de la Fuerza Aérea Colombiana en la guarnición de Bogotá D.C.</t>
  </si>
  <si>
    <t xml:space="preserve">No relaciona Número de Contrato subsanar
Construccion y obras civlies de la facilidad datacenter ubicado en CATAM Bogotá Distrito Capital (…) 
Dentro de la oportunidad para subsanar el proponente se pronunció informando que el contrato no tiene número, así mismo, aportó certificación suscrita por AURELIO GUTIERREZ CASTILLO, ingeniero contratista, en la cual consta que la profesional ESTHER EUGENIA ANDRADE BURGOS se desempeñó como especialista en calilidad para el proyecto obra civil - proyecto  SISDAN - cuoy objeto fue construcción y obras civiles de la facilidad datacenter ubicado en  CATAM Bogotá  D.C. y facilidad CCOFAC alterno ubicado en la base Aérea Palenquero CACOM PRIMERO en Puerto Salgar C/marca
</t>
  </si>
  <si>
    <r>
      <t xml:space="preserve">En el acta de liquidacion no evidencia el área del proyecto. 
Dentro de la oportunidad para subsanar el proponente allegó certificación del contrato 584 de 2014, suscrita por el Secretario de Infraestructura y Obras Públicas del Municipio de Cota, en la que consta que el área intervenida correspondió a 3506,60 MTS 2. 
</t>
    </r>
    <r>
      <rPr>
        <b/>
        <sz val="11"/>
        <rFont val="Calibri"/>
        <family val="2"/>
        <scheme val="minor"/>
      </rPr>
      <t>CUMPLE</t>
    </r>
  </si>
  <si>
    <t>Aporta acta de liquidacion del contrato N° 302 de 2010 cuyo objeto del contrato es "Construcción de dos aulas, un laboratorio, sala de profesores, cafetería y plazoleta de acceso en la institucion educativa El Bosque del Municipio de Soacha y construcción de tres aulas, área administrativa y plazoleta de acceso en la institución educativa Compartir del Municipio de Soacha. En el Item 18 se evidencia suministro e instalación de instalaciones eléctricas, Divisiones modulares de oficina en el item 22 y las instalaciones de luminarias en los item 16.10, 16.11, 16.12, 16.13, 16.14 del acta de liquidación.</t>
  </si>
  <si>
    <t xml:space="preserve">Director de obra del Contrato N° 302 de 2010 cuyo objeto del contrato es "Construcción de dos aulas, un laboratorio, sala de profesores, cafetería y plazoleta de acceso en la institucion educativa El Bosque del Municipio de Soacha y construcción de tres aulas, área administrativa y plazoleta de acceso en la institución educativa Compartir del Municipio de Soacha."          </t>
  </si>
  <si>
    <t xml:space="preserve">Lo aporta pero sin la firma del titular- Subsanar
Estando dentro del término para subsanar, el proponente aportó el certificado  COPNIA firmado por el profesional propuesto. </t>
  </si>
  <si>
    <t xml:space="preserve">objeto del contrato es: construcción de dos aulas, un laboratorio, sala de profesores, cafetería y plazoleta de acceso en la institucion educativa El Bosque del Municipio de Soacha y construcción de tres aulas, área administrativa y plazoleta de acceso en la institución educativa Compartir del Municipio de Soacha.  </t>
  </si>
  <si>
    <t xml:space="preserve"> Obras de remodelación y mantenimiento e instalación de muebles de oficina en la sede principal de la Constructora Merinco SAS</t>
  </si>
  <si>
    <t>Maestría en Ingeniería Civil con enfásis de recursos Hídricos e hidroinformática</t>
  </si>
  <si>
    <t>Dentro de los documentos aportados con la oferta se aportaron documentos que acreditan curso de Seguridad Industrial y Salud Ocupacional en la Industria de la Construcción, certificado por el  SENA; adicionalmente, acredita curso en nivel avanzado para trabajo seguro en alturas.</t>
  </si>
  <si>
    <t>Contrato N° 584 de 2014 Mantenimiento y adecuación fisica de las sedes educativas del Municipio de Cota-Cundinamarca</t>
  </si>
  <si>
    <t>Resolución 25-2468 del 05/05/2015, expedida por la Secretaria de Salud de Cundinamarca con una vigencia de 10 años</t>
  </si>
  <si>
    <t xml:space="preserve">Lo aporta pero sin la firma del titular- Subsanar
Dentro de la oportunidad prevista para subsanar, le proponente aportó el certificado COPNIA firmado por el profesional propuesto. </t>
  </si>
  <si>
    <t>Oficinas Hotel Decameron</t>
  </si>
  <si>
    <t>NO CUMPLE toda vez que no se especifica tipologia del contrato, se requiere de obra. Adicionalmente, no se advierte mantenimiento y/o adecuación y/o reparacion fisica de inmuebles en e objeto,  alcance, oblogaciones o actividades.</t>
  </si>
  <si>
    <r>
      <t xml:space="preserve">Aporta certificacion del contrato iniciado el 15 de abril de 2015 entre solinof y hoteles decameron Colombia S.A:S cuyo objeto es: "CONTRATO DE DISEÑO INTERIOR, OBRA Y MOBILIARIO BAJO LA MODALIDAD DE PRECIO GLOBAL FIJO PARA EL PROYECTO DE OFICINAS UBICADAS EN BOGOTA" NO CUMPLE </t>
    </r>
    <r>
      <rPr>
        <sz val="11"/>
        <color rgb="FFFF0000"/>
        <rFont val="Calibri"/>
        <family val="2"/>
        <scheme val="minor"/>
      </rPr>
      <t xml:space="preserve">toda vez que no se especifica tipologia del contrato, se requiere de obra. Adicionalmente, no se advierte mantenimiento y/o adecuación y/o reparacion fisica de inmuebles en e objeto,  alcance, oblogaciones o actividades. 
Dentro de la oportunidad para subsanar, el proponente allegó el contrato de "diseño interior y obra bajo la modalidad de precio global fijo para el proyecto de oficinas ubicadas en Bogotá  D.C.",  otrosí No. 1 al mencionado contrato, acta de recibo de obra ejecutada y anexo de acta de liquidación, en los cuales, no se hace mención a que el objeto, alcance obligaciones o actividades fueran mantenimiento y/o adecuación y/o reparación física de inmuebles, razón por la cual, la Entidad reitera que el proponente NO CUMPLE. </t>
    </r>
  </si>
  <si>
    <r>
      <t xml:space="preserve">Aporta certificación del contrato entre Solinof y Decameron iniciado el 22 de Nov del 2016,  cuyo objeto consitió en "elaborar diseños de interios, realizar instalaciones técnicas, suministrar mobiliario y ejecutar las obras correspondientes en las oficinas ubicadas en la Av Calle 26 No. 92-32 edificio BTS4 - FASE 2." 
Alcance; instalaciones hidrosanitarias, puertas en madera
</t>
    </r>
    <r>
      <rPr>
        <b/>
        <sz val="11"/>
        <rFont val="Calibri"/>
        <family val="2"/>
        <scheme val="minor"/>
      </rPr>
      <t>NO CUMPLE</t>
    </r>
    <r>
      <rPr>
        <sz val="11"/>
        <rFont val="Calibri"/>
        <family val="2"/>
        <scheme val="minor"/>
      </rPr>
      <t xml:space="preserve">;  </t>
    </r>
    <r>
      <rPr>
        <i/>
        <sz val="11"/>
        <rFont val="Calibri"/>
        <family val="2"/>
        <scheme val="minor"/>
      </rPr>
      <t xml:space="preserve">el certificado no incluye; pintura de muros, entanería en madera o aluminio, 
Dentro de la oportunidad prevista para subsanar el proponente aportó el Acta de Liquidación Final del contrato sin número, en el cual consta la ejecución de actividades de pintura muros, cielo raso en drywall y carpinteria en madera, ventana doble en madera para el piso 1 del auditorio. Así las cosas, el proponente CUMPLE el requisito previsto en el pliego. </t>
    </r>
  </si>
  <si>
    <r>
      <t xml:space="preserve">Arquitecta Liliana Higuera
</t>
    </r>
    <r>
      <rPr>
        <b/>
        <sz val="11"/>
        <rFont val="Calibri"/>
        <family val="2"/>
        <scheme val="minor"/>
      </rPr>
      <t>CUMPLE</t>
    </r>
  </si>
  <si>
    <r>
      <t xml:space="preserve">Aporta Certificado como Directora de obra; en la ejecución de diferentes proyectos 
</t>
    </r>
    <r>
      <rPr>
        <b/>
        <sz val="11"/>
        <rFont val="Calibri"/>
        <family val="2"/>
        <scheme val="minor"/>
      </rPr>
      <t>CUMPLE</t>
    </r>
  </si>
  <si>
    <r>
      <t xml:space="preserve">contrato celebrado con Columbus Networks de Colombia LTDA, Objeto; Adecuación de oficinas con intervención de obra civil y sumistro e instalación de mobiliario y sillas. 
</t>
    </r>
    <r>
      <rPr>
        <b/>
        <sz val="11"/>
        <rFont val="Calibri"/>
        <family val="2"/>
        <scheme val="minor"/>
      </rPr>
      <t>CUMPLE</t>
    </r>
  </si>
  <si>
    <r>
      <t xml:space="preserve">Contrato celebrado con Dupont de Colombia; Objeto: Suministro e instalación de mobiliario, adecuación y puesta en uso de las oficinas de Dupont ubicadas en la calle 113 No. 7-21 torre A piso 14
</t>
    </r>
    <r>
      <rPr>
        <b/>
        <sz val="11"/>
        <rFont val="Calibri"/>
        <family val="2"/>
        <scheme val="minor"/>
      </rPr>
      <t>CUMPLE</t>
    </r>
  </si>
  <si>
    <r>
      <t xml:space="preserve">Arquitecto Manuel Alexander Gual Cuevas 
</t>
    </r>
    <r>
      <rPr>
        <b/>
        <sz val="11"/>
        <rFont val="Calibri"/>
        <family val="2"/>
        <scheme val="minor"/>
      </rPr>
      <t>CUMPLE</t>
    </r>
  </si>
  <si>
    <r>
      <t xml:space="preserve">11 de Sep. de 2006
</t>
    </r>
    <r>
      <rPr>
        <b/>
        <sz val="11"/>
        <rFont val="Calibri"/>
        <family val="2"/>
        <scheme val="minor"/>
      </rPr>
      <t>CUMPLE</t>
    </r>
  </si>
  <si>
    <r>
      <t>Dentro de las certificaciones que aporta no se evidencia la actividad de mantenimiento y/o adecuación física de inmuebles o edificaciones institucionales que incluya divisiones de oficina y/o superficies de trabajo. 
Dentro de la oportunidad para subsanar, el proponente allegó certificado expedido por la subgerente de Recursos humanos de Solinoff en la que consta que el señor  MANUEL ALEXANDER GUAL CUEVAS se desempeñó en el cargo de arquitecto residente de obra, para varios proyectos, entre otros: "</t>
    </r>
    <r>
      <rPr>
        <b/>
        <sz val="11"/>
        <rFont val="Calibri"/>
        <family val="2"/>
        <scheme val="minor"/>
      </rPr>
      <t xml:space="preserve">adecuación </t>
    </r>
    <r>
      <rPr>
        <sz val="11"/>
        <rFont val="Calibri"/>
        <family val="2"/>
        <scheme val="minor"/>
      </rPr>
      <t xml:space="preserve">de oficina con intervención de obra civil y </t>
    </r>
    <r>
      <rPr>
        <b/>
        <sz val="11"/>
        <rFont val="Calibri"/>
        <family val="2"/>
        <scheme val="minor"/>
      </rPr>
      <t xml:space="preserve">suministro e instalación </t>
    </r>
    <r>
      <rPr>
        <sz val="11"/>
        <rFont val="Calibri"/>
        <family val="2"/>
        <scheme val="minor"/>
      </rPr>
      <t xml:space="preserve">de mobiliario y sillas.", celebrado entre el proponente y  COLUMBUS NETWORKS DE COLOMBIA LTDA. Conforme a lo anterior, CUMPLE. 
</t>
    </r>
  </si>
  <si>
    <r>
      <t xml:space="preserve">Ing Civil, Osorio Rivera Maribel
</t>
    </r>
    <r>
      <rPr>
        <b/>
        <sz val="11"/>
        <rFont val="Calibri"/>
        <family val="2"/>
        <scheme val="minor"/>
      </rPr>
      <t>CUMPLE</t>
    </r>
  </si>
  <si>
    <t>Aporta certificado sin firma. 
Dentro de la oportunidad para subsanar, el proponente allegó el certificado COPNIA firmado por la profesional propuesta para el perfil de experto hidraúlico. CUMPLE</t>
  </si>
  <si>
    <t>Postgrado hidráulica, hidrosanitaria o recursos hídricos</t>
  </si>
  <si>
    <r>
      <t xml:space="preserve">Especialista en recursos hidráulicos y medio ambiente 
</t>
    </r>
    <r>
      <rPr>
        <b/>
        <sz val="11"/>
        <rFont val="Calibri"/>
        <family val="2"/>
        <scheme val="minor"/>
      </rPr>
      <t>CUMPLE</t>
    </r>
  </si>
  <si>
    <r>
      <t>No aporta certificacion como asesor hidrosanitario (aporta certificación como asesora hidráulica).</t>
    </r>
    <r>
      <rPr>
        <b/>
        <sz val="11"/>
        <rFont val="Calibri"/>
        <family val="2"/>
        <scheme val="minor"/>
      </rPr>
      <t xml:space="preserve">
</t>
    </r>
    <r>
      <rPr>
        <sz val="11"/>
        <rFont val="Calibri"/>
        <family val="2"/>
        <scheme val="minor"/>
      </rPr>
      <t>Dentro de la oportunidad para subsanar, el proponente allegó certificación suscrita por la Subgerente de Recursos Humanos de Solinoff, en la que consta que la señora MARIBEL OSORIO RIVERA se desempeñó como Asesora Especialista Hidrosanitaria en el contrato celebrado entre el proponente y  FOX CHANNELS  COLOMBIA LTDA, el cual tuvo por objeto: obra civil con suministro de mobiliario para el proyecto nuevas oficinas ubicadas en la carrera 50 No. 17-71 de la ciudad de Bogotá, bajo la modalidad de precios unitarios</t>
    </r>
    <r>
      <rPr>
        <b/>
        <sz val="11"/>
        <rFont val="Calibri"/>
        <family val="2"/>
        <scheme val="minor"/>
      </rPr>
      <t>. CUMPLE</t>
    </r>
  </si>
  <si>
    <r>
      <t xml:space="preserve">obra civil con suministro de mobiliario para el proyecto nuevas oficinas ubicadas en la carrera 50 No. 17-71 de la ciudad de Bogotá. </t>
    </r>
    <r>
      <rPr>
        <b/>
        <sz val="11"/>
        <rFont val="Calibri"/>
        <family val="2"/>
        <scheme val="minor"/>
      </rPr>
      <t>CUMPLE</t>
    </r>
  </si>
  <si>
    <r>
      <t xml:space="preserve">Ing eléctrico, Jesús Mauricio Chaparro
</t>
    </r>
    <r>
      <rPr>
        <b/>
        <sz val="11"/>
        <rFont val="Calibri"/>
        <family val="2"/>
        <scheme val="minor"/>
      </rPr>
      <t>CUMPLE</t>
    </r>
  </si>
  <si>
    <r>
      <t xml:space="preserve">No aporta certificacion que acredite su actividad como asesor eléctrico (Director de obra y labores de ing eléctrico).  
Dentro de la oportunidad para subsanar, el proponente aportò certificación suscrita por la Subgerente de Recursos Humanos de Solinoff en la cual consta que el señor JESÚS MAURICIO CHAVARRO se desempeñó como asesor eléctrico, en los siguientes proyectos: 
1. Contrato entre Solinoff y Central Cervecera de Colombia, cuyo objeto consistiò en "suministro e instalaciòn de acabados electrònicos para los edificios industriales de la planta cervecera Sesquilè, C/marca. 
2. Contrato entre Solinoff y el Fondo de Capital Privada Fondo Inmobiliario Colombia y/o Igneous, cuyo objeto fue: diseñar y ejecutar los trabajos correspondientes a las adecuaciones dentro del inmueble, suministro de equipos señalados en el Anexo No 6 según los diseños definitivos en los pisos 4, 5, 6, 8 de la torre A del centro empresarial Central Point, local 104 B, de la torre H en Bogotá. 
Ninguno de los dos proyectos en los que consta que el profesional propuesto como Asesor Electrico evidencia que fuera un contrato de obra de mantenimiento y/o adecuaciòn física de inmuebles o edificaciones, razón por la cual se reitera que </t>
    </r>
    <r>
      <rPr>
        <b/>
        <sz val="11"/>
        <rFont val="Calibri"/>
        <family val="2"/>
        <scheme val="minor"/>
      </rPr>
      <t>NO CUMPLE</t>
    </r>
  </si>
  <si>
    <r>
      <t xml:space="preserve">Ingeniero industrial, Bermúdez Polania Omar Ricardo
</t>
    </r>
    <r>
      <rPr>
        <b/>
        <sz val="11"/>
        <rFont val="Calibri"/>
        <family val="2"/>
        <scheme val="minor"/>
      </rPr>
      <t>CUMPLE</t>
    </r>
  </si>
  <si>
    <r>
      <t xml:space="preserve">1)Especialista tecnológico en seguridad y prevención de riesgos profesionales
2) especialista en gerencia de salud ocupacional 
</t>
    </r>
    <r>
      <rPr>
        <b/>
        <sz val="11"/>
        <rFont val="Calibri"/>
        <family val="2"/>
        <scheme val="minor"/>
      </rPr>
      <t>CUMPLE</t>
    </r>
  </si>
  <si>
    <r>
      <t xml:space="preserve">Proyecto: </t>
    </r>
    <r>
      <rPr>
        <sz val="11"/>
        <color rgb="FFFF0000"/>
        <rFont val="Calibri"/>
        <family val="2"/>
        <scheme val="minor"/>
      </rPr>
      <t xml:space="preserve">Contrato de obra </t>
    </r>
    <r>
      <rPr>
        <sz val="11"/>
        <color theme="1"/>
        <rFont val="Calibri"/>
        <family val="2"/>
        <scheme val="minor"/>
      </rPr>
      <t xml:space="preserve">Mant. y/o adecuación física de inmuebles o edificaciones institucionales que incluya divisiones de oficina y/o superficies de trabajo </t>
    </r>
  </si>
  <si>
    <r>
      <t xml:space="preserve">Proyecto: </t>
    </r>
    <r>
      <rPr>
        <sz val="11"/>
        <color rgb="FFFF0000"/>
        <rFont val="Calibri"/>
        <family val="2"/>
        <scheme val="minor"/>
      </rPr>
      <t>Contrato de obra.</t>
    </r>
    <r>
      <rPr>
        <sz val="11"/>
        <color theme="1"/>
        <rFont val="Calibri"/>
        <family val="2"/>
        <scheme val="minor"/>
      </rPr>
      <t xml:space="preserve">  Mantenimiento y/o adecuación física de inmuebles o edificaciones institucionales que incluya divisiones de oficina y/o superficies de trabajo </t>
    </r>
  </si>
  <si>
    <r>
      <t xml:space="preserve">Dentro de las certificaciones que aporta no se evidencia la actividad de matenimiento y/o adecuación física de inmuebles o edificaciones institucionales que incluya divisiones de oficina y/o superficies de trabajo. 
Estando dentro de la oportunidad para subsanar, el proponente aportó certificación suscrita por la Subgerente de Recursos Humanos de SOLINOFF en la que consta que el señor  MANUEL GUAL CUEVAS se desempeñó como arquitecto residente de obra del contrato con  HOTELES DECAMERON, cuyo objeto describe así: "elaborar diseños de interior, realizar instalaciones técnicas, suministrar mobiliario y ejecutar obras correspondientes en las oficinas ubicadas en la Av Calle 26 No. 92-32 Ed. BTS4."  
Sin embargo se reitera que de la certificación aportada no se evidencia que el contrato suscrito con HOTELES DECAMERON fuera contrato de obra, y su objeto corresponda a mantenimiento y/o adecuación y/o reparación físcia de inmuebles o edificaciones institucionales que incluya divisiones y/o superficies de trabajo, tal y como fue requerido en el pliego de condiciones del proceso.  
</t>
    </r>
    <r>
      <rPr>
        <b/>
        <sz val="11"/>
        <rFont val="Calibri"/>
        <family val="2"/>
        <scheme val="minor"/>
      </rPr>
      <t>NO CUMPLE</t>
    </r>
  </si>
  <si>
    <r>
      <t xml:space="preserve">Contrato de suministro e instalacion de acabados arquitectonicos y </t>
    </r>
    <r>
      <rPr>
        <b/>
        <sz val="11"/>
        <rFont val="Calibri"/>
        <family val="2"/>
        <scheme val="minor"/>
      </rPr>
      <t xml:space="preserve">adecuacion </t>
    </r>
    <r>
      <rPr>
        <sz val="11"/>
        <rFont val="Calibri"/>
        <family val="2"/>
        <scheme val="minor"/>
      </rPr>
      <t xml:space="preserve">fisica del edificio administrativo de la planta cervecera en sesquile/Cund.
</t>
    </r>
    <r>
      <rPr>
        <b/>
        <sz val="11"/>
        <rFont val="Calibri"/>
        <family val="2"/>
        <scheme val="minor"/>
      </rPr>
      <t xml:space="preserve">
</t>
    </r>
    <r>
      <rPr>
        <sz val="11"/>
        <rFont val="Calibri"/>
        <family val="2"/>
        <scheme val="minor"/>
      </rPr>
      <t xml:space="preserve">Estando dentro de la oportunidad para verificar el cumplimiento de los requisitos habilitantes, la Entidad verificó que el proponente certificó que el profesional OMAR RICARDO BERMÚDEZ, se desempeñó como profesional  SISOMA para los proyectos: 
1. Central Cervecera de colombia, objeto: contrato de suministro e instalación de acabados arquitectónicos y adecuación física del edificio adminsitrativo de la planta cervecera en Sesquilé C/marca
2. Fundación Mario Santodomingo. Objeto: realizar el diseño arquitectónico y </t>
    </r>
    <r>
      <rPr>
        <b/>
        <sz val="11"/>
        <rFont val="Calibri"/>
        <family val="2"/>
        <scheme val="minor"/>
      </rPr>
      <t xml:space="preserve">trabajos de obra para la adecuación de las oficinas de la Fundación Mario Santo Domingo, </t>
    </r>
    <r>
      <rPr>
        <sz val="11"/>
        <rFont val="Calibri"/>
        <family val="2"/>
        <scheme val="minor"/>
      </rPr>
      <t>ubicada en la carrera 53 No. 106 - 280 Torre B, oficina 9A piso 9 del Centro Empresarial Buenavista</t>
    </r>
    <r>
      <rPr>
        <b/>
        <sz val="11"/>
        <rFont val="Calibri"/>
        <family val="2"/>
        <scheme val="minor"/>
      </rPr>
      <t xml:space="preserve">. 
Así las cosas, se advierte que con el primero de los contratos, no se acredita el cumplimiento de los requisitos previstos en el numeral 6.4.2 del pliego de condiciones, por ser un contrato de suministro. No así, en el caso del contrato con la Fundación Mario Santo Domingo, el cual si cumple lo requerido. 
</t>
    </r>
  </si>
  <si>
    <r>
      <t xml:space="preserve">$1.665.723.428
</t>
    </r>
    <r>
      <rPr>
        <b/>
        <sz val="11"/>
        <rFont val="Calibri"/>
        <family val="2"/>
        <scheme val="minor"/>
      </rPr>
      <t>CUMPLE</t>
    </r>
  </si>
  <si>
    <t xml:space="preserve">Cesar Enrique Gómez Benitez/Ingeniero Industrial </t>
  </si>
  <si>
    <r>
      <t>Aporta sin firma.</t>
    </r>
    <r>
      <rPr>
        <b/>
        <sz val="11"/>
        <rFont val="Calibri"/>
        <family val="2"/>
        <scheme val="minor"/>
      </rPr>
      <t xml:space="preserve">
Dentro de la oportunidad prevista para subsanar, el proponente allegó el CERTIFICADO COPNIA firmado por el profesional propuesto. </t>
    </r>
  </si>
  <si>
    <r>
      <t xml:space="preserve">Especializacion en sisitemas de gestión integral de la calidad, medio ambiente y prevención de riesgos laborales.
</t>
    </r>
    <r>
      <rPr>
        <b/>
        <sz val="11"/>
        <rFont val="Calibri"/>
        <family val="2"/>
        <scheme val="minor"/>
      </rPr>
      <t>CUMPLE</t>
    </r>
  </si>
  <si>
    <r>
      <t xml:space="preserve">No aporta certificaciones como especialista en calidad de obras. </t>
    </r>
    <r>
      <rPr>
        <b/>
        <sz val="11"/>
        <rFont val="Calibri"/>
        <family val="2"/>
        <scheme val="minor"/>
      </rPr>
      <t xml:space="preserve">NO CUMPLE.
Dentro de la oportunidad para subsanar, el proponente manifestó que a folio 18 de la hoja de vida del profesional propuesto se acreditan dos contratos en los que se desempeñó como profesional especialista de calidad. Revisados nuevamente los documentos aportados a la propuesta, la Entidad ratifica que el profesional propuesto no cumple con lo previsto en el numeral 6.4.2, en tanto, en la certificación expedida por SOLINOFF consta que el señor Cesar Enrique Gómez se desempeñó como profesional de calidad y no como especialista en calidad de obras civiles. Así las cosas, NO CUMPLE. </t>
    </r>
  </si>
  <si>
    <t xml:space="preserve">No aporta certificaciones como especialista en calidad de obras. NO CUMPLE.
Dentro de la oportunidad para subsanar, el proponente manifestó que a folio 18 de la hoja de vida del profesional propuesto se acreditan dos contratos en los que se desempeñó como profesional especialista de calidad. Revisados nuevamente los documentos aportados a la propuesta, la Entidad ratifica que el profesional propuesto no cumple con lo previsto en el numeral 6.4.2, en tanto, en la certificación expedida por SOLINOFF consta que el señor Cesar Enrique Gómez se desempeñó como profesional de calidad y no como especialista en calidad de obras civiles. Así las cosas, NO CUMPLE. </t>
  </si>
  <si>
    <t xml:space="preserve">Contrato de Obra 158 de 2015 celebrado entre Mauricio Rafael Paba Pinzon y la Unidad de Servicios Penitenciarios y Carcelarios </t>
  </si>
  <si>
    <r>
      <t xml:space="preserve">El valor certificado corresponde a $7.179.901.103, sin embargo no señala cuánto correspondió a la costrucción y cuánto al mantenimiento NO CUMPLE 
Estando dentro del término para subsanar el proponete aportó certificación del contrato de obra No hsp-prop013-18, en el cual consta que el valor correspondiente a remodelación ascendió a la suma de $1.968'763.897. </t>
    </r>
    <r>
      <rPr>
        <b/>
        <sz val="11"/>
        <rFont val="Calibri"/>
        <family val="2"/>
        <scheme val="minor"/>
      </rPr>
      <t>CUMPLE</t>
    </r>
  </si>
  <si>
    <r>
      <t xml:space="preserve">Aporta certificacion del contrato HSP-PROP013-018 celebrado entre Transportes Rincon S.A.,  y HSP Construcciones cuyo objeto es:   Construcción EDS Lotto Edificio de Oficinas (tipo institucional)  y mantenimiento  de oficinas". NO CUMPLE toda vez que no se establcee si el contrato fue de OBRA
</t>
    </r>
    <r>
      <rPr>
        <b/>
        <sz val="11"/>
        <rFont val="Calibri"/>
        <family val="2"/>
        <scheme val="minor"/>
      </rPr>
      <t xml:space="preserve">Dentro de la oportunidad para subsanar, el proponente allegó nuevamente, certificación del contrato de OBRA HSP-PROP013-018, en el cual consta la ejecución de actividades de remodelación de oficinas. CUMPLE </t>
    </r>
    <r>
      <rPr>
        <sz val="11"/>
        <rFont val="Calibri"/>
        <family val="2"/>
        <scheme val="minor"/>
      </rPr>
      <t xml:space="preserve">  </t>
    </r>
  </si>
  <si>
    <r>
      <rPr>
        <sz val="11"/>
        <color rgb="FFFF0000"/>
        <rFont val="Calibri"/>
        <family val="2"/>
        <scheme val="minor"/>
      </rPr>
      <t xml:space="preserve">Contrato de obra </t>
    </r>
    <r>
      <rPr>
        <sz val="11"/>
        <rFont val="Calibri"/>
        <family val="2"/>
        <scheme val="minor"/>
      </rPr>
      <t>Objeto, alcance, obligaciones o actividades</t>
    </r>
  </si>
  <si>
    <r>
      <t xml:space="preserve">Aporta certificación del contrato 051 - 2015 suscrito  entre Terminal de Contenedores de Cartagena CONTECAR S.A. y HSP Construcciones S.A.S, cuyo objeto es: "Obra civil para la construccion de una bodega y área Administrativa". No cumple toda vez que en el pliego de condicones no se solicitó "construcción nueva". Ademas, no se evidencia la materialización de atividades tales como:   instalaciones sanitarias, enchapes de muros, ni de suministro e instalación de puertas en madera o vidrio. NO CUMPLE.
Estando dentro de la oportunidad para subsanar el proponente aportó certificación del contrato 051 - 2015 suscrito  entre Terminal de Contenedores de Cartagena CONTECAR S.A. y HSP Construcciones S.A.S y cuadro de cantidades de obra civil, en el que se advierte la ejecución de las siguientes actividades de obra: enchape de muros, ítem 14.1-14.2; pintura muros, ítem 16.2-16.3; instalaciones hidráulicas y sanitarias, ítem 19.1-19-14, 20.1-20.13, 21-1-21-6 ; pisos, afinado endurecido piso en mortero 1:3 espesor  3cm, ítem 5.14; puertas en madera, ítem 5.39-5.42; ventana en madera, ítem 5.38. </t>
    </r>
    <r>
      <rPr>
        <b/>
        <sz val="11"/>
        <rFont val="Calibri"/>
        <family val="2"/>
        <scheme val="minor"/>
      </rPr>
      <t>CUMPLE</t>
    </r>
  </si>
  <si>
    <r>
      <t xml:space="preserve">Aporta certificacion de obra civil (construcción) HSP-PROP013-018 celebrado entre Transportes Rincon S.A.,  y HSP Construcciones cuyo objeto es:"Construcción EDS Lotto Edificio de Oficinas (tipo institucional)  y </t>
    </r>
    <r>
      <rPr>
        <b/>
        <sz val="11"/>
        <rFont val="Calibri"/>
        <family val="2"/>
        <scheme val="minor"/>
      </rPr>
      <t>mantenimiento  de oficinas</t>
    </r>
    <r>
      <rPr>
        <sz val="11"/>
        <rFont val="Calibri"/>
        <family val="2"/>
        <scheme val="minor"/>
      </rPr>
      <t xml:space="preserve">". 
Dentro de la oportunidad para subsanar, el proponente solicita revisar los documentos aportados a la propuesta conforme a los requisitos del pliego. En este orden, la Entidad verificó nuevamente el certificado suscrito por la Coordinadora Adminsitrativa de HSP CONSTRUCCIONES,  en el cual consta que el señor OSCAR ORLANDO SILVA GÓMEZ se desempeñó en el cargo de  DIRECTOR DE OBRA. </t>
    </r>
    <r>
      <rPr>
        <b/>
        <sz val="11"/>
        <rFont val="Calibri"/>
        <family val="2"/>
        <scheme val="minor"/>
      </rPr>
      <t>CUMPLE</t>
    </r>
  </si>
  <si>
    <r>
      <t xml:space="preserve">Aporta certificacion de obra civil (construcción) HSP-PROP013-018 celebrado entre Transportes Rincon S.A.,  y HSP Construcciones cuyo objeto es:"Construcción EDS Lotto Edificio de Oficinas (tipo institucional)  y </t>
    </r>
    <r>
      <rPr>
        <b/>
        <sz val="11"/>
        <rFont val="Calibri"/>
        <family val="2"/>
        <scheme val="minor"/>
      </rPr>
      <t>mantenimiento  de oficinas</t>
    </r>
    <r>
      <rPr>
        <sz val="11"/>
        <rFont val="Calibri"/>
        <family val="2"/>
        <scheme val="minor"/>
      </rPr>
      <t xml:space="preserve">". 
Una vez revisados nuevamente los documentos aportados para acreditar la experiencia del dirctor de Obra propuesto, se advierte que el contrato celebrado con Transportes Rincón  S.A. CUMPLE toda vez que el objeto consistió en "construcción EDS LOTTO y </t>
    </r>
    <r>
      <rPr>
        <b/>
        <sz val="11"/>
        <rFont val="Calibri"/>
        <family val="2"/>
        <scheme val="minor"/>
      </rPr>
      <t>mantenimiento de oficinas"</t>
    </r>
  </si>
  <si>
    <t>$ 7.179.901.103 
Dentro de la oportunidad para subsanar el proponente aportó la certificación en la cual se discrimina el valor del mantenimiento de las oficinas, el cual ascendió a la suma de $1.968.763.897</t>
  </si>
  <si>
    <r>
      <t xml:space="preserve">Aporta Copnia de 23 de abril de 2019 </t>
    </r>
    <r>
      <rPr>
        <b/>
        <sz val="11"/>
        <rFont val="Calibri"/>
        <family val="2"/>
        <scheme val="minor"/>
      </rPr>
      <t>sin</t>
    </r>
    <r>
      <rPr>
        <sz val="11"/>
        <rFont val="Calibri"/>
        <family val="2"/>
        <scheme val="minor"/>
      </rPr>
      <t xml:space="preserve"> firma Titular. </t>
    </r>
    <r>
      <rPr>
        <b/>
        <sz val="11"/>
        <rFont val="Calibri"/>
        <family val="2"/>
        <scheme val="minor"/>
      </rPr>
      <t xml:space="preserve">Debe SUBSANAR.
Dentro del término para subsanar el proponente allegó el certificado  COPNIA firmado por el profesional propuesto como Director de Obra. </t>
    </r>
  </si>
  <si>
    <r>
      <rPr>
        <sz val="11"/>
        <color rgb="FFFF0000"/>
        <rFont val="Calibri"/>
        <family val="2"/>
        <scheme val="minor"/>
      </rPr>
      <t xml:space="preserve">Contrato civil de obra ZFCC-SE-VC-CIV-016, celebrado entre Zona Franca Central Cervecera S.A.S y HSP Construcciones S.A.S, cuyo objeto es: "Obra de construcción civil del edificio administrativo de la planta cervecera en Sesquilé Cundinamarca: Revisadas las actividades del contrato en cuanto a "propuesta técnico económica";  se evidencia: suministro de materiales, y equipos de oficina e instalación de dvisiones modulares y puesto de trabajo modular (Item 17.5); de redes electricas (item 11); Electricas especiales (Item 15); Suministro e instalación de luminarias perimetrales (Item 13).     Es necesario que se aporte certificacion  o acta de liquidacion para precisar las entregas en cantidad y especificidad.  Sin embargo, no incluye ni instalaciones electricas ni la iluminacion para ls puestos de trabajo. </t>
    </r>
    <r>
      <rPr>
        <b/>
        <sz val="11"/>
        <color rgb="FFFF0000"/>
        <rFont val="Calibri"/>
        <family val="2"/>
        <scheme val="minor"/>
      </rPr>
      <t xml:space="preserve">NO CUMPLE.
Dentro de la oportrunidad para subsanar el proponente manifestó que: "En el contrato de CENTRAL CERVECERA en los ítems 17.4 y 17.5 están mencionadas las
actividades exigidas para el cumplimiento de la experiencia especifica 2 , no entendemos
por que se inhabilita si adicional también se mencionan las actividades de instalaciones
eléctricas no especificadas en el pliego y que no corresponde a lo que el evaluador quiere
hacer ver."
Teniendo en cuenta la manifestación del proponente, la Entidad revisó nuevamente el certificado suscrito por la Coordinadora Administrativa de HSP CONSTRUCCIONES en el cual consta que el señor OSCAR ORLANDO SILVA GÓMEZ  se desempeñó como DIRECTOR DE OBRA del proyecto "contrato de obra de construcción civil del Edificio Administrativo de la Planta Cervecera en Sesquilé, Cundinamarca, en el cual se evidencia la ejecución de actividades de suministro de materiales y equipos de oficina e instalación de divisiones modulares y puestos de trabajo modular, ítem 17.5, por lo que  CUMPLE </t>
    </r>
  </si>
  <si>
    <t>Fernando Escobar Reyes, Arquitecto</t>
  </si>
  <si>
    <t xml:space="preserve">Aporta CPNAA de 7/06/2019 </t>
  </si>
  <si>
    <r>
      <t xml:space="preserve">Cert. Como residente de proyecto </t>
    </r>
    <r>
      <rPr>
        <sz val="11"/>
        <color rgb="FFFF0000"/>
        <rFont val="Calibri"/>
        <family val="2"/>
        <scheme val="minor"/>
      </rPr>
      <t>EN CONTRATOS DE OBRA</t>
    </r>
  </si>
  <si>
    <t xml:space="preserve">la empresa STUDIO URBANO ARQUITECTOS certifica al residente de obra de: remodelación y reforamiento estructural de la casa del ayuntamiento en Ubate Cundinamarca 2015 - 2016.  - reparaciones y adecuación y mantenimiento en la Unidad Administrativa  Migración Colombia 27/06/2013 al 9/08/2013 y en la sede San Andres islas 9/07/2013 hasta 8/08/2013, en la sede de VIllavicencio meta del 12/12/2012 hasta 15/01/2013. no precisa lo relacionado con divisiones de oficina y / o superficies de trabajo.  
</t>
  </si>
  <si>
    <t xml:space="preserve">NO CUMPLE,  toda vez que las certificaciones no relacinan las actividades especificadas en el pliego de condiciones. 
Estando dentro de la oportunidad para subsanar, el proponente manifestó que: "Por parte de los evaluadores se concluye que no cuenta con la experiencia y contradecimos
dicho concepto ya que en la certificación emitida por la empresa Studio Urbano Arquitectos
relaciona una basta experiencia en contratos de este tipo, así mismo en la experiencia
certificada por la empresa Herrago Arquitectos Ingenieros también menciona este tipo de
proyectos, ahora bien es claro que cuando se trabaja como empleado las certificaciones no
discriminan actividades de obra, por lo general solo relacionan objeto , área y en ocasiones
el valor, es casi imposible pretender que en una empresa en la que se dura 10 años se
relacione cada presupuesto en la certificación que se le otorga al empleado al salir de ella.
Solicitamos se revise bien la experiencia aportada porque consideramos que esta se ajusta
al requerimiento del pliego."
Una vez revisada nuevamente la certificación expedida por STUDIO URBANO ARQUITECTOS al señor  FERNANDO ESCOBAR REYES, se advierte que si bien el profesional se ha desempeñado como residente de obra, dicha certificación no cumple con acreditar que se desempeñó como residente de contrato de obra cuyo objeto corresponda al mantenimiento y/o adecuación y/o reparación física de inmuebles o edificaciones institucionales que incuyan divisiones de oficina y/o superficies de trabajo, lo cual fue establecido en el Pliego de Condiciones del proceso de Selección. Ahora bien, la certificación expedida por HERRAGO LDTA si bien da cuenta del ejercicio como residente de obra en algunos proyectos, dicha certificación no acredita que haya fungido como  residente de contrato de obra cuyo objeto corresponda al mantenimiento y/o adecuación y/o reparación física de inmuebles o edificaciones institucionales que incuyan divisiones de oficina y/o superficies de trabajo. Igualmente, se anota que el acta de recibo y liquidación del contrato de consultoria No. 001-2014, no se tiene en cuenta por no ser un contrato de obra; el acta de liquidación del contrato de consultoría No. 2014-022, tampoco se tiene en cuenta porque su naturaleza es de consultoría y no de obra como expresamente lo requierió el pliego. 
Por lo anterior, NO CUMPLE </t>
  </si>
  <si>
    <t>Especialista en ingenieria de sistemas hídricos urbanos de  la Univesidad de los Andes 2008.</t>
  </si>
  <si>
    <t>Aporta COPNIA de 10/05/2019 sin firma Titular. Debe SUBSANAR.
NO SUBSANÓ</t>
  </si>
  <si>
    <t>Dentro de la oportunidad para subsanar, el proponente manifestó: "No se está teniendo en cuenta la certificación aportada por el profesional emitida por HSP
Construcciones la cual cumple con el requisito del pliego, solicitamos se revise nuevamente
el currículo del profesional." Una vez revisada nuevamente la certificación mencionada, se advierte que en ella consta que el señor  RENE DE JESÚS BARRANCO ORTÍZ, se desempeñó como INGENIERO HIDROSANITARIO DE PROYECTOS, no obstante, la experiencia requerida es como "ingeniero asesor hidrosanitario".</t>
  </si>
  <si>
    <t>Aporta COPNIA vigente</t>
  </si>
  <si>
    <t xml:space="preserve">Las cerificaciones presentadas no corresponden con los requisitos objeto del contrato del pliego de condiciones. Deben SUBSANAR. 
Dentro de la oportunidad para subsanarm el proponente manifestó: Al igual que en el profesional hidráulico no se está teniendo en cuenta la certificación
aportada por el profesional emitida por HSP Construcciones la cual cumple con el requisito
del pliego, solicitamos se revise nuevamente el currículo del profesional.
Respecto de lo anterior, la Entidad reitera que la certificación no cumple lo establecido en el pliego, en tanto se requeria experiencia como "ingeniero asesor electrico" y la certificación aportada hace alusión al cargo de "ingeniero electrico de proyectos." </t>
  </si>
  <si>
    <t xml:space="preserve">Marcela Grisales Rivera  Profesional en seguridad y salud en el trabajo -   Administradora en Salud Ocupacional . </t>
  </si>
  <si>
    <t xml:space="preserve">Graduada en administración en salud ocupacional Corporación Universitaria Minuto de Dios desde el 21|/03/2018                      </t>
  </si>
  <si>
    <t xml:space="preserve">Certificaciones no se corresponden con el objeto estipulado en el pliego de condiciones                                  DEBE SUBSANAR                         -  NO CUMPLE
Se reitera que no se acreditó la experiencia de la profesional propuesta no cumple lo previsto en el pliego de condiciones, que es: "experiencia certificada de mínimo un contrato de obra cuyo corresponda a mantemiento y/o adecuación física de edificios o inmuebles institucionales con un valor igual o superior al 50% del presupuesto oficial." </t>
  </si>
  <si>
    <t xml:space="preserve">Andrea Becerra Higuera  Ingeniera Civil. Presenta T.P. del 20/08/1998 </t>
  </si>
  <si>
    <t xml:space="preserve">Preseta COPNIA del 11/05/2019  sin firma de titular . DEBE SUBSANAR
NO SUBSANÓ </t>
  </si>
  <si>
    <t>Presenta certificación de HSP Construcciones S.A.S  entre los cuales certifica contratos con Transportes Rincon y Bomax Biocombustibles S.A, cuyas actividades del objeto deben aclararse o SUBSANAR
Aporta certificación expedida por HSP CONSTRUCCIONES SAS en la cual consta que la profesional propuesta ANDREA BECERRA HIGUERA se desempñó en el cargo de AUDITORA Y ESPECIALISTA DE GESTIÓN DE CALIDAD EN OBRA CIVIL - CUMPLE</t>
  </si>
  <si>
    <t>Aporta certificación expedida por HSP CONSTRUCCIONES SAS en la cual consta que la profesional propuesta ANDREA BECERRA HIGUERA se desempñó en el cargo de AUDITORA Y ESPECIALISTA DE GESTIÓN DE CALIDAD EN OBRA CIVIL - CUMPLE</t>
  </si>
  <si>
    <r>
      <rPr>
        <i/>
        <sz val="11"/>
        <rFont val="Calibri"/>
        <family val="2"/>
        <scheme val="minor"/>
      </rPr>
      <t>Aporta certificación del Contrato de Obra No. 001-271 de 2014 celebrado entre la Agencia Logistica de Fuerzas Militares y Consorcio Obras La Gloria (Fernando Ramírez Ingenieros Arquitectos Ltda 40% de participación y Muñoz y Herrera Ingenieros Asociados S.A. 60% de participación). Objeto Cto: "Construcción del Batallón Especial, energético y víal de BAEEV No. 3 ubicado en La Gloria Cesar</t>
    </r>
    <r>
      <rPr>
        <sz val="11"/>
        <rFont val="Calibri"/>
        <family val="2"/>
        <scheme val="minor"/>
      </rPr>
      <t xml:space="preserve">": El objeto, alcance, obligaciones o actividades </t>
    </r>
    <r>
      <rPr>
        <b/>
        <sz val="11"/>
        <rFont val="Calibri"/>
        <family val="2"/>
        <scheme val="minor"/>
      </rPr>
      <t>no cumple</t>
    </r>
    <r>
      <rPr>
        <sz val="11"/>
        <rFont val="Calibri"/>
        <family val="2"/>
        <scheme val="minor"/>
      </rPr>
      <t xml:space="preserve"> con las actividades establecidas en el pliego, toda vez que se trató de "construcción", actividad no prevista en el requerimiento del pliego. 
Dentro de la oportunidad para subsanar el proponente se manifestó solicitando tener en cuenta el orden de los contratos relacionados en el anexo 19 y verificar el cumplimiento de los requisitos previstos en el pliego de condiciones, con ocasión de lo cual, nuevamente la Entidad procedio a revisar el Anexo 19 y estableció  que el proponente relacionó y aportó el contrato celebrado entre la  DIAN y  FERNANDO RAMIREZ INGENIEROS ARQUITECTOS LTDA , nO. 100215312-256-2015. Tipo de contrato: realizar a precios unitarios las obras de adecuación, remodelación y dotación de la infraestructura física de las sedes de la Dirección Seccional de impuestos y Aduanas de Montería. </t>
    </r>
    <r>
      <rPr>
        <b/>
        <sz val="11"/>
        <rFont val="Calibri"/>
        <family val="2"/>
        <scheme val="minor"/>
      </rPr>
      <t>CUMPLE</t>
    </r>
  </si>
  <si>
    <r>
      <t xml:space="preserve">$22.067.146.542,oo (Muñoz y Herrera Igenieros Asociados Ltda. 60% participación consorcio y Fernando Ramírez Ingenieros Arquitectos Ltda . 40% participación consorcio). / VALOR DEL CONTRATO DIAN 100215312-0256-2015: $3.629'177.576 </t>
    </r>
    <r>
      <rPr>
        <b/>
        <sz val="11"/>
        <rFont val="Calibri"/>
        <family val="2"/>
        <scheme val="minor"/>
      </rPr>
      <t>CUMPLE</t>
    </r>
  </si>
  <si>
    <r>
      <t xml:space="preserve">31.841,16 m2 (Muñoz y Herrera Igenieros Asociados Ltda. 60% participación consorcio y Fernando Ramírez Ingenieros Arquitectos Ltda . 40% participación consorcio). / ÁREA DEL CONTRATO DIAN 100215312-0256-2015: 4.000 MTS2 </t>
    </r>
    <r>
      <rPr>
        <b/>
        <sz val="11"/>
        <rFont val="Calibri"/>
        <family val="2"/>
        <scheme val="minor"/>
      </rPr>
      <t>CUMPLE</t>
    </r>
  </si>
  <si>
    <r>
      <t>Aporta certificación del contrato de obra PN DIRAF No. 06-6-10030-17 celebrado entre Policía Nacional y Fernando Ramírez Ingenieros Arquitectos LTDA, cuyo objeto es:</t>
    </r>
    <r>
      <rPr>
        <i/>
        <sz val="11"/>
        <rFont val="Calibri"/>
        <family val="2"/>
        <scheme val="minor"/>
      </rPr>
      <t xml:space="preserve"> "Continuación construcción y dotación de la primera fase del comando de policía metropolitana de Popayan, Departamento del Cauca y Comando de Region No. 4 a precios unitarios fijos sin fórmula de reajuste": </t>
    </r>
    <r>
      <rPr>
        <sz val="11"/>
        <rFont val="Calibri"/>
        <family val="2"/>
        <scheme val="minor"/>
      </rPr>
      <t xml:space="preserve">Revisadas las actividades del contrato en cuanto a "Relación de los bienes recepcionados"; no se evidencia el suministro e instalación de elementos eléctrico ni el suministro e instalación de luminarias. </t>
    </r>
    <r>
      <rPr>
        <b/>
        <sz val="11"/>
        <rFont val="Calibri"/>
        <family val="2"/>
        <scheme val="minor"/>
      </rPr>
      <t xml:space="preserve">NO CUMPLE
Estando dentro del término para subsanar, el proponente manifesto: "El MHCP, tomó como segundo certificado de experiencia, el realizado con la DIRAF, obra ejecutada en Popayán, LO CUAL ES CORRECTO, y con el fin de demostrarle a la entidad las actividades exigidas en suministro e Instalación de elementos eléctricos y luminarias, adjunto remitimos las cantidades de obra final (...)" con ocasión de lo cual, la Entidad verificó en el acta de recibo final de bienes, en la cual se evidencia el ítem 13.12 luminarias y lámparas; 32.20. - iluminación exterior. 32.20.8, luminaria solar;ítem 13 - instalaciones eléctricas, telemáticas y automatización. </t>
    </r>
    <r>
      <rPr>
        <sz val="11"/>
        <rFont val="Calibri"/>
        <family val="2"/>
        <scheme val="minor"/>
      </rPr>
      <t>CUMPLE</t>
    </r>
    <r>
      <rPr>
        <b/>
        <sz val="11"/>
        <rFont val="Calibri"/>
        <family val="2"/>
        <scheme val="minor"/>
      </rPr>
      <t xml:space="preserve">   </t>
    </r>
  </si>
  <si>
    <r>
      <t xml:space="preserve">Aporta certificación del contrato 100215312-0256-2015 celebrado entre la DIAN y Fernando Ramírez SAS, cuyo objeto es: </t>
    </r>
    <r>
      <rPr>
        <i/>
        <sz val="11"/>
        <rFont val="Calibri"/>
        <family val="2"/>
        <scheme val="minor"/>
      </rPr>
      <t>"Realizar aprecios unitarios fijos las obras de adecuación, remodelación y dotación de la infraestuctura física de las sedes de las Direcciones Seccionales de Impuestos y Aduanas de Montería"</t>
    </r>
    <r>
      <rPr>
        <sz val="11"/>
        <rFont val="Calibri"/>
        <family val="2"/>
        <scheme val="minor"/>
      </rPr>
      <t xml:space="preserve">, no se evidencian actividades de: afinado o alistado o pulida de pisos, ni de enchape de muros, ni de suministro e instalación de puertas en madera o vidrio. NO CUMPLE
Dentro de la oportunidad para subsanar, el proponente se manifestió diciendo: "El MHCP, tomó como tercer certificado de experiencia el realizado con la DIAN, LO CORRECTO ERA LA OBRA LA GLORIA, (RUP 109 folio 66), en nuestra relación consecutiva es claro, que para demostrar nuestra Experiencia, aportamos la certificación de la Obra ejecutada en la ALFM, Obra de Experiencia General, de acuerdo con el numeral 6.4.1, cuyo objeto es “experiencia actividades relacionadas con MANTENIMIENTO U OBRA en pisos, sanitarias y otras, para lo cual se ejecutó “CONTRUCCION DEL BATALLON ESPECIAL ENERGÉTICO Y VIAL BAEEV No. 3 UNICADO EN LA GLORIA CESAR”, que incluye TODAS las actividades requeridas como son: afinado o alistado o pulida de pisos en concreto; enchapes de muros; pintura muros; ventanería en madera o aluminio; suministro e instalación de puertas en madera o en vidrio; instalaciones hidráulicas y sanitarias." Así las cosas, la entidad advierte que al proponente le asiste la razón en lo que hace referencia al anexo 19, por lo cual, se procede a verificar el cumplimiento del contrato 001-271 de 2014, celebrado por el Consorcio Obras La Gloria y la Agencia Logística de las Fuerzas militares. Objeto: Construcción del Batallón Especial energético y vial BAEEV No. 3 Ubicado en La Gloría - César. 
Dentro de las actividades se verificó la ejecución de finado o alistado o pulida de pisos en concreto o mortero; enchapes de muros; pintura de muros; ventanería en madera o aluminio; suministro e instalación de puertas en madera o vidrio; instalaciones hidráulicas y sanitarias (ítems: 3 DESAGÜES E INSTALACIONES SANITARIAS, ÍTEM 7. INSTALAICONES HIDRÁULICAS, ÍTEM 12 PISOS- ACABADOS, ÍTEM 13 ENCHAPES Y ACCESORIOS DE PARED, ÍTEM 17. CARPINTERIA METALICA Y EN ALUMINIO, ÍTEM 19. PINTURA.  </t>
    </r>
    <r>
      <rPr>
        <b/>
        <sz val="11"/>
        <rFont val="Calibri"/>
        <family val="2"/>
        <scheme val="minor"/>
      </rPr>
      <t>CUMPLE</t>
    </r>
  </si>
  <si>
    <t xml:space="preserve">DIAN- Fernando Ramírez Página 64 RUP 107 </t>
  </si>
  <si>
    <t xml:space="preserve">Lo aporta sin firma </t>
  </si>
  <si>
    <t>Contrato 06-6-10029-09 Reconstrucción, Adecuación y Dotación del Comando de Policía Metropolitana de Cali - Director de Proyecto</t>
  </si>
  <si>
    <r>
      <t xml:space="preserve">Contrato PN-DIRAF-06-6-10131-12 Adecuación Policía Metropolitana Santa Marta - No se evidencian actividades de suministro e instalacion de oficinas y puestos de trabajo </t>
    </r>
    <r>
      <rPr>
        <b/>
        <sz val="11"/>
        <rFont val="Calibri"/>
        <family val="2"/>
        <scheme val="minor"/>
      </rPr>
      <t>NO CUMPLE</t>
    </r>
    <r>
      <rPr>
        <sz val="11"/>
        <rFont val="Calibri"/>
        <family val="2"/>
        <scheme val="minor"/>
      </rPr>
      <t xml:space="preserve"> 
Estando dentro del término para subsanar el proponente manifestó que: Se observa que en el informe preliminar nuestro Director de Obra, Arq. Boris Mercado
Baquero, aparece No habilitado, por el contrato de obra en Santa Marta No. PN-DIRAF-
06-6-10131-12, donde se indica que no se evidencia actividades de suministro e
instalación de oficinas y puestos de trabajo, se anexa el certificado de la entidad
contratante Policía Nacional, y las cantidades finales de obra (ver folios = 12 al 16) del
mencionado contrato, donde se evidencia dicha actividad. Por lo anterior, solicitamos a la
entidad habilitar a nuestro Director de obra, por cuanto si cumple con dicha actividad de
suministro e instalación de oficinas y puestos de trabajo. Se anexa lo anunciado.
No Obstante lo anterior, en la certificación de la Policía Nacional-DIRAF, se aprecia que la actividad 
dejamos claro que éste mismo, fue aportado para el puntaje de obras terminadas
oportunamente.
Una vez revisados nuevamente los documentos aportados para acreditar la experiencia del profesional propuesto como ddirector de obra se encuentra la certificacion del contrato de obra No. PN-DIRAF-06-6-10131-12, "adecuación policía Metropolitana de Santa Marta",  se observa que los ítem 92 y 93, 177, contemplan puestos de trabajo, asi como prevé puestos micro operativo. </t>
    </r>
    <r>
      <rPr>
        <b/>
        <sz val="11"/>
        <rFont val="Calibri"/>
        <family val="2"/>
        <scheme val="minor"/>
      </rPr>
      <t xml:space="preserve">CUMPLE  </t>
    </r>
  </si>
  <si>
    <t xml:space="preserve">Lo aporta sin firma - Subsanado </t>
  </si>
  <si>
    <r>
      <t xml:space="preserve">Lirena Vergara - Ingeniera Ambiental Aporta TP y COPNIA </t>
    </r>
    <r>
      <rPr>
        <b/>
        <sz val="11"/>
        <rFont val="Calibri"/>
        <family val="2"/>
        <scheme val="minor"/>
      </rPr>
      <t>SUBSANÓ</t>
    </r>
  </si>
  <si>
    <t>SUBSANO</t>
  </si>
  <si>
    <r>
      <t xml:space="preserve">Aporta COPIA sin firma  </t>
    </r>
    <r>
      <rPr>
        <b/>
        <sz val="11"/>
        <rFont val="Calibri"/>
        <family val="2"/>
        <scheme val="minor"/>
      </rPr>
      <t>SUBSANO</t>
    </r>
  </si>
  <si>
    <t>$1.750.339.798 QUE EQUIVALEN A 2.716,44 SMMLV; QUE ACTUALIZADOS A 2019, EQUIVALE A $2.249'163.056 CUMPLE</t>
  </si>
  <si>
    <r>
      <t xml:space="preserve">Aporta certificacion del contrato PN DIRAF 06-6-10100-12, suscrito entre Consorcio San Lorenzo (51% Ludwig Paez y 49% Consorcio Constuctora Hefus Ltda) y  la Dirección Adminsitrativa y Financiera de la Policía Nacional. Objeto: "Adecuación y dotación del Distrito de Policía Cienaga". Las actividades incluyen: Instalaciones eléctricas, puestos de trabajo 
no se evidencia instalacion de luminarias 
</t>
    </r>
    <r>
      <rPr>
        <sz val="11"/>
        <color rgb="FFFF0000"/>
        <rFont val="Calibri"/>
        <family val="2"/>
        <scheme val="minor"/>
      </rPr>
      <t>ver ítem 29 y 30, MODIFICATORIO 1, NUMERAL 2, COMPONENTE INSTALACIONES ELÉCTRICAS, ítems no previstos electricos.   CUMPLE</t>
    </r>
  </si>
  <si>
    <t>645.840.961
405.878.890,1</t>
  </si>
  <si>
    <r>
      <rPr>
        <b/>
        <sz val="11"/>
        <rFont val="Calibri"/>
        <family val="2"/>
        <scheme val="minor"/>
      </rPr>
      <t>POR SUBSANAR</t>
    </r>
    <r>
      <rPr>
        <sz val="11"/>
        <rFont val="Calibri"/>
        <family val="2"/>
        <scheme val="minor"/>
      </rPr>
      <t xml:space="preserve">, Aporta certificado COPNIA, sin firma del titular.
OK SUBSANÓ </t>
    </r>
  </si>
  <si>
    <r>
      <rPr>
        <b/>
        <sz val="11"/>
        <rFont val="Calibri"/>
        <family val="2"/>
        <scheme val="minor"/>
      </rPr>
      <t>ENTIDAD</t>
    </r>
    <r>
      <rPr>
        <sz val="11"/>
        <rFont val="Calibri"/>
        <family val="2"/>
        <scheme val="minor"/>
      </rPr>
      <t>: Moderline S.A.S en el proyecto Intercontact S.A.A</t>
    </r>
    <r>
      <rPr>
        <b/>
        <sz val="11"/>
        <rFont val="Calibri"/>
        <family val="2"/>
        <scheme val="minor"/>
      </rPr>
      <t xml:space="preserve"> CARGO:</t>
    </r>
    <r>
      <rPr>
        <sz val="11"/>
        <rFont val="Calibri"/>
        <family val="2"/>
        <scheme val="minor"/>
      </rPr>
      <t xml:space="preserve"> Director de Obra, </t>
    </r>
    <r>
      <rPr>
        <b/>
        <sz val="11"/>
        <rFont val="Calibri"/>
        <family val="2"/>
        <scheme val="minor"/>
      </rPr>
      <t xml:space="preserve">SE ACREDITA: </t>
    </r>
    <r>
      <rPr>
        <sz val="11"/>
        <rFont val="Calibri"/>
        <family val="2"/>
        <scheme val="minor"/>
      </rPr>
      <t xml:space="preserve">en acta de liquidación actividades relacionadas con </t>
    </r>
    <r>
      <rPr>
        <u/>
        <sz val="11"/>
        <rFont val="Calibri"/>
        <family val="2"/>
        <scheme val="minor"/>
      </rPr>
      <t xml:space="preserve">Suministro de de divisiones de oficinas y superficies de puestos de trabajo </t>
    </r>
    <r>
      <rPr>
        <sz val="11"/>
        <rFont val="Calibri"/>
        <family val="2"/>
        <scheme val="minor"/>
      </rPr>
      <t>en el CAPITULO 3.1 PISOS.</t>
    </r>
  </si>
  <si>
    <t>CUMPLE en tanto el número del contrato no es un requisito de existencia, validez y eficacia del acto jurídico</t>
  </si>
  <si>
    <r>
      <t xml:space="preserve">POR SUBSANAR, Objeto: "Continuar con la adquisición, construcción , </t>
    </r>
    <r>
      <rPr>
        <b/>
        <sz val="11"/>
        <rFont val="Calibri"/>
        <family val="2"/>
        <scheme val="minor"/>
      </rPr>
      <t>adecuación y dotación de sedes</t>
    </r>
    <r>
      <rPr>
        <sz val="11"/>
        <rFont val="Calibri"/>
        <family val="2"/>
        <scheme val="minor"/>
      </rPr>
      <t xml:space="preserve">, salas de audiencia y espacios complementarios, para la implementación del sistema oral de los juzgados civiles y de familia a nivel nacional-grupo 1 región norte,  </t>
    </r>
    <r>
      <rPr>
        <b/>
        <sz val="11"/>
        <rFont val="Calibri"/>
        <family val="2"/>
        <scheme val="minor"/>
      </rPr>
      <t>NO ESPECIFICA ACTIVIDADES RELACIONADAS CON EL REQUERIMIENTO</t>
    </r>
    <r>
      <rPr>
        <sz val="11"/>
        <rFont val="Calibri"/>
        <family val="2"/>
        <scheme val="minor"/>
      </rPr>
      <t xml:space="preserve">.
Dentro de la oportunidad para subsanar, el proponente allegó el Acta de Entrega y Recibo Final del Contrato 128 de 2015, en la cual se evidencia el ítem  INP62- INSTALACIÓN DE DIVISIÓN DE OFICINA EXISTENTE DE PISO A TECHO y en el CAPITULO MOBILIARIO incluye puestos de trabajo en aglomerado (M1.1.), modulo juez aglomerado (M1.2), MODULO SECRETARIO (M1.3), ETC. </t>
    </r>
    <r>
      <rPr>
        <b/>
        <sz val="11"/>
        <rFont val="Calibri"/>
        <family val="2"/>
        <scheme val="minor"/>
      </rPr>
      <t>CUMPLE</t>
    </r>
  </si>
  <si>
    <r>
      <rPr>
        <b/>
        <sz val="11"/>
        <rFont val="Calibri"/>
        <family val="2"/>
        <scheme val="minor"/>
      </rPr>
      <t xml:space="preserve">Contrato sin número. ENTIDAD: Moderline S.A.S </t>
    </r>
    <r>
      <rPr>
        <sz val="11"/>
        <rFont val="Calibri"/>
        <family val="2"/>
        <scheme val="minor"/>
      </rPr>
      <t xml:space="preserve">en el proyecto con Intercontact S.A.S. </t>
    </r>
    <r>
      <rPr>
        <b/>
        <sz val="11"/>
        <rFont val="Calibri"/>
        <family val="2"/>
        <scheme val="minor"/>
      </rPr>
      <t xml:space="preserve">CARGO: </t>
    </r>
    <r>
      <rPr>
        <sz val="11"/>
        <rFont val="Calibri"/>
        <family val="2"/>
        <scheme val="minor"/>
      </rPr>
      <t>Residente de obra.</t>
    </r>
  </si>
  <si>
    <r>
      <rPr>
        <b/>
        <sz val="11"/>
        <rFont val="Calibri"/>
        <family val="2"/>
        <scheme val="minor"/>
      </rPr>
      <t>POR SUBSANAR,</t>
    </r>
    <r>
      <rPr>
        <sz val="11"/>
        <rFont val="Calibri"/>
        <family val="2"/>
        <scheme val="minor"/>
      </rPr>
      <t xml:space="preserve"> No se especifica Número de contrato en el objeto se acredita.  </t>
    </r>
    <r>
      <rPr>
        <i/>
        <sz val="11"/>
        <rFont val="Calibri"/>
        <family val="2"/>
        <scheme val="minor"/>
      </rPr>
      <t xml:space="preserve">"Diseño </t>
    </r>
    <r>
      <rPr>
        <b/>
        <i/>
        <u/>
        <sz val="11"/>
        <rFont val="Calibri"/>
        <family val="2"/>
        <scheme val="minor"/>
      </rPr>
      <t>REMODELACIÓN</t>
    </r>
    <r>
      <rPr>
        <i/>
        <sz val="11"/>
        <rFont val="Calibri"/>
        <family val="2"/>
        <scheme val="minor"/>
      </rPr>
      <t xml:space="preserve">, suministro de mobiliario y construcción de cableado estructurado (norma, regulado, voz y datos) para oficinas de Intercontact del edificio Canapro de la ciudad de Bogotá"
no se requiere número de contrato en tanto no es un requyisito de existencia y vlaidez de los actos jurídicos. </t>
    </r>
  </si>
  <si>
    <r>
      <t xml:space="preserve">certificado sin firma del titular. </t>
    </r>
    <r>
      <rPr>
        <b/>
        <sz val="11"/>
        <rFont val="Calibri"/>
        <family val="2"/>
        <scheme val="minor"/>
      </rPr>
      <t>CUMPLE SUBSANADO</t>
    </r>
  </si>
  <si>
    <r>
      <rPr>
        <b/>
        <sz val="11"/>
        <rFont val="Calibri"/>
        <family val="2"/>
        <scheme val="minor"/>
      </rPr>
      <t xml:space="preserve">Dentro de la oportunidad para subsanar el proponente allegó certificación, expedida por CYD PROYECTOS INTEGRADOS SAS,  en la cual consta que el profesional se desempeñó como </t>
    </r>
    <r>
      <rPr>
        <sz val="11"/>
        <rFont val="Calibri"/>
        <family val="2"/>
        <scheme val="minor"/>
      </rPr>
      <t>Ingeniero Asesor hidrosanitario, para el contrato sin número, cuyo objeto consisitió en: "obra civil, adecuación y mantenimiento de sesenta (60) habitaciones, un BBQ, cinema, recpeción y casas para mayordomo, bajo el sistema de precios unitarios fijos. CUMPLE</t>
    </r>
  </si>
  <si>
    <t>CUMPLE, ADECUACIÓN Y MANTENIMIENTO DE HABITACIONES</t>
  </si>
  <si>
    <t xml:space="preserve">CUMPLE. VALOR $3.973'741.000 </t>
  </si>
  <si>
    <t>JOSE ALEXANDER MEDINA GARCÍA, INGENIERO INDUSTRIAL</t>
  </si>
  <si>
    <r>
      <rPr>
        <b/>
        <sz val="11"/>
        <rFont val="Calibri"/>
        <family val="2"/>
        <scheme val="minor"/>
      </rPr>
      <t xml:space="preserve">SUBSANÓ. </t>
    </r>
    <r>
      <rPr>
        <sz val="11"/>
        <rFont val="Calibri"/>
        <family val="2"/>
        <scheme val="minor"/>
      </rPr>
      <t xml:space="preserve">Dentro de la oportunidad para subsanar, el proponente allegó los documentos del ingeniero JOSE ALEXANDER MEDINA.  Acrdita cursos en SSGST. Especialista EN Seguridad en el trabajo. </t>
    </r>
  </si>
  <si>
    <r>
      <rPr>
        <b/>
        <sz val="11"/>
        <rFont val="Calibri"/>
        <family val="2"/>
        <scheme val="minor"/>
      </rPr>
      <t>OK, CUMPLE</t>
    </r>
    <r>
      <rPr>
        <sz val="11"/>
        <rFont val="Calibri"/>
        <family val="2"/>
        <scheme val="minor"/>
      </rPr>
      <t>. Resolución sin número, vigente. se otorga licencia de Prestacion de Servicios en Salud y Seguridad en el Trabajo.</t>
    </r>
  </si>
  <si>
    <r>
      <rPr>
        <b/>
        <sz val="11"/>
        <rFont val="Calibri"/>
        <family val="2"/>
        <scheme val="minor"/>
      </rPr>
      <t>OK, CUMPLE</t>
    </r>
    <r>
      <rPr>
        <sz val="11"/>
        <rFont val="Calibri"/>
        <family val="2"/>
        <scheme val="minor"/>
      </rPr>
      <t xml:space="preserve">. Dentro de la oportunidad para subsanar se allegó certificación suscrita por la Directora de Recursos humanos de MODERLINE S.A.S,  en la cual consta que el profesional se desmepeñó como profesional  SISO (SEGURIDAD INDUSTRIAL Y SALUD OCUPACIONAL), en el contrato suscrito con el  CSJ, cuyo objeto fue: </t>
    </r>
    <r>
      <rPr>
        <i/>
        <sz val="11"/>
        <rFont val="Calibri"/>
        <family val="2"/>
        <scheme val="minor"/>
      </rPr>
      <t xml:space="preserve">"Continuar con la construcción, adecuación y dotación de sedes, </t>
    </r>
    <r>
      <rPr>
        <i/>
        <u/>
        <sz val="11"/>
        <rFont val="Calibri"/>
        <family val="2"/>
        <scheme val="minor"/>
      </rPr>
      <t>salas de audiencias y espsacios</t>
    </r>
    <r>
      <rPr>
        <i/>
        <sz val="11"/>
        <rFont val="Calibri"/>
        <family val="2"/>
        <scheme val="minor"/>
      </rPr>
      <t xml:space="preserve"> complementarios, para la implementación  del sistema oral de los juzgados civiles y de familia a nivel Nacional -grupo II región sur."</t>
    </r>
  </si>
  <si>
    <r>
      <rPr>
        <b/>
        <sz val="11"/>
        <rFont val="Calibri"/>
        <family val="2"/>
        <scheme val="minor"/>
      </rPr>
      <t>OK, CUMPLE</t>
    </r>
    <r>
      <rPr>
        <sz val="11"/>
        <rFont val="Calibri"/>
        <family val="2"/>
        <scheme val="minor"/>
      </rPr>
      <t xml:space="preserve"> $5.874'064.700</t>
    </r>
  </si>
  <si>
    <t>Licencia en salud ocupacional vigente</t>
  </si>
  <si>
    <r>
      <rPr>
        <b/>
        <sz val="11"/>
        <rFont val="Calibri"/>
        <family val="2"/>
        <scheme val="minor"/>
      </rPr>
      <t xml:space="preserve">SUBSANÓ </t>
    </r>
    <r>
      <rPr>
        <sz val="11"/>
        <rFont val="Calibri"/>
        <family val="2"/>
        <scheme val="minor"/>
      </rPr>
      <t xml:space="preserve">COPNIA </t>
    </r>
  </si>
  <si>
    <t>$1.956'617.747</t>
  </si>
  <si>
    <t>Consecutivo 123 pag 57</t>
  </si>
  <si>
    <t xml:space="preserve">Suministro e instalación de divisiones de oficina y/o suministro e instalación de superficies y puestos de trabajo y suministro e instalación de elementos eléctricos y suministro e instalación de luminarias </t>
  </si>
  <si>
    <t>$800.000.000 CUMPLE</t>
  </si>
  <si>
    <t>CONSECUTIVO 57 PAG 31 RIGOBERTO GUERRERO</t>
  </si>
  <si>
    <t>Consecutivo 123 pag 57 constructora jeinco</t>
  </si>
  <si>
    <t>OK SUBSANADO</t>
  </si>
  <si>
    <t xml:space="preserve">SUBSANADO </t>
  </si>
  <si>
    <r>
      <t xml:space="preserve">Aporta certificación y documentos del contrato No. 053-2016, celebrado con el Ministerio de Defensa Nacional - Ejército Nacional, cuyo objeto es: adecuación de la Sede  CENAC BUENAVISTA, el cual incluye actividades como: pintura general interior de muros y paredes en vinilo; suministro e instalación puntos hidraúlicos, instalación de lavamanos, instalación de sanitario acuario </t>
    </r>
    <r>
      <rPr>
        <b/>
        <sz val="11"/>
        <rFont val="Calibri"/>
        <family val="2"/>
        <scheme val="minor"/>
      </rPr>
      <t xml:space="preserve">NO CUMPLE; no acredita ventaneria en madera o aluminio ni  instalacion de puertas en madera  o vidrio
DENTRO DE LA OPORTUNIDAD PARA SUBSANAR EL PROPONENTE ALLEGÓ CERTIFICACION DEL CONTRATO NO. 079-DIADQ-CADCO, OBJETO: MANTENIMIENTO DE BIENES INMUEBLES DEL GRUPO DE CABALLERÍA MECANIZADO No. 2 CR BATALLÓN DE INFANTERIA MECANIZADO No. 6 CARTAGENA.
Una vez revisadas las actividades se constató la ejecución de alisadado de pisos, ítem 22, 30,38; suminsitro de puertas entamboradas ítem 36, 37, 41; instalación de redes hidríaulicas, registros, cheques, salidas de sumnistro en pvc, cajas de inspección, ítem 12. Pintura de muro, ítems 14 y 15. No se videncia la ejecución de enchapes de muros y ventanería en madera o aluminio. NO CUMPLE  </t>
    </r>
  </si>
  <si>
    <r>
      <t xml:space="preserve">El valor actualizado es igual a $679.659.495
</t>
    </r>
    <r>
      <rPr>
        <b/>
        <sz val="11"/>
        <rFont val="Calibri"/>
        <family val="2"/>
        <scheme val="minor"/>
      </rPr>
      <t xml:space="preserve"> CUMPLE </t>
    </r>
  </si>
  <si>
    <t>NO CUMPLE;</t>
  </si>
  <si>
    <t>Cto No. 053-2016, registro  RUP 88, página 91. 
AL HABER SUBSANADO Y MODIFICADO EL CONTRATO #3, EL PROPONENTE DEBIO MODIFICAR EL ANEXO 19 SIN EMBARGO NO LO REALIZO POR LO QUE NO FUE POSIBLE VERIFICAR EL CONSECUTIVO</t>
  </si>
  <si>
    <t>Contrato 242-2017 adecuación de la infraestructura física de la antigua sede de la Escuela Rosario Fernández, Maicao, Guajira</t>
  </si>
  <si>
    <t xml:space="preserve">Aporta certificación de contrato de PRESTACION DE SERVICIOS No 199-2015-MDN-UGG - DA celebrado con Min Defensa y Tec Cosn Ingenieria.
Dentro de la oportunidad para subsanar, el proponete allegó certificación suscrita por Inversiones  FR SAS, en la que consta la ejecución del contrato de obra No. 009 de 2013, que tuvo por objeto: "construcción y ejecución de la obra Edificio Residencial Innovatión que incluye: cimentación, estructura, manimiento y adecuación de las instalaciones entre las cuales está: mamposteria, pañetes, instalaciones eléctricas, hidráulicas, sanitarias, equipos especiales, cubierta en estructura metálica y acabados, ubicado en la ciudad de Bogotá." </t>
  </si>
  <si>
    <t xml:space="preserve">  CUMPLE</t>
  </si>
  <si>
    <t>Edificio Residencial</t>
  </si>
  <si>
    <t xml:space="preserve">$2.350.000.000      </t>
  </si>
  <si>
    <t>3.263,99 mts2</t>
  </si>
  <si>
    <t>RUP 31</t>
  </si>
  <si>
    <r>
      <t>Contrato</t>
    </r>
    <r>
      <rPr>
        <sz val="11"/>
        <color rgb="FFFF0000"/>
        <rFont val="Calibri"/>
        <family val="2"/>
        <scheme val="minor"/>
      </rPr>
      <t xml:space="preserve"> No.</t>
    </r>
    <r>
      <rPr>
        <sz val="11"/>
        <rFont val="Calibri"/>
        <family val="2"/>
        <scheme val="minor"/>
      </rPr>
      <t xml:space="preserve"> 26-06-10043-16 Objeto. Mantenimiento preventivo y correctivo, reparaciones y mejoras locativas instalaciones policiales (No relaciona actividades NO CUMPLE)
Dentro de la oportunidad para subsanar, el proponente allegó el Anexo 2 especificaciones ´tecnicas del contrato  No. 26-06-10043-16, en el cual consta, la ejecución de las siguientes actividades: ítem 4,9 suminsitro e instaclación de ducha, cojn mezc, 8" gricol o similar, ítem 6.4 suminsitro y aplicación de vinilo en muro, ítem 7,1 alistado de pisos mortero, ítem 9.1 puerta en madera, ítem 3.11 suministro e instalación de flotador de tanque, 7.7. enchape de madera, 9.4 suminsitro e intalación de vetanas metálicas, 9.21 ventanería en aluminio. 
</t>
    </r>
    <r>
      <rPr>
        <b/>
        <sz val="11"/>
        <rFont val="Calibri"/>
        <family val="2"/>
        <scheme val="minor"/>
      </rPr>
      <t>CUMPLE</t>
    </r>
  </si>
  <si>
    <t>$1.467'231.381</t>
  </si>
  <si>
    <t xml:space="preserve">Contrato 543 de 2014 Contratar servicio de mantenimiento integral … infraestructura física … sede Ministerio de Ambiente (No relaciona actividades NO CUMPLE)
Mediante documento allegado por el proponente para subsanar, reitera que adjunta certificación del contrato 543 de 2014 , el contrato y el listado de actividades que se realizaron, en los que se puede visualizar que incluyen actividades de suministro e instalación de puestos de trabajo. La Entidad, una vez revisados los documentos remitidos para subsanar evidencia que el proponente no aportó documentos relacionados con el contrato 543 de 2014, sino que aportó certificación del Contrato 199 de 2015, suscrito con el MINISTERIO DE DEFENSA NACIONAL, cuyo objeto fue: "mantenimiento integral y adecuación de los bienes inmuebles donde funcionan las dependencias de la Unidad de Gestión General del Ministerio de Defensa Nacional". Se evedencia la ejecución de las activdades requeridas en los ítems 167, 168, 172, 267 - puestos de trabajo;180- 183 divisiones de oficina; instalaciones hidráulicas 110 a 113, suministro e instalación de elementos eléctricos  ítem 225, suministro e instalación de luminarias, ítem 11 y 12. 
</t>
  </si>
  <si>
    <t>INVERSIONES FR S.A.S.   Consecutivo 31 del RUP en su página 20 de 144</t>
  </si>
  <si>
    <t>MINISTERIO DE DEFENSA NACIONAL, CONSECUTIVO 68,  PAG 144 VTO</t>
  </si>
  <si>
    <t>POLICIA NACIONAL, CONSECUTIVO 65, PAG 34</t>
  </si>
  <si>
    <r>
      <t xml:space="preserve">Expedido 15 de abril de 2019/ Renovado 3 de abril de 2019 </t>
    </r>
    <r>
      <rPr>
        <i/>
        <sz val="11"/>
        <rFont val="Calibri"/>
        <family val="2"/>
        <scheme val="minor"/>
      </rPr>
      <t/>
    </r>
  </si>
  <si>
    <r>
      <t xml:space="preserve">Aporta Copnia de 13 / 05 / 2019 </t>
    </r>
    <r>
      <rPr>
        <b/>
        <sz val="11"/>
        <rFont val="Calibri"/>
        <family val="2"/>
        <scheme val="minor"/>
      </rPr>
      <t>sin</t>
    </r>
    <r>
      <rPr>
        <sz val="11"/>
        <rFont val="Calibri"/>
        <family val="2"/>
        <scheme val="minor"/>
      </rPr>
      <t xml:space="preserve"> firma Titular. </t>
    </r>
    <r>
      <rPr>
        <b/>
        <sz val="11"/>
        <rFont val="Calibri"/>
        <family val="2"/>
        <scheme val="minor"/>
      </rPr>
      <t>SUBSANADO</t>
    </r>
  </si>
  <si>
    <t>certificación SUSCRITA POR tec -cons, en la que manifiesta: El señor Francisco José Peña Cote identificado con cedula de ciudadanía No. 19.448.995, se desempeñó como Director de Obra dentro del Contrato de obra suscrito entre INVERSIONES FR y TEC-CONS INGENIERIA S.A.S., desde el 08 de abril de 2013 hasta el 12 de noviembre de 2014 cuyo objeto fue: “CONSTRUCCION Y EJECUCION DE LA OBRA EDIFICIO RESIDENCIAL INNOVATION QUE INCLUYE: CIMENTACION, ESTRUCTURA, MANTENIMIENTO Y ADECUACION DE LAS INSTALACIONES ELECTRICAS, HIDRAULICAS, SANITARIAS, EQQUIPOS ESPECIALES, CUBIERTA EN ESTRUCTURA METALICA Y ACABADOS, UBICADO EN LA CIUDAD DE BOGOTA</t>
  </si>
  <si>
    <t>MANTENIMIENTO Y ADECUACION DE LAS INSTALACIONES ELECTRICAS, HIDRAULICAS, SANITARIAS, EQQUIPOS ESPECIALES, CUBIERTA EN ESTRUCTURA METALICA Y ACABADOS, UBICADO EN LA CIUDAD DE BOGOTA</t>
  </si>
  <si>
    <t>$2.350.000.000</t>
  </si>
  <si>
    <t>Aporta certificacion de TEC CONS Ingeniería S.A.S, en la que consta que: El señor Francisco José Peña Cote identificado con cedula de ciudadanía No. 19.448.995, se desempeñó como Director de Obra dentro del Contrato suscrito entre MINISTERIO DE DEFENSA NACIONAL y TEC-CONS INGENIERIA S.A.S., desde el 03 de octubre del 2015 hasta el 31 de Julio del 2017 cuyo objeto fue: “MANTENIMIENTO INTEGRAL Y ADECUACION DE LOS BIENES INMUEBLES DONDE FUNCIONAN LAS DEPENDENCIAS DE LA UNIDAD DE GESTION GENERAL DEL MINISTERIO DE DEFENSA NACIONAL.”</t>
  </si>
  <si>
    <t>“MANTENIMIENTO INTEGRAL Y ADECUACION DE LOS BIENES INMUEBLES DONDE FUNCIONAN LAS DEPENDENCIAS DE LA UNIDAD DE GESTION GENERAL DEL MINISTERIO DE DEFENSA NACIONAL.”, ítems 172, 267, 180 y ss</t>
  </si>
  <si>
    <t xml:space="preserve"> CUMPLE </t>
  </si>
  <si>
    <t>Aporta Copnia del 13/05/2019     SUBSANADO</t>
  </si>
  <si>
    <t>Aporta certificacion de TEC CONS Ingeniería S.A.S, en la que consta que: El señor Leonardo Alfredo López identificado con cedula de ciudadanía No. 80.023.359, se desempeñó como Residente de Obra dentro del Contrato de obra suscrito entre INVERSIONES FR y TEC-CONS INGENIERIA S.A.S., desde el 08 de abril de 2013 hasta el 12 de noviembre de 2014 cuyo objeto fue: “CONSTRUCCION Y EJECUCION DE LA OBRA EDIFICIO RESIDENCIAL INNOVATION QUE INCLUYE: CIMENTACION, ESTRUCTURA, MANTENIMIENTO Y ADECUACION DE LAS INSTALACIONES ELECTRICAS, HIDRAULICAS, SANITARIAS, EQQUIPOS ESPECIALES, CUBIERTA EN ESTRUCTURA METALICA Y ACABADOS, UBICADO EN LA CIUDAD DE BOGOTA.”</t>
  </si>
  <si>
    <t>MANTENIMIENTO Y ADECUACION DE LAS INSTALACIONES ELECTRICAS, HIDRAULICAS, SANITARIAS, EQQUIPOS ESPECIALES, CUBIERTA EN ESTRUCTURA METALICA Y ACABADOS, UBICADO EN LA CIUDAD DE BOGOTA.” SIN EMBARGO, DE LA CERTIFICACIÓN APORTADA NO SE EVIDENCIA QUE ESTE CONTRATO HAYA INCLUIDO DIVISONES DE OFICINA y/O SUPERFICIES DE TRABAJO POR LO CUAL  NO CUMPLE</t>
  </si>
  <si>
    <t xml:space="preserve">Aporta COPNIA de 13/05/2019 sin firma Titular. SUBSANADO </t>
  </si>
  <si>
    <t xml:space="preserve">Aporta certificacion de TEC CONS Ingeniería S.A.S, en la que consta: El señor Jhon Jairo Diaz Luna identificado con cedula de ciudadanía No. 79.684.378, se desempeñó como Ingeniero Asesor Hidrosanitario dentro del Contrato de obra suscrito entre INVERSIONES FR y TEC-CONS INGENIERIA S.A.S., desde el 08 de abril de 2013 hasta el 12 de noviembre de 2014 cuyo objeto fue: “CONSTRUCCION Y EJECUCION DE LA OBRA EDIFICIO RESIDENCIAL INNOVATION QUE INCLUYE: CIMENTACION, ESTRUCTURA, MANTENIMIENTO Y ADECUACION DE LAS INSTALACIONES ELECTRICAS, HIDRAULICAS, SANITARIAS, EQQUIPOS ESPECIALES, CUBIERTA EN ESTRUCTURA METALICA Y ACABADOS, UBICADO EN LA CIUDAD DE BOGOTA.”celebrado entre este y el Ministerio de defensa nacional  </t>
  </si>
  <si>
    <t>Aporta certificacion de TEC CONS Ingeniería S.A.S, en la que consta que: El señor Luis Adolfo Arenas Saavedra identificado con cedula de ciudadanía No. 1.095.792.087, se desempeñó como Ingeniero Asesor Electrico dentro del Contrato de obra suscrito entre INVERSIONES FR y TEC-CONS INGENIERIA S.A.S., desde el 08 de abril de 2013 hasta el 12 de noviembre de 2014 cuyo objeto fue: “CONSTRUCCION Y EJECUCION DE LA OBRA EDIFICIO RESIDENCIAL INNOVATION QUE INCLUYE: CIMENTACION, ESTRUCTURA, MANTENIMIENTO Y ADECUACION DE LAS INSTALACIONES ELECTRICAS, HIDRAULICAS, SANITARIAS, EQQUIPOS ESPECIALES, CUBIERTA EN ESTRUCTURA METALICA Y ACABADOS, UBICADO EN LA CIUDAD DE BOGOTA.”</t>
  </si>
  <si>
    <t>cumple: MANTENIMIENTO Y ADECUACION DE LAS INSTALACIONES ELECTRICAS, HIDRAULICAS, SANITARIAS, EQQUIPOS ESPECIALES, CUBIERTA EN ESTRUCTURA METALICA Y ACABADOS, UBICADO EN LA CIUDAD DE BOGOTA.”</t>
  </si>
  <si>
    <t>Derly Adriana Aguirre Murillo SUBSANÓ aporta diploma profesional en Salud Ocupacional</t>
  </si>
  <si>
    <t>Aporta certificacion de TEC CONS Ingeniería S.A.S, en el cual consta que: El señor Derly Adriana Aguirre Murillo identificado con cedula de ciudadanía No. 1.030.562.916, se desempeñó como residente SISO dentro del Contrato de obra suscrito entre INVERSIONES FR y TEC-CONS INGENIERIA S.A.S., desde el 08 de abril de 2013 hasta el 12 de noviembre de 2014 cuyo objeto fue: “CONSTRUCCION Y EJECUCION DE LA OBRA EDIFICIO RESIDENCIAL INNOVATION QUE INCLUYE: CIMENTACION, ESTRUCTURA, MANTENIMIENTO Y ADECUACION DE LAS INSTALACIONES ELECTRICAS, HIDRAULICAS, SANITARIAS, EQQUIPOS ESPECIALES, CUBIERTA EN ESTRUCTURA METALICA Y ACABADOS, UBICADO EN LA CIUDAD DE BOGOTA.”</t>
  </si>
  <si>
    <t>$2.350.000.000,oo</t>
  </si>
  <si>
    <t>MATEUS ESTEBAN CHRISTIAN, INGENIERO INDUSTRIAL, M.P. del 28/09/2006</t>
  </si>
  <si>
    <t>Presenta COPNIA del 28/05/2019</t>
  </si>
  <si>
    <t xml:space="preserve">NO CREDITA ESPECIALIZACIÓN EN SISTEMAS DE CALIDAD  O GESTION DE CALIDAD O SIMILARES </t>
  </si>
  <si>
    <t>Presenta certificación del  CONSORCIO CONSTRUTEC Con Nit. 900.775.150-7certifica que:
El ingeniero Christian Mateus Esteban identificado con cedula de ciudadanía No. 13.870.506 de Bucaramanga laboro en este CONSORCIO desde el 06 de Octubre del 2014 hasta el 30 de Diciembre del 2014, ocupando el cargo de especialista en calidad, dentro del contrato de obra de Mantenimiento de las Instalaciones de la Escuela de Postgrados de la Policía cuyo valor final fue de $595.850.640 mcte.</t>
  </si>
  <si>
    <t>Presenta certificación de TEC CONS Ingeniería S.A.S en la que consta que "TEC-CONS INGENIERIA S.A.S. Con Nit900.254.035-2 certifica que:
El señor Christian Mateus Esteban identificado con cedula de ciudadanía No. 13.870.506 de Bucaramanga, se desempeñó como especialista de calidad dentro del Contrato de obra suscrito entre MINISTERIO DE CULTURA y TEC-CONS INGENIERIA S.A.S., desde el 25 de octubre de 2017 hasta el 27 de diciembre de 2017 cuyo objeto fue: “REALIZAR POR EL SISTEMA DE PRECIOS UNITARIOS FIJOS SIN FORMULA DE REAJUSTE, LAS OBRAS DE MANTENIMIENTO PREVENTIVO Y CORRECTIVO EN PROYECTOS DE BIBLIOTECAS, ESCUELAS DE MUSICA, CASAS DE LA CULTURA Y CENTROS CULTURALES A NIVEL NACIONAL.”</t>
  </si>
  <si>
    <r>
      <t xml:space="preserve">Aporta certificación del Contrato de obra No. 747-2011 celebrado entre Ejercito Nacional y Consorcio Estelar( Constructora INGARCONLTDA 99% participacion )" MANTENIMIENTO Y ADECUACION DE INSTALACIONES DEL EJERCITO NACIONAL": El alcance, obligaciones o actividades </t>
    </r>
    <r>
      <rPr>
        <b/>
        <sz val="12"/>
        <rFont val="Calibri"/>
        <family val="2"/>
        <scheme val="minor"/>
      </rPr>
      <t xml:space="preserve"> cumple</t>
    </r>
    <r>
      <rPr>
        <sz val="12"/>
        <rFont val="Calibri"/>
        <family val="2"/>
        <scheme val="minor"/>
      </rPr>
      <t xml:space="preserve"> con las actividades establecidas en el pliego</t>
    </r>
  </si>
  <si>
    <t>Constructora  INGERCON LTDA:  Expedido 17 de ABRIL de 2019/ Renovado 27 de marzo 2019
Bhoorquez William, expedido el 24/04/2019, renovado el 27/03/2019</t>
  </si>
  <si>
    <t>No estipula Suministro o instalacion- SUBSANAR
dentro de la portunidad para subsanar el proponete allegó el acta de liquidación del contrato, la cual no está bien escaneada, sin embargo, la Entidad verificó que en la página 7, consta la ejecución de puestos de trabajo</t>
  </si>
  <si>
    <t>19 de agosto de 1993 cumple</t>
  </si>
  <si>
    <t xml:space="preserve">Lo aporta sin firma - OK, SUBSANADO </t>
  </si>
  <si>
    <t>Presenta certificacion del Arq. RAFAEL MOGOLLON  como director de Obra y no como residente de obra por otro lado hay incongruencia entre la fecha de certificacion y la fecha de ejecucion.SUBSANAR
Dentro de la oportunidad para subsanar el proponente allegó nuevamente la certificación expedida por el Arq.  RAFAEL MOGOLLÓN RODRÍGUEZ en la cual consta que ALBERT AUGUSTO PABON se desempeñó como director de Obra del contrato  para la ocnstrucción, ampliación, adecuación y mantemiento de la sala de crisis y la infraestructura física  del centro regular de Urgencias (...)</t>
  </si>
  <si>
    <t>Certificación de RAFAEL EDUARDO ZAMBRANO, en la cual consta que el señor  ALBER AUGUSTO PABON se desmepeñó como residente de obra en el contrato cuyo objeto fue "ejecutar a precios unitarios fijos todas las obras necesarias para la adeucació y mantenimiento de bienes inmuebles deen la seccion adminsitrativa del dispensario norte  en la cidad de Bogotá.  Adecuacion y mantenimiento de bienes inmuebles, participó como Residente de Obra CUMPLE</t>
  </si>
  <si>
    <t>Lo aporta sin firma - Subsanado</t>
  </si>
  <si>
    <t>Aporta COPIA sin firma  SUBSANADO</t>
  </si>
  <si>
    <t xml:space="preserve">Aporta certificaicon de contrato de obra N|00.131 de 2010, celebrado entre Uni. distrital y Consorcio PAIBA 2011, cuyo objeto fue, Construccion  de las obras de restauracion integral, obra nueva, reforzamiento estructural, redes y obras exterores para ls intalacines de la Biblioteca aduanilla de paiba de la universidad distrital…
No CUMPLE,  por que dentro del contrato no evidencia la celebracion del contrato por ninguna de las dos empresas que conforman la union temporal, adicionalmente el contrato es de costrucción de obra nueva, actividad no prevista en el pliego
Dentro de la oportunidad de supsanacion, el proponente expone " En la acreditación de experiencia general y experiencia adicional ponderable, EXPANSSION SAS, integrante de la presente Unión temporal, acredita contratos ejecutados por Obras y Diseños S.A. experiencia la cual fue cedida y reposa en el Registro Único de Proponentes vigente y en firme, según lo dispuesto en la Cámara de Comercio en la que expresa que las personas jurídicas, con menos de tres (3) años de constituidas, podrán acreditar su experiencia con base en la de sus socios o accionistas,
asociados o constituyentes."
Por lo anterior la certificacion de participacion de la empresa Obras y Diseños s.a.s,  acredita experiendia de la union temporal  UT.EGC-EXPENSSION </t>
  </si>
  <si>
    <r>
      <t xml:space="preserve">Aporta certificacion  del contrato N°06-6-10576-07 entre EGC Colombia y Policia Nacional cuyas actividades fueron;  instalaciones hidrosanitarias, intalacin de aparatos sanitarios, pintura, enchapado de pisos…
</t>
    </r>
    <r>
      <rPr>
        <b/>
        <sz val="11"/>
        <rFont val="Calibri"/>
        <family val="2"/>
        <scheme val="minor"/>
      </rPr>
      <t>NO CUMPLE,</t>
    </r>
    <r>
      <rPr>
        <sz val="11"/>
        <rFont val="Calibri"/>
        <family val="2"/>
        <scheme val="minor"/>
      </rPr>
      <t xml:space="preserve"> </t>
    </r>
    <r>
      <rPr>
        <i/>
        <sz val="11"/>
        <rFont val="Calibri"/>
        <family val="2"/>
        <scheme val="minor"/>
      </rPr>
      <t xml:space="preserve">enla certificaicon no se evidencia en el  Objeto, alcance, obligaciones o actividades, finado o alistado o pulida de pisos en concreto o mortero; enchapes de muros; pintura de muros; ventanería en madera o aluminio; suministro e instalación de puertas en madera o vidrio
DENTRO DE LA OPORTUNIDAD PARA SUBSANAR EL PROPONENTE ALLEGÓ acta de corte No.01, Del contrtato  N°06-6-10576-07 entre EGC Colombia,  donde se certifican las actividades de  carpinterio en maedra, carpinterio metalica, pañete, resane. Sin embargo no se evidenciarion las actividades de  inado o alistado o pulida de pisos en concreto o mortero; enchapes de muros; pintura de muros; ventanería en madera o aluminio; suministro e instalación de puertas en madera o vidrio, por lo anterio se reitera que NO CUMPLE </t>
    </r>
  </si>
  <si>
    <r>
      <t xml:space="preserve">no aporta ni ninguna certificacion de director de obra en proyectos de  Suministro o instalación de divisiones de oficina y superficies de trabajo 
Dentro de la oportunidad para subsanar , el proponente aportó certificacion que lo acretida como Director de obra  para el proyecto Edificio Normandia DYD, cuyo objeto fue, "suministro, adecuacíon y reparaciones físicas de las oficinas ubicadas en el edificio normadia DYD, incluye </t>
    </r>
    <r>
      <rPr>
        <b/>
        <sz val="11"/>
        <rFont val="Calibri"/>
        <family val="2"/>
        <scheme val="minor"/>
      </rPr>
      <t>instalacion de divisiones para cada cubículo y puestos de trabajo para los operadores</t>
    </r>
    <r>
      <rPr>
        <sz val="11"/>
        <rFont val="Calibri"/>
        <family val="2"/>
        <scheme val="minor"/>
      </rPr>
      <t>" por lo anterior susbano 
CUMPLE</t>
    </r>
  </si>
  <si>
    <t xml:space="preserve">SUBSANO </t>
  </si>
  <si>
    <r>
      <rPr>
        <b/>
        <sz val="11"/>
        <rFont val="Calibri"/>
        <family val="2"/>
        <scheme val="minor"/>
      </rPr>
      <t xml:space="preserve"> no aporta certificado que certifique experiencia en </t>
    </r>
    <r>
      <rPr>
        <sz val="11"/>
        <rFont val="Calibri"/>
        <family val="2"/>
        <scheme val="minor"/>
      </rPr>
      <t xml:space="preserve"> Mant. y/o adecuación y/o reparacion  física de inmuebles o edificaciones institucionales que incluya divisiones de oficina y/o superficies de trabajo 
Dentro de la oportuinidad par subsanar, el proponente allego una certificacion emitida por la empresa  Acuaplantas ingenieria S.A.S,   cuyo objeto fue, " diseño, construccion, instalacion y puesta en funcionamientod inmuebles y superficies de trabajo para las oficinas de la compañia Acuaplantas ingenieria S.A.S, donde se evidencia tipo de contrato de obra y las actividades de Suminsitro e instaciones de diviciones de oficina y puesto de trabajo.
</t>
    </r>
    <r>
      <rPr>
        <b/>
        <sz val="11"/>
        <rFont val="Calibri"/>
        <family val="2"/>
        <scheme val="minor"/>
      </rPr>
      <t xml:space="preserve">SUBSANO </t>
    </r>
  </si>
  <si>
    <r>
      <t xml:space="preserve">Diseño, construccion instalacion y puesta en fucionamiento de inmuebles y superficies de trabajo
</t>
    </r>
    <r>
      <rPr>
        <b/>
        <sz val="11"/>
        <rFont val="Calibri"/>
        <family val="2"/>
        <scheme val="minor"/>
      </rPr>
      <t xml:space="preserve"> no se evidencia Mant. y/o adecuación y/o reparacion  física de inmuebles o edificaciones institucionales que incluya divisiones de oficina y/o superficies de trabajo 
</t>
    </r>
    <r>
      <rPr>
        <sz val="11"/>
        <rFont val="Calibri"/>
        <family val="2"/>
        <scheme val="minor"/>
      </rPr>
      <t xml:space="preserve">
Dentro de la oportunidad oportunidad de mejora, no se evidencia que en  la scertificaciones  de experiencia relacionada para el profesional Jose maria Ruiz , como residente de obra en proyectos;
2) Ambiente y soluciones integrales, cuyo objeto fue "adecuacion del inmueble y construccion de las oficinas, incluyendo mobiliario, para la dependeica de  desarrollo rural de obras" 
se evidencia que es un contrato de obra, cuyas actividades  </t>
    </r>
    <r>
      <rPr>
        <b/>
        <sz val="11"/>
        <rFont val="Calibri"/>
        <family val="2"/>
        <scheme val="minor"/>
      </rPr>
      <t>mantenimiento  y reparacion fisica del inmueble,  y montaje de 50 superficies de trabajo.
SUBSANO</t>
    </r>
  </si>
  <si>
    <t>SUBSANO  $1.618.839.284</t>
  </si>
  <si>
    <t>SUBSANO  $15.426.596.628</t>
  </si>
  <si>
    <r>
      <rPr>
        <b/>
        <sz val="11"/>
        <rFont val="Calibri"/>
        <family val="2"/>
        <scheme val="minor"/>
      </rPr>
      <t xml:space="preserve">NO CUMPLE;  </t>
    </r>
    <r>
      <rPr>
        <sz val="11"/>
        <rFont val="Calibri"/>
        <family val="2"/>
        <scheme val="minor"/>
      </rPr>
      <t xml:space="preserve">no presenta certificacion de un  Contrato de Obra de mantenimiento y/o adecuación física de inmuebles o edificaciones.
Dentro de la oportunidad para subsanar el proponente remite el  presupuesto general de obras como complemento a la certificacion como   especilista hidrosanitario en el contrato cuyo objeto fue " construccion de las obras de estabilizacion del sector denominado San Jeronimo de yuste, Ubicado en la Av los Cerros  por la calle 13 sur, en la localidad de San Cristobal, en Bogota D.C.
de igual forma  no se evidencian mantenimeinto y/o adecuacion fisica, por lo que se reitera el no cumplimiento. 
</t>
    </r>
    <r>
      <rPr>
        <b/>
        <sz val="11"/>
        <color rgb="FFFF0000"/>
        <rFont val="Calibri"/>
        <family val="2"/>
        <scheme val="minor"/>
      </rPr>
      <t>NO SUBSANO</t>
    </r>
    <r>
      <rPr>
        <b/>
        <sz val="11"/>
        <rFont val="Calibri"/>
        <family val="2"/>
        <scheme val="minor"/>
      </rPr>
      <t xml:space="preserve"> </t>
    </r>
    <r>
      <rPr>
        <sz val="11"/>
        <rFont val="Calibri"/>
        <family val="2"/>
        <scheme val="minor"/>
      </rPr>
      <t xml:space="preserve">
</t>
    </r>
  </si>
  <si>
    <r>
      <t xml:space="preserve">Universidad Distrital Francisco Jose de Caldas  RUP 2 -Expanssion,  RUP 51 pag 38-39
</t>
    </r>
    <r>
      <rPr>
        <b/>
        <sz val="11"/>
        <rFont val="Calibri"/>
        <family val="2"/>
        <scheme val="minor"/>
      </rPr>
      <t>CUMPLE</t>
    </r>
  </si>
  <si>
    <r>
      <rPr>
        <b/>
        <sz val="11"/>
        <rFont val="Calibri"/>
        <family val="2"/>
        <scheme val="minor"/>
      </rPr>
      <t>EGC;</t>
    </r>
    <r>
      <rPr>
        <sz val="11"/>
        <rFont val="Calibri"/>
        <family val="2"/>
        <scheme val="minor"/>
      </rPr>
      <t xml:space="preserve">Expedido 07 de mayo de 2019/ Renovado 11 de abril  2019 (En firme) 
</t>
    </r>
    <r>
      <rPr>
        <b/>
        <sz val="11"/>
        <rFont val="Calibri"/>
        <family val="2"/>
        <scheme val="minor"/>
      </rPr>
      <t xml:space="preserve">EXPANSSION </t>
    </r>
    <r>
      <rPr>
        <sz val="11"/>
        <rFont val="Calibri"/>
        <family val="2"/>
        <scheme val="minor"/>
      </rPr>
      <t xml:space="preserve"> ;Expedido 07 de mayo de 2019/ Renovado 11 de abril  2019 (En firme</t>
    </r>
  </si>
  <si>
    <t>Anexo Técnico</t>
  </si>
  <si>
    <t>DESCRIPCION</t>
  </si>
  <si>
    <t>Exp. General</t>
  </si>
  <si>
    <t>Exp.  Sum.PT</t>
  </si>
  <si>
    <t>Exp man. pisos</t>
  </si>
  <si>
    <t>A. 19 Exp RUP</t>
  </si>
  <si>
    <t>RUP VIG.</t>
  </si>
  <si>
    <t>Director de Obra</t>
  </si>
  <si>
    <t>Residente de Obra</t>
  </si>
  <si>
    <t>experto hidráulico</t>
  </si>
  <si>
    <t>profesional eléctrico</t>
  </si>
  <si>
    <t>SISO</t>
  </si>
  <si>
    <t>Prof. calidad</t>
  </si>
  <si>
    <t xml:space="preserve">CUMPLE    </t>
  </si>
  <si>
    <t xml:space="preserve">RESULTADO </t>
  </si>
  <si>
    <t xml:space="preserve">CONSORCIO GOSEN 2019
</t>
  </si>
  <si>
    <t xml:space="preserve">CONSORCIO OBRA SAN AGUSTIN 2019   </t>
  </si>
  <si>
    <t xml:space="preserve">CONSORCIO SAN AGUSTIN </t>
  </si>
  <si>
    <t xml:space="preserve">CONSORCIO DANTE </t>
  </si>
  <si>
    <t xml:space="preserve">CONSORCIO SAN AGUSTIN 2019 </t>
  </si>
  <si>
    <t xml:space="preserve">CONSORCIO JESUS </t>
  </si>
  <si>
    <r>
      <t xml:space="preserve">Mejoramiento </t>
    </r>
    <r>
      <rPr>
        <sz val="11"/>
        <color rgb="FFFF0000"/>
        <rFont val="Calibri"/>
        <family val="2"/>
        <scheme val="minor"/>
      </rPr>
      <t>y/o</t>
    </r>
    <r>
      <rPr>
        <sz val="11"/>
        <color theme="1"/>
        <rFont val="Calibri"/>
        <family val="2"/>
        <scheme val="minor"/>
      </rPr>
      <t xml:space="preserve"> ampliación </t>
    </r>
    <r>
      <rPr>
        <sz val="11"/>
        <color rgb="FFFF0000"/>
        <rFont val="Calibri"/>
        <family val="2"/>
        <scheme val="minor"/>
      </rPr>
      <t>y/o</t>
    </r>
    <r>
      <rPr>
        <sz val="11"/>
        <color theme="1"/>
        <rFont val="Calibri"/>
        <family val="2"/>
        <scheme val="minor"/>
      </rPr>
      <t xml:space="preserve"> adecuación </t>
    </r>
    <r>
      <rPr>
        <sz val="11"/>
        <color rgb="FFFF0000"/>
        <rFont val="Calibri"/>
        <family val="2"/>
        <scheme val="minor"/>
      </rPr>
      <t>y/o</t>
    </r>
    <r>
      <rPr>
        <sz val="11"/>
        <color theme="1"/>
        <rFont val="Calibri"/>
        <family val="2"/>
        <scheme val="minor"/>
      </rPr>
      <t xml:space="preserve"> remodelación de edificaciones</t>
    </r>
  </si>
  <si>
    <t>1000 m2</t>
  </si>
  <si>
    <t>Apoyo a la Industria Nacional (Hasta 10 puntos) (Si/No) (Cuánto Tiempo)</t>
  </si>
  <si>
    <t>Trabajadores Discapacitados (1 punto) (Si/No) (Cuánto Tiempo)</t>
  </si>
  <si>
    <t>Garantía Adicional en el Mobiliario (Hasta 30 puntos) (Si/No) (Cuánto Tiempo) A15</t>
  </si>
  <si>
    <t>Servicio de Postventa Extendido (Hasta 30 puntos) (Si/No) (Cuánto Tiempo) A16</t>
  </si>
  <si>
    <t xml:space="preserve">Número y Tipo de Contrato </t>
  </si>
  <si>
    <r>
      <t>Contrato No. 06-6-10029-09 celebrado entre Consorcio Obras Cali (Fernando Ramirez 70% y Konidol 30%) y Dirección Administrativa y Financiera de la Policía Nacional</t>
    </r>
    <r>
      <rPr>
        <sz val="11"/>
        <color rgb="FFFF0000"/>
        <rFont val="Calibri"/>
        <family val="2"/>
        <scheme val="minor"/>
      </rPr>
      <t xml:space="preserve"> (NO CUMPE, TODA VEZ QUE NO ESPECIFICA SER CONTRATO DE OBRA, NO REFLEJA AREA INTERVENIDA )</t>
    </r>
  </si>
  <si>
    <t>Contrato de Obra No. 1-01-25300-677-2006 celebrado entre Consorcio Egas - Chingaza (Fernando Ramirez Ing. Y Arq.Ltda 55% y Surpetroil Controls Ltda 45%) y la Empresa de Acueducto y Alcantarillado de Bogotá - ESP.</t>
  </si>
  <si>
    <t>No allegó quinta certificación</t>
  </si>
  <si>
    <t>No allegó cuarta certificación</t>
  </si>
  <si>
    <r>
      <t>Contrato de Obra No. 06-6-10081-12 celebrado entre la Direccion administrativa y financiera de la policia nacional y el consorcio SAN IRENEO conformado: (</t>
    </r>
    <r>
      <rPr>
        <sz val="11"/>
        <color rgb="FFFF0000"/>
        <rFont val="Calibri"/>
        <family val="2"/>
        <scheme val="minor"/>
      </rPr>
      <t>Ni la certificacion, ni el acta de liquidacion indican quienes conformaron el consorcio, lo anterior no permite identificar que el proponente Ludwing Paez haya participado como integrante del mencionado consorcio, No cumple</t>
    </r>
    <r>
      <rPr>
        <sz val="11"/>
        <color theme="1"/>
        <rFont val="Calibri"/>
        <family val="2"/>
        <scheme val="minor"/>
      </rPr>
      <t>)</t>
    </r>
  </si>
  <si>
    <t>No allegó segunda certificación</t>
  </si>
  <si>
    <t>No allegó tercera certificación</t>
  </si>
  <si>
    <t xml:space="preserve">Aporta segundo contrato pero cumple para el mayor puntaje con el primero. </t>
  </si>
  <si>
    <t>CTO DE OBRA n° 132 de 2012
CONSORCIO DANE 
AURELIO GUTIERREZ 59% 
HERNANDO LACORAZZA 40%
CONSTRUCTORA LACORAZZA 1%</t>
  </si>
  <si>
    <r>
      <t xml:space="preserve">Aporta certifiacion del contrato de prestacion de servicios No. 020-00-A-COFAC-DINSA-2016, cuya tipologia no cumple con lo establecido en el pliego de condiciones. Adicionalmente se evidencia una inconsistencia en la certificacion ya que el plazo de entrega inicial se establece para el 22 de diciembre de 2016 y de acuerdo con el modificatorio numero 1 este plazo de entrega se modifica para el 22 de </t>
    </r>
    <r>
      <rPr>
        <sz val="11"/>
        <color rgb="FFFF0000"/>
        <rFont val="Calibri"/>
        <family val="2"/>
        <scheme val="minor"/>
      </rPr>
      <t>diciembre de 2015. Igualmente la duracion del contrato inicial es el 31 de mayo de 2017 y el plazo de modificatorio numero 1 es del 31 de mayo de 2016. NO CUMPLE.</t>
    </r>
  </si>
  <si>
    <r>
      <t xml:space="preserve">Contrato de Obra No. 69-6-10250-10 de 2010 cuyo objeto es, </t>
    </r>
    <r>
      <rPr>
        <sz val="11"/>
        <color rgb="FFFF0000"/>
        <rFont val="Calibri"/>
        <family val="2"/>
        <scheme val="minor"/>
      </rPr>
      <t>mantenimiento</t>
    </r>
    <r>
      <rPr>
        <sz val="11"/>
        <color theme="1"/>
        <rFont val="Calibri"/>
        <family val="2"/>
        <scheme val="minor"/>
      </rPr>
      <t xml:space="preserve"> guardia de la escuela de cadetes de policia general Fransico de Puala Santander, celebrado entre escuela de cadetes de policia y Ludwing Paez  Muñoz. Area intervenida 153m2. Fecha de inicio 23 de diciembre de 2010. Fecha de terminacion 31 de diciembre de 2010. </t>
    </r>
    <r>
      <rPr>
        <sz val="11"/>
        <color rgb="FFFF0000"/>
        <rFont val="Calibri"/>
        <family val="2"/>
        <scheme val="minor"/>
      </rPr>
      <t>(Es contrato de obra, pero el objeto no se enmarca en las opciones del pliego. NO CUMPLE</t>
    </r>
  </si>
  <si>
    <r>
      <t xml:space="preserve">Contrato de Obra No. 189 de 2011, celebrado entre Consejo Superior de la Judicatura y el Consorcio Urbano integrado por Aurelio Gutierrez Castillo con 50% de participacion y Gabriel Armando Joya con 50% de participacion. El objeto del contrato es: continuar la construccion de la sede de los despachos judiciales de Chaparral Tolima... </t>
    </r>
    <r>
      <rPr>
        <sz val="11"/>
        <color rgb="FFFF0000"/>
        <rFont val="Calibri"/>
        <family val="2"/>
        <scheme val="minor"/>
      </rPr>
      <t>El objeto no cumple con ninguna de las actividades previstas en el pliego de condiciones. NO CUMPLE.</t>
    </r>
  </si>
  <si>
    <r>
      <t xml:space="preserve">Contrato de Obra No. 104 de 2011 celebrado entre el Consejo Superior de la Judicatura y el Consorcio Juzgados 2011 integrado por: Famoc Depanel SA con 50% y Consultaria e Imagen LTDA con 50%. Objeto: realizar las </t>
    </r>
    <r>
      <rPr>
        <sz val="11"/>
        <color rgb="FFFF0000"/>
        <rFont val="Calibri"/>
        <family val="2"/>
        <scheme val="minor"/>
      </rPr>
      <t>adecuaciones</t>
    </r>
    <r>
      <rPr>
        <sz val="11"/>
        <color theme="1"/>
        <rFont val="Calibri"/>
        <family val="2"/>
        <scheme val="minor"/>
      </rPr>
      <t xml:space="preserve"> de espacios para la implementacion del sistema oral en los juzgados... Area intervenida 6448.02m2. Fecha de inicio 6 de febrero de 2012. Fecha de terminacion 5 de diciembre de 2012. </t>
    </r>
    <r>
      <rPr>
        <sz val="11"/>
        <color rgb="FFFF0000"/>
        <rFont val="Calibri"/>
        <family val="2"/>
        <scheme val="minor"/>
      </rPr>
      <t>CUMPLE.</t>
    </r>
  </si>
  <si>
    <r>
      <t xml:space="preserve">Construcción obras de </t>
    </r>
    <r>
      <rPr>
        <sz val="11"/>
        <color rgb="FFFF0000"/>
        <rFont val="Calibri"/>
        <family val="2"/>
        <scheme val="minor"/>
      </rPr>
      <t xml:space="preserve">adecucación de </t>
    </r>
    <r>
      <rPr>
        <i/>
        <u/>
        <sz val="11"/>
        <color rgb="FFFF0000"/>
        <rFont val="Calibri"/>
        <family val="2"/>
        <scheme val="minor"/>
      </rPr>
      <t>estaciones de combustible</t>
    </r>
    <r>
      <rPr>
        <sz val="11"/>
        <color rgb="FFFF0000"/>
        <rFont val="Calibri"/>
        <family val="2"/>
        <scheme val="minor"/>
      </rPr>
      <t xml:space="preserve"> </t>
    </r>
    <r>
      <rPr>
        <sz val="11"/>
        <color theme="1"/>
        <rFont val="Calibri"/>
        <family val="2"/>
        <scheme val="minor"/>
      </rPr>
      <t xml:space="preserve">de los campamentos de chuza y palacio según auto 224 de 2002 del MAVDT y la </t>
    </r>
    <r>
      <rPr>
        <sz val="11"/>
        <color rgb="FFFF0000"/>
        <rFont val="Calibri"/>
        <family val="2"/>
        <scheme val="minor"/>
      </rPr>
      <t xml:space="preserve">construcción de la caseta </t>
    </r>
    <r>
      <rPr>
        <sz val="11"/>
        <color theme="1"/>
        <rFont val="Calibri"/>
        <family val="2"/>
        <scheme val="minor"/>
      </rPr>
      <t xml:space="preserve">nueva de campamento diamante en el sistema chingaza </t>
    </r>
    <r>
      <rPr>
        <sz val="11"/>
        <color rgb="FFFF0000"/>
        <rFont val="Calibri"/>
        <family val="2"/>
        <scheme val="minor"/>
      </rPr>
      <t>(NO CUMPLE TODA VEZ QUE UNA ESTACION DE COMBUSTIBLE NO ES UNA EDIFICACION Y LA CONSTRUCCION NO ESTA INCLUIDA EN LAS OPCIONES DEL PLIEGO)</t>
    </r>
  </si>
  <si>
    <r>
      <t xml:space="preserve">Contrato de Obra Pública No 205-2009 celebrado entre Milton Eduardo Rivera Rincon y el Municipio de Sibaté. Objeto: </t>
    </r>
    <r>
      <rPr>
        <sz val="11"/>
        <color rgb="FFFF0000"/>
        <rFont val="Calibri"/>
        <family val="2"/>
        <scheme val="minor"/>
      </rPr>
      <t>ampliacion</t>
    </r>
    <r>
      <rPr>
        <sz val="11"/>
        <color theme="1"/>
        <rFont val="Calibri"/>
        <family val="2"/>
        <scheme val="minor"/>
      </rPr>
      <t xml:space="preserve"> de la Institucion Educativa Departamental General Santander…  Plazo de ejecucion 6 meses.Fecha de inicio 28 de Diciembre de 2009. Fecha de terminacion 28 de Junio de 2010. Area intervenida 1489.30m2. </t>
    </r>
    <r>
      <rPr>
        <sz val="11"/>
        <color rgb="FFFF0000"/>
        <rFont val="Calibri"/>
        <family val="2"/>
        <scheme val="minor"/>
      </rPr>
      <t xml:space="preserve">CUMPLE </t>
    </r>
  </si>
  <si>
    <r>
      <t xml:space="preserve">Contrato de Obra No. 493 de 2018 celebrado entre la Secretaria Distrital de Habitat y La Union Temporal MIC viviendas 2018 integrada por el grupo Empresarial Pinzon Muñoz SAS con 44% de participacion, Soluciones civiles integrales SAS con 10% de participacion y el Grupo ICAD Consultores e ingenieria y Diseños SAS con 46% de participacion. El objeto del contrato es: contratar la ejecucion de obras de </t>
    </r>
    <r>
      <rPr>
        <sz val="11"/>
        <color rgb="FFFF0000"/>
        <rFont val="Calibri"/>
        <family val="2"/>
        <scheme val="minor"/>
      </rPr>
      <t>mejoramiento</t>
    </r>
    <r>
      <rPr>
        <sz val="11"/>
        <color theme="1"/>
        <rFont val="Calibri"/>
        <family val="2"/>
        <scheme val="minor"/>
      </rPr>
      <t xml:space="preserve"> de viviendas en la modalidad de habitabilidad... Plazo de ejecucion seis meses y quince dias. Fecha de inicio 21 de Junio de 2018. Fecha de terminacion 4 enero de 2019. Area interven</t>
    </r>
    <r>
      <rPr>
        <sz val="11"/>
        <rFont val="Calibri"/>
        <family val="2"/>
        <scheme val="minor"/>
      </rPr>
      <t>ida 39552</t>
    </r>
    <r>
      <rPr>
        <sz val="11"/>
        <color theme="1"/>
        <rFont val="Calibri"/>
        <family val="2"/>
        <scheme val="minor"/>
      </rPr>
      <t xml:space="preserve">m2. </t>
    </r>
    <r>
      <rPr>
        <sz val="11"/>
        <color rgb="FFFF0000"/>
        <rFont val="Calibri"/>
        <family val="2"/>
        <scheme val="minor"/>
      </rPr>
      <t>CUMPLE.</t>
    </r>
  </si>
  <si>
    <r>
      <t xml:space="preserve">Contrato de Obra No. 302-3-2009 celebrado entre Ludwing Paez Muñoz y Fondo rotatorio de la policia, Objeto; </t>
    </r>
    <r>
      <rPr>
        <sz val="11"/>
        <color rgb="FFFF0000"/>
        <rFont val="Calibri"/>
        <family val="2"/>
        <scheme val="minor"/>
      </rPr>
      <t>adecuacion</t>
    </r>
    <r>
      <rPr>
        <sz val="11"/>
        <color theme="1"/>
        <rFont val="Calibri"/>
        <family val="2"/>
        <scheme val="minor"/>
      </rPr>
      <t xml:space="preserve"> y mantenimiento preventivo del area de sanidad Guania ubicada en las estaciones de policia. Area intervenidad 400m2. Fecha de inicio, 20 de enero de 2010, plazo de ejecucion inicial 20 de Julio de 2010 (adicional 1 y prorroga 18 de agosto del 2010) fecha de terminacion 18 de agosto de 2010.</t>
    </r>
    <r>
      <rPr>
        <sz val="11"/>
        <color rgb="FFFF0000"/>
        <rFont val="Calibri"/>
        <family val="2"/>
        <scheme val="minor"/>
      </rPr>
      <t xml:space="preserve"> (CUMPLE y suma 420m2)</t>
    </r>
  </si>
  <si>
    <r>
      <t xml:space="preserve">Contrato de Obra No. 04693 de 2014 celebrado entre Consorcio Remodelaciones 2014, conformado por Jorge Freddy González 50% y María Esperanza Rdríguez 50%, con en SENA. Objeto: Contratar la renovación y actualización de la infraestructura física de los ambientes de formación...". El objeto no cumple con ninguna de las actividades establecidas en el pliego de condiciones. </t>
    </r>
    <r>
      <rPr>
        <sz val="11"/>
        <color rgb="FFFF0000"/>
        <rFont val="Calibri"/>
        <family val="2"/>
        <scheme val="minor"/>
      </rPr>
      <t>NO CUMPLE</t>
    </r>
    <r>
      <rPr>
        <sz val="11"/>
        <color theme="1"/>
        <rFont val="Calibri"/>
        <family val="2"/>
        <scheme val="minor"/>
      </rPr>
      <t xml:space="preserve"> </t>
    </r>
  </si>
  <si>
    <t>Aporta certificación firmada por el Representante Legal del proponente y certificado del Ministerio de Trabajo, sin embargo el certificado del representante legal no cumple, toda vez según el Decreto 392 de 2018, debía haber sido expedido por el Revisor Fiscal. Lo anterior, considerando que el proponente tiene inscritos 2 revisores fiscales en cámara de comercio (0 puntos) NO CUMPLE</t>
  </si>
  <si>
    <r>
      <t xml:space="preserve">Contrato de Obra 030 de 2013 celebrado entre el Departamento Administrativo de la Función Pública y el Consorcio Infraestructuras y Oficinas 2013 conformado por Moderline SAS con 40% y Juan José Piracoca con 60%. Objeto: obras de reparaciones locativas incluida la dotación, de la segunda fase del proyecto de infraestructura del edifcio sede del DAFP. El objeto no cumple con ninguna de las actividades establecidas en el pliego de condiciones. </t>
    </r>
    <r>
      <rPr>
        <sz val="11"/>
        <color rgb="FFFF0000"/>
        <rFont val="Calibri"/>
        <family val="2"/>
        <scheme val="minor"/>
      </rPr>
      <t xml:space="preserve">NO CUMPLE </t>
    </r>
  </si>
  <si>
    <r>
      <t xml:space="preserve">Contrato de obra DAPRE-ACR No. 144 de 2010 celebrado entre el Consorcio Emmanuel 2010 conformado por Cumbre Asociados Ltda. M&amp;M Ingenieros Asociados Ltda y Moderline SA con la Alta Consejería para la Reintegración Social y Económica de Personas y Grupos Alzados en armas. Objeto: </t>
    </r>
    <r>
      <rPr>
        <sz val="11"/>
        <color rgb="FFFF0000"/>
        <rFont val="Calibri"/>
        <family val="2"/>
        <scheme val="minor"/>
      </rPr>
      <t>Adecuar</t>
    </r>
    <r>
      <rPr>
        <sz val="11"/>
        <color theme="1"/>
        <rFont val="Calibri"/>
        <family val="2"/>
        <scheme val="minor"/>
      </rPr>
      <t xml:space="preserve"> las instalaciones físicas de las oficinas destinadas como sede adinistrativa del DAPRE... Área Intervenida: 11.539.71 m2. Fecha de Inicio:27 de mayo de 2010. Fecha de Terminación Inicial 23 de septiembre de 2010. Prórroga: 30 días calendario. Fecha final de terminación: 23 de septiembre de 2010. El contrato fue ejecutado dentro de la primera prórroga como lo indica la adenda 2. </t>
    </r>
    <r>
      <rPr>
        <sz val="11"/>
        <color rgb="FFFF0000"/>
        <rFont val="Calibri"/>
        <family val="2"/>
        <scheme val="minor"/>
      </rPr>
      <t>CUMPLE</t>
    </r>
  </si>
  <si>
    <t xml:space="preserve">Aporta tercer contrato pero cumple para el mayor puntaje con el segundo. </t>
  </si>
  <si>
    <r>
      <t>CERT. 1</t>
    </r>
    <r>
      <rPr>
        <b/>
        <sz val="11"/>
        <rFont val="Calibri"/>
        <family val="2"/>
        <scheme val="minor"/>
      </rPr>
      <t>: Objeto</t>
    </r>
  </si>
  <si>
    <t>CERT. 2: Objeto</t>
  </si>
  <si>
    <t>CERT. 3: Objeto</t>
  </si>
  <si>
    <t>CERT. 4: Objeto</t>
  </si>
  <si>
    <t>CERT. 5: Objeto</t>
  </si>
  <si>
    <r>
      <t xml:space="preserve">POR SUBSANAR, </t>
    </r>
    <r>
      <rPr>
        <sz val="11"/>
        <color rgb="FFFF0000"/>
        <rFont val="Calibri"/>
        <family val="2"/>
        <scheme val="minor"/>
      </rPr>
      <t xml:space="preserve">Aporta Certificación de contrato de obra No. 3429 del 20 de agosto de 2015, celebrado entre: Secretaria de educación y Constructora Jeinco S.A.S. </t>
    </r>
    <r>
      <rPr>
        <b/>
        <sz val="11"/>
        <color rgb="FFFF0000"/>
        <rFont val="Calibri"/>
        <family val="2"/>
        <scheme val="minor"/>
      </rPr>
      <t>OBJETO:</t>
    </r>
    <r>
      <rPr>
        <b/>
        <i/>
        <sz val="11"/>
        <color rgb="FFFF0000"/>
        <rFont val="Calibri"/>
        <family val="2"/>
        <scheme val="minor"/>
      </rPr>
      <t xml:space="preserve"> "</t>
    </r>
    <r>
      <rPr>
        <i/>
        <sz val="11"/>
        <color rgb="FFFF0000"/>
        <rFont val="Calibri"/>
        <family val="2"/>
        <scheme val="minor"/>
      </rPr>
      <t>Obras complementarias y de mejoramiento para las sedes de Colegios Distritales Bogotá."</t>
    </r>
    <r>
      <rPr>
        <sz val="11"/>
        <color rgb="FFFF0000"/>
        <rFont val="Calibri"/>
        <family val="2"/>
        <scheme val="minor"/>
      </rPr>
      <t xml:space="preserve"> Sin embargo no se aporta actividades ni capitulos de obra ejecutada que esten relacionada con el requerimiento suministro e instalacion de puestos de trabajo, elementos electricos ni luminarias.  </t>
    </r>
    <r>
      <rPr>
        <b/>
        <sz val="11"/>
        <color rgb="FFFF0000"/>
        <rFont val="Calibri"/>
        <family val="2"/>
        <scheme val="minor"/>
      </rPr>
      <t>NO CUMPLE
Dentro de la oportunidad para subsanar el proponente allegó el Anexo 19 y la certificación del contrato 107-2015, celebrado entre  CONSTRUCTORA JEINCO y la  DIRECCIÓN EJECUTIVA DE ADMINISTRACIÓN JUDICIAL, cuyo objeto consiste "realizar las obras de a</t>
    </r>
    <r>
      <rPr>
        <sz val="11"/>
        <color rgb="FFFF0000"/>
        <rFont val="Calibri"/>
        <family val="2"/>
        <scheme val="minor"/>
      </rPr>
      <t>decuación físcia y dotación de mobiliario</t>
    </r>
    <r>
      <rPr>
        <b/>
        <sz val="11"/>
        <color rgb="FFFF0000"/>
        <rFont val="Calibri"/>
        <family val="2"/>
        <scheme val="minor"/>
      </rPr>
      <t xml:space="preserve"> para el Edificio Hernando Morales Molina de la ciudad de Bogotá, D.C. 
Así mismo aportó el ACTA DE ENTREGA Y RECIBO FINAL DEL CONTRATO DE OBRA 107 DE 2015, en el cual se evidencia la ejecicón de los ítems: MOBILIARIO. ÍTEM 1.1 SS., ÍTEM 5 INSTALACIONES ELÉCTRICAS, ÍTEM 5.4. LUMINARIAS, OBRAS NO PREVISTAS, ÍTEM 21 ACTIVIDADES ELÉCTRICAS. </t>
    </r>
    <r>
      <rPr>
        <sz val="11"/>
        <color rgb="FFFF0000"/>
        <rFont val="Calibri"/>
        <family val="2"/>
        <scheme val="minor"/>
      </rPr>
      <t>CUMPLE</t>
    </r>
    <r>
      <rPr>
        <b/>
        <sz val="11"/>
        <color rgb="FFFF0000"/>
        <rFont val="Calibri"/>
        <family val="2"/>
        <scheme val="minor"/>
      </rPr>
      <t xml:space="preserve"> </t>
    </r>
  </si>
  <si>
    <r>
      <t xml:space="preserve">Contrato 11Q-GIMFA-2012 celebrado entre la FAC y la Constructora Jeinco SAS. No se especifica en la certificacion aportada que el contrato corresponda a la tipologia de obra. Adicionalmente, la certifiación no establece fecha final sino fecha de ejecución; dicha situación no permite estableceer cumplimiento del plazo, o determinar si fueron celebradas prórrogas. Por su parte de acta de liquidación señala "Plazo de entrega 10 de noviembre de 2012" y a la vez "Plazo de duración abril 2012". </t>
    </r>
    <r>
      <rPr>
        <sz val="11"/>
        <color rgb="FFFF0000"/>
        <rFont val="Calibri"/>
        <family val="2"/>
        <scheme val="minor"/>
      </rPr>
      <t>NO CUMPLE</t>
    </r>
  </si>
  <si>
    <r>
      <t xml:space="preserve">Contrato de Obra No. SMT - 02-2014 celebrado entre Constructora Jeinco SAS y Constructora HHC. Objeto: Construcción y adecuación de edificio de apartamentos proyecto Santa Marta Calle 30 No. 56-41. La certificación es expedida por el señor Julio Cuesta Mayorga "Responsable Técnico Licencia de Construcción 024 de la Curaduría 02 de Santa Marta". De conformidad con la adenda 2, las </t>
    </r>
    <r>
      <rPr>
        <i/>
        <sz val="11"/>
        <color theme="1"/>
        <rFont val="Calibri"/>
        <family val="2"/>
        <scheme val="minor"/>
      </rPr>
      <t xml:space="preserve">"certificaciones deben ser expedidas por los respectivos contratates..."; </t>
    </r>
    <r>
      <rPr>
        <sz val="11"/>
        <color theme="1"/>
        <rFont val="Calibri"/>
        <family val="2"/>
        <scheme val="minor"/>
      </rPr>
      <t xml:space="preserve">así las cosas, la certificación debía haber sido expedida por la Constructora HHC. </t>
    </r>
    <r>
      <rPr>
        <sz val="11"/>
        <color rgb="FFFF0000"/>
        <rFont val="Calibri"/>
        <family val="2"/>
        <scheme val="minor"/>
      </rPr>
      <t>NO CUMPLE</t>
    </r>
  </si>
  <si>
    <t>dentro de la oportunidad para subsanar aportó certificación expedida por el representante legal de la Unión Temporal GLC2014, según la cual la profesional propuesta se desempeñó laboralmente como asesora hidráulica, para la ejecución del contrato 763 de 2014, cuyo objeto fue: "Ejecutar mediante el sistema de precios unitarios fijos sin fórmula de reajuste, las obras de construcción, mantenimiento y dotación, necesarias para la puesta a punto del edificio de alojamiento para deportistas y el mantenimiento de las redes hidrosanitarias, redes electricas y posos, plazoletas y senderos del centro de alto rendimiento en altura de la ciudad de Bogotá." en este mismo sentido aporto certificacion expedida por la Supervisora del contrato 763 de 2014, suscrito entre COLDEPORTES y la UNION TEMPORAL GLC 2014</t>
  </si>
  <si>
    <r>
      <t>Aporta certificación del contrato  No.5400000369 celebrado entre META PETROLEUM CORP y WILLIAM BOHORQUES , cuyo objeto es:</t>
    </r>
    <r>
      <rPr>
        <i/>
        <sz val="11"/>
        <rFont val="Calibri"/>
        <family val="2"/>
        <scheme val="minor"/>
      </rPr>
      <t xml:space="preserve"> "ADECUACION DE PUESTOS DE MANDO DEL EJERCITO EN LAS INSTALACIONES DE ARRAYANES Y MORELIA EN CAMPO RUBIALES". 
Dentro de la oportunidad para subsanar, el proponente reitero el cumplimiento por lo cual, la Entidad verificó en el </t>
    </r>
    <r>
      <rPr>
        <sz val="11"/>
        <rFont val="Calibri"/>
        <family val="2"/>
        <scheme val="minor"/>
      </rPr>
      <t xml:space="preserve">contrato aportado la ejecución de las actividades, en el que se evidencia en la página 8, el ítem XI - INSTALACIONES ELECTRICAS, 11.1 ACOMETIDA PARA RED ELECTRICA, 11,2 SALIDA PARA INTERRUPTOR DOBLES, 11.3 SALIDA DE ILUMINCACIÓN PARA LÁMPARAS, 11,4 SALIDA PARA TELEVISIÓN, 11.5 SALIDA PARA TOMAS ELECTRICAS CON POLO A TIERRA, 11,6 SALIDA DE POTENCIA PARA AIRE ACONDICIONADO, 11,7 PUESTA A TIERRA TABLERO, 11,8 INTERRUPTORES DOBLES CONMUTABLES, 11,9 INTERRUPTORES SENCILLOS. ASÍ MISMO SE CONSTATÓ LA EJECUCIÓN DE SUMINISTRO DE INSTALACIÓN DE BALAS DE INCRUSTAR  Y SUMINISTRO DE INSTALACIÓN DE LÁMPARAS TIPO TORTUGA, INSTALACIÓN DE LÁMPARA HERMÉTICA DE 2"48 INCLUYE BALASTRO ELECTRÓNICO. </t>
    </r>
  </si>
  <si>
    <r>
      <t xml:space="preserve">Contrato 136 de 2015 celebrado entre la Unidad de Servicios Penitenciarios y Carcelarios USPEC y Edelberto Ramon Lozano. Objeto: "Mantenimiento, mejoramiento y conservación de la infraestructura física general en establecimientos penitenciarios y carcelarios a nivel nacional Sabana Larga". Se evidencian actividades de afinado en pisos mortero, enchapes de muros, pintura de muros, instalaciones hidraulicas y sanitarias. No se evidencia actividades en ventanería en madera o aluminio, ni en puertas en madera o vidrio. NO CUMPLE. 
Estando dentro de la oportunidad para subsanar, el proponente manifestó: "en el numeral 6.4. experinecia del proponente "experiencia en actividades relacionadas con mantenimineto y obra  en psios, sanitarias y otras: Un (1) contrato de obra cuyo objeto, alcance u obligaciones o actividades incluyan: afinado o alistado o pulida de pisos en concreto; enchapes de muros; pintura muros; ventanería en madera o aluminio; suministro e instalación de puertas en madera o en vidrio; instalaciones hidráulicas y sanitarias. Cuantía igual o superior al 10% del presupuesto oficial expresado en  SMMLV. 
Si revisamos el contrato No. 2 ADECUACIONES, en la seccional Atlántico del objeto Institituto Colombiano Agropecuario  ICA ubicado en Soledad Atlántico en el orden entregado: - afinado o alistado de pisos en concreto (ítem 21.7) - enchapes de muros (íem 25.4), pintura muros (ítem 43,5), -ventanería en madera o aluminio (ítem 26.1), suministro e instalación de puerta en madera o en vidrio (ítem 46.8), instalaciones hidraúlicas y sanitarias (ítem 22.1).  
(...)
Una vez revisados nuevamente los tres contratos con los cuales el proponente pretendió acreditar la experiencia general y a la experiencia en suministro e instalación de puestos de trabajo y otros y experiencia en actividades relacionadas con mantenimiento u obra en pisos, sanitarias y otras, la Entidad precisa que: 
1. Contrato de Obra 158 de 2015 celebrado entre Mauricio Rafael Paba Pinzon y la Unidad de Servicios Penitenciarios y Carcelarios, presentado para acreditar la experiencia general, se reitera que CUMPLE.
2. Contrato GGC-124-2013 Celebrado entre el ICA y el Consorcio Esfuerzo Vertical ICA (Mauricio Paba 90% y Carlos Rueda 10%). Objeto: "Adecuación en la seccional Atlántico del Instituto Colombiano Agropecuario ICA, ubicada en el municipio de Soledad (Atlántico)". Se reitera que CUMPLE.
3. Contrato 136 de 2015 celebrado entre la Unidad de Servicios Penitenciarios y Carcelarios USPEC y Edelberto Ramon Lozano. Objeto: "Mantenimiento, mejoramiento y conservación de la infraestructura física general en establecimientos penitenciarios y carcelarios a nivel nacional Sabana Larga". Se evidencian actividades de afinado en pisos mortero, enchapes de muros, pintura de muros, instalaciones hidraulicas y sanitarias. el Ministerio reitera que este contrato NO CUMPLE, en tanto no se demuestra la ejecución de actividades en ventanería en madera o aluminio, ni en puertas en madera o vidrio. 
Así mismo, se advierte que con cada uno de los contratos se debía acreditar una u otra u otra de las experiencias establecidas en el numeral 6.4.1. del pliego, y en tal virtud, en este mismo numeral se determinó que "para efectos de habilitación el proponente deberá aportar tres (3) certificaciones, no se aceptará menos de dicho número", así las cosas, tampoco es dable tomar actividades del contrato #2,  para validar experiencia en suministro e intalación de puestos de trabajo y otros y experiencia en actividades relacionadas con mantenimiento u obra en pisos, sanitarias y otros. 
Conforme a lo anterior, se reitera que el proponente NO CUMPLE. </t>
    </r>
    <r>
      <rPr>
        <b/>
        <sz val="9"/>
        <rFont val="Calibri"/>
        <family val="2"/>
        <scheme val="minor"/>
      </rPr>
      <t xml:space="preserve">  
</t>
    </r>
  </si>
  <si>
    <t>PUNT. CONT. TERM. OPORTUNAMENTE</t>
  </si>
  <si>
    <t xml:space="preserve">Oferta la máxima garantía adicional en el mobiliario - 2 años adicionales a los 3 mínimos requeridos (30 puntos) </t>
  </si>
  <si>
    <t>Oferta el mayor término de postventa - 1 año adicional al año mínimo requerido (30 puntos)</t>
  </si>
  <si>
    <t>Contratos Terminados Oportunamente (Máximo 5 CERT.) Expedidas al proponente o alguno de sus integrantes (Hasta 20 puntos)</t>
  </si>
  <si>
    <t>P1 FERNANDO RAMÍREZ SAS</t>
  </si>
  <si>
    <t>P3 LUDWING PAEZ MUÑOZ</t>
  </si>
  <si>
    <t>P6 GRUPO EMPRESARIAL PINZON MUÑOZ</t>
  </si>
  <si>
    <t>P7 CONSULTORIA E IMAGEN SAS</t>
  </si>
  <si>
    <t>P9 CONSORCIO AG3-MHCP-02</t>
  </si>
  <si>
    <t>P11 CONSORCIO OBRA SAN AGUSTIN</t>
  </si>
  <si>
    <t>P14 CONSORCIO ECO 2019</t>
  </si>
  <si>
    <t>P18 MODERLINE SAS</t>
  </si>
  <si>
    <t>P20 CONSORCIO JESUS</t>
  </si>
  <si>
    <t>Oferta Económica - Fecha Audiencia (9 puntos</t>
  </si>
  <si>
    <t xml:space="preserve">TOTAL PUNTAJE </t>
  </si>
  <si>
    <t>El personal discapacitado se acredita a través de la firma GAMEVING CONSTRUCCION SAS de la cual es accionista Milton Rivera quien acredita más del 40% de la experiencia. El proponente aporta composición accionaria de la precitada firma en la que se evidencia que el señor Milto Rivera aportó su experiencia como personal natural a la firma antes señalada, la cual tiene menos de tres años de constituida. La certificación de la Representante de la empresa Gameving SAS ratifica la cantidad total de trabajadores indicada por el Ministerio de Trabajo. CUMPLE. 1 punto.</t>
  </si>
  <si>
    <t>No aporta información sobre personal discapacitado. NO CUMPLE (0 puntos)</t>
  </si>
  <si>
    <t xml:space="preserve">La señora María Esperanza Rodríguez aporta certificación como persona natural en la que indica que  cuenta con 1 persona en su planta y 1 persona discapacitada, adjunta certificado del Ministerio de Trabajo en el que indica que la señora María Esperanza Rodríguez tiene 1 trabajador y 1 discapacitado. Toda vez que la señora Rodríguez aporta más del 40% de la experiencia. CUMPLE (1 punto)  </t>
  </si>
  <si>
    <t>Aporta certificado de existencia y representación legal de la firma en la que consta la contitución bajo normas colombianas. CUMPLE.  (10 puntos)</t>
  </si>
  <si>
    <t>Aporta copia de la cédula de ciudadanía en la que consta que el proponente tiene nacionalidad colomiana. CUMPLE.  (10 puntos)</t>
  </si>
  <si>
    <t>Aporta documentación en la que consta que los integrantes del consorcio tienen origen colombiano. CUMPLE.  (10 puntos)</t>
  </si>
  <si>
    <t>Aporta certificación de la Revisora Fiscal de Constructora Jeinco SAS y Certificado del Ministerio de Trabajo en el que consta el número de trabajadores discitados. Toda vez que la precitada firma aporta más del 40% de la experiencia CUMPLE (1 punto)</t>
  </si>
  <si>
    <r>
      <rPr>
        <b/>
        <sz val="11"/>
        <rFont val="Calibri"/>
        <family val="2"/>
        <scheme val="minor"/>
      </rPr>
      <t>POR SUBSANAR,</t>
    </r>
    <r>
      <rPr>
        <sz val="11"/>
        <rFont val="Calibri"/>
        <family val="2"/>
        <scheme val="minor"/>
      </rPr>
      <t xml:space="preserve"> Aporta certificaciÓn de contrato de obra No. SMT-02-2014, celebrado entre Constructora HHC y Constructora Jeinco S.A.S. </t>
    </r>
    <r>
      <rPr>
        <b/>
        <sz val="11"/>
        <rFont val="Calibri"/>
        <family val="2"/>
        <scheme val="minor"/>
      </rPr>
      <t>OBJETO:</t>
    </r>
    <r>
      <rPr>
        <sz val="11"/>
        <rFont val="Calibri"/>
        <family val="2"/>
        <scheme val="minor"/>
      </rPr>
      <t xml:space="preserve"> </t>
    </r>
    <r>
      <rPr>
        <i/>
        <sz val="11"/>
        <rFont val="Calibri"/>
        <family val="2"/>
        <scheme val="minor"/>
      </rPr>
      <t>"Construcción y adecuación de edificio de apartamentos proyecto Santa Marta"</t>
    </r>
    <r>
      <rPr>
        <sz val="11"/>
        <rFont val="Calibri"/>
        <family val="2"/>
        <scheme val="minor"/>
      </rPr>
      <t xml:space="preserve">, se evidencia actividades de: Pintura, </t>
    </r>
    <r>
      <rPr>
        <u/>
        <sz val="11"/>
        <rFont val="Calibri"/>
        <family val="2"/>
        <scheme val="minor"/>
      </rPr>
      <t xml:space="preserve">enchapes en pisos y muros, </t>
    </r>
    <r>
      <rPr>
        <sz val="11"/>
        <rFont val="Calibri"/>
        <family val="2"/>
        <scheme val="minor"/>
      </rPr>
      <t xml:space="preserve">redes hidrosanitarias, carpinteria sin embargo no se acredita Afinado ó alistado ó PULIDA de PISOS (solo enchapada de pisos).                                                                  </t>
    </r>
    <r>
      <rPr>
        <b/>
        <sz val="11"/>
        <rFont val="Calibri"/>
        <family val="2"/>
        <scheme val="minor"/>
      </rPr>
      <t xml:space="preserve">NO CUMPLE
DENTRO DE LA OPORTUNIDAD PARA SUBSANAR EL PROPONENTE ALLEGÓ CERTIFICACION SUSCRITA POR LA CONSTRUCTORA HHC en la que consta que RIGOBERTO GUERRERO HOYOS suscribio el contrato de obra HHC-140-06-2017, PARA LA ADECUACIÓN DE LOCALES COMERCIALES, LOBBY Y PUNTOS FIJOS, TORRE HHC- CALLE 140 No 11-45, actividades ejecutadas: </t>
    </r>
    <r>
      <rPr>
        <sz val="11"/>
        <rFont val="Calibri"/>
        <family val="2"/>
        <scheme val="minor"/>
      </rPr>
      <t>Pintura muros</t>
    </r>
    <r>
      <rPr>
        <b/>
        <sz val="11"/>
        <rFont val="Calibri"/>
        <family val="2"/>
        <scheme val="minor"/>
      </rPr>
      <t xml:space="preserve"> y cielo raso, </t>
    </r>
    <r>
      <rPr>
        <u/>
        <sz val="11"/>
        <rFont val="Calibri"/>
        <family val="2"/>
        <scheme val="minor"/>
      </rPr>
      <t>pulida de pisos en concreto</t>
    </r>
    <r>
      <rPr>
        <b/>
        <sz val="11"/>
        <rFont val="Calibri"/>
        <family val="2"/>
        <scheme val="minor"/>
      </rPr>
      <t xml:space="preserve">, cielo raso, </t>
    </r>
    <r>
      <rPr>
        <sz val="11"/>
        <rFont val="Calibri"/>
        <family val="2"/>
        <scheme val="minor"/>
      </rPr>
      <t>enchapes de muros</t>
    </r>
    <r>
      <rPr>
        <b/>
        <sz val="11"/>
        <rFont val="Calibri"/>
        <family val="2"/>
        <scheme val="minor"/>
      </rPr>
      <t xml:space="preserve">, </t>
    </r>
    <r>
      <rPr>
        <sz val="11"/>
        <rFont val="Calibri"/>
        <family val="2"/>
        <scheme val="minor"/>
      </rPr>
      <t>instalaciones hidráulicas y sanitarias,</t>
    </r>
    <r>
      <rPr>
        <b/>
        <sz val="11"/>
        <rFont val="Calibri"/>
        <family val="2"/>
        <scheme val="minor"/>
      </rPr>
      <t xml:space="preserve"> ventaneria en aluminio, </t>
    </r>
    <r>
      <rPr>
        <sz val="11"/>
        <rFont val="Calibri"/>
        <family val="2"/>
        <scheme val="minor"/>
      </rPr>
      <t>suministro e instalación de puertas en madera</t>
    </r>
    <r>
      <rPr>
        <b/>
        <sz val="11"/>
        <rFont val="Calibri"/>
        <family val="2"/>
        <scheme val="minor"/>
      </rPr>
      <t xml:space="preserve">, mesón, etc. </t>
    </r>
  </si>
  <si>
    <r>
      <t>El proponente aporta Acta Final de Obra del Contrato 06-6-10020-09. El precitado número no corresponde a ninguno de los anteriores contratos</t>
    </r>
    <r>
      <rPr>
        <sz val="11"/>
        <color rgb="FFFF0000"/>
        <rFont val="Calibri"/>
        <family val="2"/>
        <scheme val="minor"/>
      </rPr>
      <t xml:space="preserve"> (No aporta certificación requisito obligatorio según pliego) No cumple</t>
    </r>
  </si>
  <si>
    <r>
      <t xml:space="preserve">Contrato No. 06-6-10131-12 celebrado entre Unión Temporal Santa Marta 2012 integrada por Fernando Ramírez 22,90%; Konidol  SA 52,10% y Ducon SA 25% y Dirección Administrativa y Financiera de la Policia Nacional. </t>
    </r>
    <r>
      <rPr>
        <sz val="11"/>
        <color rgb="FFFF0000"/>
        <rFont val="Calibri"/>
        <family val="2"/>
        <scheme val="minor"/>
      </rPr>
      <t xml:space="preserve">(NO CUMPE, TODA VEZ QUE NO ESPECIFICA SER CONTRATO DE OBRA; EN SU OBJETO NO SE EVIDENCIA QUE SEA CONTRATO DE OBRA, SE HACE REFERENCIA AL ÁREA "CUBIERTA"). </t>
    </r>
  </si>
  <si>
    <t>RECHAZADO TÉCNICA, JURÍDICA Y FINANCIERAMENTE POR NO SUBSANAR OPORTUNAMENTE</t>
  </si>
  <si>
    <t>RECHAZADO TÉCNICAMENTE POR NO SUBSANAR OPORTUNAMENTE</t>
  </si>
  <si>
    <t>RECHAZADO FINANCIERAMENTE POR NO SUBSANAR OPORTUNAMENTE</t>
  </si>
  <si>
    <t>El personal discapacitado lo acredita AG3 ING. SAS, sin embargo el Decreto 392 de 2018 establece que en caso de consorcios el intregrante que acredite los discapacitados, debe aportar 40% de la experiencia; para el caso que nos ocupa AG3 ING. SAS, no formó parte de ninguno de los contratos acreditados como experiencia por el proponente. No se evidencia documentalmente en la propuesta que el señor Aurelio Gutierrez Castillo sea socio o accionista de la firma AG3 SAS, lo que impide establecer si dicha persona natural traslado su experiencia a la precitada firma. NO CUMPLE (0 puntos)</t>
  </si>
  <si>
    <t>HABILITADO TECNICAMENTE</t>
  </si>
  <si>
    <t>Lo aporta sin firma - Subsanar. En oportunidad remite documento firmado. CUMPLE</t>
  </si>
  <si>
    <t>MARCIAL AHUMEDO ZAMORA 
Ingeniero Industrial 
Aporta TP y COPNIA sin firma NO CUMPLE (subsanar). En oportunidad aporta certificado debidamente firmado por el profesional CUMPLE</t>
  </si>
  <si>
    <t>PN-DIJIN-No. 03-6-10018-15
Elaborar, actualizar y ejecutar en la obra las politicas de seguridad y salud en el trabajo, necesarias para el manejo de la obra (…)
El contrato no cumple dado que se habla de obra en general pero no de lo realmente ejecutado (subsanar). En oportunidad el proponente aporta la certificación expedida por el contratante en la que se establece la vicnculación del profesional SISO mediante contrato de obra o labor. CUMPLE</t>
  </si>
  <si>
    <t>Valor del contrato no registrado (Subsanar) En oportunidad el proponente aporta la certificación expedida por el contratante en la que se establece el valor del contrato PN-DIJIN- No. 03-6-10018-15. CUMPLE</t>
  </si>
  <si>
    <r>
      <t xml:space="preserve">Aporta certificación Contrato 173-2013 del 01/11/2013 entre la Dirección Ejecutiva de la Dirección Judicial y la Unió Temporal Juzgados Amazonia 2013 conformado por CONSULTORIA E IMAGEN SAS (30%) y VENTANAR SAS (70%) </t>
    </r>
    <r>
      <rPr>
        <b/>
        <sz val="11"/>
        <rFont val="Calibri"/>
        <family val="2"/>
        <scheme val="minor"/>
      </rPr>
      <t>OBJETO:</t>
    </r>
    <r>
      <rPr>
        <sz val="11"/>
        <rFont val="Calibri"/>
        <family val="2"/>
        <scheme val="minor"/>
      </rPr>
      <t xml:space="preserve"> "Continuar con la construcción, </t>
    </r>
    <r>
      <rPr>
        <b/>
        <u/>
        <sz val="11"/>
        <rFont val="Calibri"/>
        <family val="2"/>
        <scheme val="minor"/>
      </rPr>
      <t>adecuación y</t>
    </r>
    <r>
      <rPr>
        <sz val="11"/>
        <rFont val="Calibri"/>
        <family val="2"/>
        <scheme val="minor"/>
      </rPr>
      <t xml:space="preserve"> dotación de salas de audiencia, despachos y áreas complementarias para la implementación del sistema oral de los juzgados civiles y de familia a nivel Nal."
El proponente dentro de la oportunidad para subsanar aclaró que el contrato 173 de 2013, es un contrato de obra y que su alcance correpondía a mantenimiento y/o adecuación y/o reparación física de inmuebles, con lo cual allegó el Acta de Lquidación del Contrato 173 de 2013, junto con el Acta Mensual de Corte Final, en la cual se evidencia la ejecución de actividades de desmontes, demoliciones, etc. </t>
    </r>
  </si>
  <si>
    <t>Aporta certificación de la Revisora Fiscal en la que indica el número de trabajadores en la planta y el certificado del Ministerio de Trabajo en el que indica el número de trabajadores discapacitados.  CUMPLE (1 punto</t>
  </si>
  <si>
    <t>Aporta certificación de la Revisora Fiscal en la que indica el número de trabajadores en la planta y el certificado del Ministerio de Trabajo en el que indica el número de trabajadores discapacitados.  CUMPLE (1 punto)</t>
  </si>
  <si>
    <t xml:space="preserve">Verificación Inicial: Cto. N° 2162547 
CONSORCIO COMUNERO 
Nestor Alfonso Ortiz Bello 2%
Isaias vargas Gonzalez 27%
M&amp;M ingenieros Asociados ltda 51%
Jesus Johann Buendia Rodriguez 20%
El contratista se obliga Con FONADE a CONSTRUCCION DE LA ESTACION BASE DISTRITO DE POLICIA EN EL MUNICIPIO DE SAN GIL, DEPARTAMENTO DE SANTANDER,  de acuerdo con la descripcion, especificaciones y demas condiciones establecidas en las reglas de participacion, adenda, los documentos e informacion tecnica suministrada por FONADE y la oferta presentada por EL CONTRATISTA, lo cual hace parte integral del contrato (...). CUMPLE 
</t>
  </si>
  <si>
    <t>RECHAZADO FINANCIERAMENTE POR NO SUBSANAR OPORTUNAMENTE Y TÉCNICAMENTE EXP PISOS</t>
  </si>
  <si>
    <r>
      <t xml:space="preserve">Verificación Inicial: Aporta certificación del contrato 174-00-I-GRUAL-2009 celebrado entre FUERZA AEREA y  UNION TEMPORAL TRES ESQUINAS (CONSTRUCTORA INGARCON LTDA 99% PARTICIPACION), cuyo objeto es: "AMPLIACION, CONSTRUCCCION, DOTACION Y MANTENIMIENTO DE LA INFRAESTRUCTURA OPERATIVA DE LA FUERZA AEREA COLOMBIANA A NIVEL NACIONAL-CONSTRUCCION DEL GRUPO DE APOYO LOGISTICO DEL CACOM-6.", se evidencias actividades de: acabados  de pisos y de muros, instalación de ventaneria vidrio.  CUMPLE. </t>
    </r>
    <r>
      <rPr>
        <b/>
        <sz val="11"/>
        <color rgb="FFFF0000"/>
        <rFont val="Calibri"/>
        <family val="2"/>
        <scheme val="minor"/>
      </rPr>
      <t xml:space="preserve">OBSERVACIÓN A LA EVALUACIÓN: </t>
    </r>
    <r>
      <rPr>
        <sz val="11"/>
        <rFont val="Calibri"/>
        <family val="2"/>
        <scheme val="minor"/>
      </rPr>
      <t>Durante el traslado se remitió una observación en la cual se indicó que no se advertía el afinado o alistado o pulida de pisos en concreto o mortero. Se efectuó el requerimiento y el proponente en respuesta señaló: El consorcio SAN AGUSTIN se permite aclarar, que en acta de liquidación
del contrato N° 174-00-I-GRUAL-2009, en el Capítulo 12 ACABADOS Y PISOS del ítem
12.1 se evidencia la actividad de alistado de piso al ítem 12.7 gestando aclaración de los
pisos e igualmente en el ítem 20.5.1 se puede evidenciar placa de contrapiso para área
de plaza de armas del grupo de apoyo logístico en concreto hidráulico MR 41 (280
KG/cm2) , es la plaza de armas en concreto donde forma todo el personal de la base militar
de tres esquinas.</t>
    </r>
    <r>
      <rPr>
        <sz val="11"/>
        <color rgb="FFFF0000"/>
        <rFont val="Calibri"/>
        <family val="2"/>
        <scheme val="minor"/>
      </rPr>
      <t xml:space="preserve"> Conclusión:</t>
    </r>
    <r>
      <rPr>
        <sz val="11"/>
        <rFont val="Calibri"/>
        <family val="2"/>
        <scheme val="minor"/>
      </rPr>
      <t xml:space="preserve"> Toda vez que no se adverte con precisión la actividad en cuestión, se establece que el contrato aportado NO CUMPLE</t>
    </r>
  </si>
  <si>
    <r>
      <rPr>
        <b/>
        <sz val="11"/>
        <rFont val="Calibri"/>
        <family val="2"/>
        <scheme val="minor"/>
      </rPr>
      <t xml:space="preserve">NO CUMPLE </t>
    </r>
    <r>
      <rPr>
        <sz val="11"/>
        <rFont val="Calibri"/>
        <family val="2"/>
        <scheme val="minor"/>
      </rPr>
      <t xml:space="preserve"> toda vez que solo acredita adecuación física.
Dentro del término para subsanar el proponente manifestó: Con respecto a las experiencias específicas que aporta residente de obra JUAN ANDRES CASTRO HERNÁNDEZ identificado con cédula de ciudadanía No. 84.079.206 de Riohacha entre ellas se evidencia una certificación donde que laboró en el contrato de obra del contrato #242-2017, cuyo objeto es ADECUACIÓN DE LA INFRAESTRUCTURA FISICA DE LA ANTIGUA SEDE DE LA ESCUELA ROSARIO FERNANDEZ PARA LA ATENCIÓN INTEGRAL DEL GRADO TRANSICIÓN EN EL MUNICIPIO DE MAICAO, DEPARTAMENTO DE LA GUAJIRA. Este contrato es un adecuación como lo solicita el pliego de condiciones. Por tal motivo cumple con lo solicitado por la entidad y por tanto solicitamos que se entienda por subsanado y que se declare nuestra propuesta como hábil. 
La Entidad para dar respuesta a la solicitud, procedió nuevamente a revisar la certificación de experiencia aportada para el residente de obra, encontrando que efectivamente en la certificación expedida por el representante legal de la unión temporal CDI ROSARIO FERNÁNDEZ  consta que el profesional propuesto fungió como residente de obra del contrato que tivo por objeto  ADECUACIÓN DE LA INFRAESTRUCTURA FISICA DE LA ANTIGUA SEDE DE LA ESCUELA ROSARIO FERNANDEZ PARA LA ATENCIÓN INTEGRAL DEL GRADO TRANSICIÓN EN EL MUNICIPIO DE MAICAO, DEPARTAMENTO DE LA GUAJIRA; no obstante lo anterior, en dicho contrato no evidencia la ejecución de actividades de divisiones de oficina o superficies de trabajo, tal y como fue requerido en el numeral 6.4.2.  del pliego de condiciones, razón see reitera que este profesional </t>
    </r>
    <r>
      <rPr>
        <b/>
        <sz val="11"/>
        <rFont val="Calibri"/>
        <family val="2"/>
        <scheme val="minor"/>
      </rPr>
      <t>NO CUMPLE</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</si>
</sst>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quot;$&quot;\ #,##0.00_);[Red]\(&quot;$&quot;\ #,##0.00\)"/>
    <numFmt numFmtId="165" formatCode="&quot;$&quot;#,##0;[Red]\-&quot;$&quot;#,##0"/>
    <numFmt numFmtId="166" formatCode="&quot;$&quot;#,##0.00"/>
  </numFmts>
  <fonts count="26" x14ac:knownFonts="1">
    <font>
      <sz val="11"/>
      <color theme="1"/>
      <name val="Calibri"/>
      <family val="2"/>
      <scheme val="minor"/>
    </font>
    <font>
      <b/>
      <sz val="11"/>
      <color theme="1"/>
      <name val="Calibri"/>
      <family val="2"/>
      <scheme val="minor"/>
    </font>
    <font>
      <sz val="11"/>
      <name val="Calibri"/>
      <family val="2"/>
      <scheme val="minor"/>
    </font>
    <font>
      <sz val="11"/>
      <color theme="1"/>
      <name val="Calibri"/>
      <family val="2"/>
      <scheme val="minor"/>
    </font>
    <font>
      <b/>
      <sz val="11"/>
      <name val="Calibri"/>
      <family val="2"/>
      <scheme val="minor"/>
    </font>
    <font>
      <i/>
      <sz val="11"/>
      <name val="Calibri"/>
      <family val="2"/>
      <scheme val="minor"/>
    </font>
    <font>
      <b/>
      <i/>
      <sz val="11"/>
      <name val="Calibri"/>
      <family val="2"/>
      <scheme val="minor"/>
    </font>
    <font>
      <u/>
      <sz val="11"/>
      <name val="Calibri"/>
      <family val="2"/>
      <scheme val="minor"/>
    </font>
    <font>
      <sz val="10"/>
      <name val="Calibri"/>
      <family val="2"/>
      <scheme val="minor"/>
    </font>
    <font>
      <b/>
      <sz val="10"/>
      <name val="Calibri"/>
      <family val="2"/>
      <scheme val="minor"/>
    </font>
    <font>
      <sz val="14"/>
      <name val="Calibri"/>
      <family val="2"/>
      <scheme val="minor"/>
    </font>
    <font>
      <b/>
      <u/>
      <sz val="11"/>
      <name val="Calibri"/>
      <family val="2"/>
      <scheme val="minor"/>
    </font>
    <font>
      <b/>
      <sz val="12"/>
      <name val="Calibri"/>
      <family val="2"/>
      <scheme val="minor"/>
    </font>
    <font>
      <sz val="9"/>
      <name val="Calibri"/>
      <family val="2"/>
      <scheme val="minor"/>
    </font>
    <font>
      <b/>
      <i/>
      <u/>
      <sz val="11"/>
      <name val="Calibri"/>
      <family val="2"/>
      <scheme val="minor"/>
    </font>
    <font>
      <i/>
      <u/>
      <sz val="11"/>
      <name val="Calibri"/>
      <family val="2"/>
      <scheme val="minor"/>
    </font>
    <font>
      <strike/>
      <sz val="11"/>
      <name val="Calibri"/>
      <family val="2"/>
      <scheme val="minor"/>
    </font>
    <font>
      <b/>
      <sz val="11"/>
      <color rgb="FFFF0000"/>
      <name val="Calibri"/>
      <family val="2"/>
      <scheme val="minor"/>
    </font>
    <font>
      <sz val="11"/>
      <color rgb="FFFF0000"/>
      <name val="Calibri"/>
      <family val="2"/>
      <scheme val="minor"/>
    </font>
    <font>
      <b/>
      <i/>
      <sz val="11"/>
      <color rgb="FFFF0000"/>
      <name val="Calibri"/>
      <family val="2"/>
      <scheme val="minor"/>
    </font>
    <font>
      <i/>
      <sz val="11"/>
      <color rgb="FFFF0000"/>
      <name val="Calibri"/>
      <family val="2"/>
      <scheme val="minor"/>
    </font>
    <font>
      <sz val="12"/>
      <name val="Calibri"/>
      <family val="2"/>
      <scheme val="minor"/>
    </font>
    <font>
      <i/>
      <u/>
      <sz val="11"/>
      <color rgb="FFFF0000"/>
      <name val="Calibri"/>
      <family val="2"/>
      <scheme val="minor"/>
    </font>
    <font>
      <i/>
      <sz val="11"/>
      <color theme="1"/>
      <name val="Calibri"/>
      <family val="2"/>
      <scheme val="minor"/>
    </font>
    <font>
      <b/>
      <sz val="9"/>
      <name val="Calibri"/>
      <family val="2"/>
      <scheme val="minor"/>
    </font>
    <font>
      <b/>
      <sz val="10"/>
      <color rgb="FFFF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style="thin">
        <color indexed="64"/>
      </top>
      <bottom style="thin">
        <color indexed="64"/>
      </bottom>
      <diagonal/>
    </border>
  </borders>
  <cellStyleXfs count="4">
    <xf numFmtId="0" fontId="0" fillId="0" borderId="0"/>
    <xf numFmtId="41"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cellStyleXfs>
  <cellXfs count="144">
    <xf numFmtId="0" fontId="0" fillId="0" borderId="0" xfId="0"/>
    <xf numFmtId="0" fontId="0" fillId="0" borderId="0" xfId="0" applyAlignment="1">
      <alignment horizontal="center" vertical="center" wrapText="1"/>
    </xf>
    <xf numFmtId="0" fontId="0" fillId="0" borderId="0" xfId="0" applyBorder="1" applyAlignment="1">
      <alignment horizontal="center" vertical="center" wrapText="1"/>
    </xf>
    <xf numFmtId="0" fontId="1" fillId="0" borderId="0" xfId="0" applyFont="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2" xfId="0" applyBorder="1" applyAlignment="1">
      <alignment horizontal="center" vertical="center" wrapText="1"/>
    </xf>
    <xf numFmtId="0" fontId="2" fillId="0" borderId="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4" fillId="0" borderId="7"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0" xfId="0" applyFont="1" applyFill="1" applyBorder="1" applyAlignment="1">
      <alignment horizontal="center" vertical="center" wrapText="1"/>
    </xf>
    <xf numFmtId="2" fontId="2" fillId="0" borderId="1" xfId="0" applyNumberFormat="1" applyFont="1" applyFill="1" applyBorder="1" applyAlignment="1">
      <alignment horizontal="center" vertical="center" wrapText="1"/>
    </xf>
    <xf numFmtId="0" fontId="4" fillId="0" borderId="0" xfId="0" applyFont="1" applyFill="1" applyAlignment="1">
      <alignment horizontal="center" vertical="center" wrapText="1"/>
    </xf>
    <xf numFmtId="165" fontId="2" fillId="0" borderId="1" xfId="1" applyNumberFormat="1" applyFont="1" applyFill="1" applyBorder="1" applyAlignment="1">
      <alignment horizontal="center" vertical="center" wrapText="1"/>
    </xf>
    <xf numFmtId="166" fontId="2" fillId="0" borderId="1" xfId="0" applyNumberFormat="1" applyFont="1" applyFill="1" applyBorder="1" applyAlignment="1">
      <alignment horizontal="center" vertical="center" wrapText="1"/>
    </xf>
    <xf numFmtId="6" fontId="2" fillId="0" borderId="1" xfId="0" applyNumberFormat="1" applyFont="1" applyFill="1" applyBorder="1" applyAlignment="1">
      <alignment horizontal="center" vertical="center" wrapText="1"/>
    </xf>
    <xf numFmtId="44" fontId="2" fillId="0" borderId="1" xfId="2" applyFont="1" applyFill="1" applyBorder="1" applyAlignment="1">
      <alignment horizontal="center" vertical="center" wrapText="1"/>
    </xf>
    <xf numFmtId="42" fontId="2" fillId="0" borderId="1" xfId="3"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15" fontId="2" fillId="0" borderId="1" xfId="0" applyNumberFormat="1" applyFont="1" applyFill="1" applyBorder="1" applyAlignment="1">
      <alignment horizontal="center" vertical="center" wrapText="1"/>
    </xf>
    <xf numFmtId="17" fontId="2" fillId="0" borderId="1" xfId="0" applyNumberFormat="1"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2"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5" xfId="0" applyFont="1" applyFill="1" applyBorder="1" applyAlignment="1">
      <alignment vertical="center" wrapText="1"/>
    </xf>
    <xf numFmtId="0" fontId="2" fillId="0" borderId="6" xfId="0" applyFont="1" applyFill="1" applyBorder="1" applyAlignment="1">
      <alignment vertical="center" wrapText="1"/>
    </xf>
    <xf numFmtId="0" fontId="2" fillId="2" borderId="1" xfId="0" applyFont="1" applyFill="1" applyBorder="1" applyAlignment="1">
      <alignment horizontal="center" vertical="center" wrapText="1"/>
    </xf>
    <xf numFmtId="3" fontId="2"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18" fillId="2"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2" borderId="1" xfId="0" applyFont="1" applyFill="1" applyBorder="1" applyAlignment="1">
      <alignment vertical="center" wrapText="1"/>
    </xf>
    <xf numFmtId="0" fontId="9" fillId="0" borderId="1" xfId="0" applyFont="1" applyFill="1" applyBorder="1" applyAlignment="1">
      <alignment horizontal="center" vertical="center" wrapText="1"/>
    </xf>
    <xf numFmtId="0" fontId="8" fillId="0" borderId="0" xfId="0" applyFont="1" applyFill="1" applyAlignment="1">
      <alignment vertic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0" xfId="0" applyFont="1" applyFill="1" applyBorder="1" applyAlignment="1">
      <alignment horizontal="center" vertical="center"/>
    </xf>
    <xf numFmtId="0" fontId="1" fillId="0" borderId="1" xfId="0" applyFont="1" applyBorder="1" applyAlignment="1">
      <alignment horizontal="center" vertical="center"/>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0" fillId="3" borderId="12" xfId="0" applyFill="1" applyBorder="1" applyAlignment="1"/>
    <xf numFmtId="0" fontId="1" fillId="0" borderId="3" xfId="0" applyFont="1" applyBorder="1" applyAlignment="1">
      <alignment horizontal="center" vertical="center" wrapText="1"/>
    </xf>
    <xf numFmtId="0" fontId="4" fillId="0" borderId="1" xfId="0" applyFont="1" applyFill="1" applyBorder="1" applyAlignment="1">
      <alignment horizontal="center" vertical="center" wrapText="1"/>
    </xf>
    <xf numFmtId="0" fontId="1" fillId="4" borderId="0" xfId="0" applyFont="1" applyFill="1" applyAlignment="1">
      <alignment vertical="center"/>
    </xf>
    <xf numFmtId="0" fontId="0" fillId="4" borderId="0" xfId="0" applyFill="1"/>
    <xf numFmtId="0" fontId="0" fillId="0" borderId="0" xfId="0" applyAlignment="1">
      <alignment horizontal="center" vertical="center"/>
    </xf>
    <xf numFmtId="0" fontId="13" fillId="2"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0" fillId="0" borderId="1" xfId="0" applyBorder="1" applyAlignment="1">
      <alignment horizontal="justify" vertical="center" wrapText="1"/>
    </xf>
    <xf numFmtId="0" fontId="4"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7" fillId="0" borderId="1" xfId="0" applyFont="1" applyBorder="1" applyAlignment="1">
      <alignment horizontal="center"/>
    </xf>
    <xf numFmtId="0" fontId="2"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0" fillId="0" borderId="0" xfId="0" applyAlignment="1">
      <alignment horizontal="center"/>
    </xf>
    <xf numFmtId="0" fontId="0" fillId="4" borderId="12" xfId="0" applyFill="1" applyBorder="1" applyAlignment="1"/>
    <xf numFmtId="0" fontId="0" fillId="3" borderId="0" xfId="0" applyFill="1" applyBorder="1" applyAlignment="1"/>
    <xf numFmtId="0" fontId="0" fillId="4" borderId="2" xfId="0" applyFill="1" applyBorder="1" applyAlignment="1"/>
    <xf numFmtId="0" fontId="0" fillId="4" borderId="3" xfId="0" applyFill="1" applyBorder="1" applyAlignment="1"/>
    <xf numFmtId="0" fontId="0" fillId="4" borderId="1" xfId="0" applyFill="1" applyBorder="1" applyAlignment="1"/>
    <xf numFmtId="0" fontId="9" fillId="2" borderId="1" xfId="0" applyFont="1" applyFill="1" applyBorder="1" applyAlignment="1">
      <alignment horizontal="center" vertical="center" wrapText="1"/>
    </xf>
    <xf numFmtId="0" fontId="17" fillId="0" borderId="1" xfId="0" applyFont="1" applyFill="1" applyBorder="1" applyAlignment="1">
      <alignment horizontal="center"/>
    </xf>
    <xf numFmtId="0" fontId="2"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0" xfId="0" applyFont="1" applyBorder="1" applyAlignment="1">
      <alignment horizontal="center" vertical="center" wrapText="1"/>
    </xf>
    <xf numFmtId="0" fontId="1" fillId="0" borderId="4" xfId="0" applyFont="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7" fillId="0" borderId="1" xfId="0" applyFont="1" applyBorder="1" applyAlignment="1">
      <alignment horizontal="center"/>
    </xf>
    <xf numFmtId="0" fontId="1" fillId="2" borderId="1" xfId="0" applyFont="1" applyFill="1" applyBorder="1" applyAlignment="1">
      <alignment horizontal="center" vertical="center" wrapText="1"/>
    </xf>
    <xf numFmtId="0" fontId="0" fillId="0" borderId="5" xfId="0" applyFont="1" applyBorder="1" applyAlignment="1">
      <alignment horizontal="justify" vertical="center" wrapText="1"/>
    </xf>
    <xf numFmtId="0" fontId="0" fillId="0" borderId="6" xfId="0" applyFont="1" applyBorder="1" applyAlignment="1">
      <alignment horizontal="justify" vertical="center" wrapText="1"/>
    </xf>
    <xf numFmtId="0" fontId="0" fillId="0" borderId="7" xfId="0" applyFont="1" applyBorder="1" applyAlignment="1">
      <alignment horizontal="justify" vertical="center" wrapText="1"/>
    </xf>
    <xf numFmtId="0" fontId="0" fillId="0" borderId="5" xfId="0" applyFont="1" applyFill="1" applyBorder="1" applyAlignment="1">
      <alignment horizontal="justify" vertical="center"/>
    </xf>
    <xf numFmtId="0" fontId="0" fillId="0" borderId="6" xfId="0" applyFont="1" applyFill="1" applyBorder="1" applyAlignment="1">
      <alignment horizontal="justify" vertical="center"/>
    </xf>
    <xf numFmtId="0" fontId="0" fillId="0" borderId="7" xfId="0" applyFont="1" applyFill="1" applyBorder="1" applyAlignment="1">
      <alignment horizontal="justify" vertical="center"/>
    </xf>
    <xf numFmtId="0" fontId="0" fillId="0" borderId="5" xfId="0" applyFont="1" applyBorder="1" applyAlignment="1">
      <alignment horizontal="justify" vertical="center"/>
    </xf>
    <xf numFmtId="0" fontId="0" fillId="0" borderId="6" xfId="0" applyFont="1" applyBorder="1" applyAlignment="1">
      <alignment horizontal="justify" vertical="center"/>
    </xf>
    <xf numFmtId="0" fontId="0" fillId="0" borderId="7" xfId="0" applyFont="1" applyBorder="1" applyAlignment="1">
      <alignment horizontal="justify" vertical="center"/>
    </xf>
    <xf numFmtId="0" fontId="0" fillId="0" borderId="5" xfId="0" applyFont="1" applyFill="1" applyBorder="1" applyAlignment="1">
      <alignment horizontal="justify" vertical="center" wrapText="1"/>
    </xf>
    <xf numFmtId="0" fontId="0" fillId="0" borderId="6" xfId="0" applyFont="1" applyFill="1" applyBorder="1" applyAlignment="1">
      <alignment horizontal="justify" vertical="center" wrapText="1"/>
    </xf>
    <xf numFmtId="0" fontId="0" fillId="0" borderId="7" xfId="0" applyFont="1" applyFill="1" applyBorder="1" applyAlignment="1">
      <alignment horizontal="justify" vertical="center" wrapText="1"/>
    </xf>
    <xf numFmtId="0" fontId="0" fillId="0" borderId="5" xfId="0" applyFont="1" applyBorder="1" applyAlignment="1">
      <alignment horizontal="center" vertical="center" wrapText="1"/>
    </xf>
    <xf numFmtId="0" fontId="0" fillId="0" borderId="7" xfId="0" applyFont="1" applyBorder="1" applyAlignment="1">
      <alignment horizontal="center" vertical="center" wrapText="1"/>
    </xf>
    <xf numFmtId="0" fontId="0" fillId="0" borderId="5" xfId="0" applyBorder="1" applyAlignment="1">
      <alignment horizontal="justify" vertical="center" wrapText="1"/>
    </xf>
    <xf numFmtId="0" fontId="0" fillId="0" borderId="6" xfId="0" applyBorder="1" applyAlignment="1">
      <alignment horizontal="justify" vertical="center" wrapText="1"/>
    </xf>
    <xf numFmtId="0" fontId="0" fillId="0" borderId="7" xfId="0" applyBorder="1" applyAlignment="1">
      <alignment horizontal="justify"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justify" vertical="center"/>
    </xf>
    <xf numFmtId="0" fontId="0" fillId="0" borderId="6" xfId="0" applyBorder="1" applyAlignment="1">
      <alignment horizontal="justify" vertical="center"/>
    </xf>
    <xf numFmtId="0" fontId="0" fillId="0" borderId="7" xfId="0" applyBorder="1" applyAlignment="1">
      <alignment horizontal="justify" vertical="center"/>
    </xf>
    <xf numFmtId="0" fontId="2" fillId="0" borderId="5" xfId="0" applyFont="1" applyFill="1" applyBorder="1" applyAlignment="1">
      <alignment horizontal="justify" vertical="center" wrapText="1"/>
    </xf>
    <xf numFmtId="0" fontId="2" fillId="0" borderId="6" xfId="0" applyFont="1" applyFill="1" applyBorder="1" applyAlignment="1">
      <alignment horizontal="justify" vertical="center" wrapText="1"/>
    </xf>
    <xf numFmtId="0" fontId="2" fillId="0" borderId="7" xfId="0" applyFont="1" applyFill="1" applyBorder="1" applyAlignment="1">
      <alignment horizontal="justify" vertical="center" wrapText="1"/>
    </xf>
    <xf numFmtId="0" fontId="1" fillId="0" borderId="1" xfId="0" applyFont="1" applyBorder="1" applyAlignment="1">
      <alignment horizontal="center" vertical="center" wrapText="1"/>
    </xf>
  </cellXfs>
  <cellStyles count="4">
    <cellStyle name="Millares [0]" xfId="1" builtinId="6"/>
    <cellStyle name="Moneda" xfId="2"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
  <sheetViews>
    <sheetView workbookViewId="0">
      <selection activeCell="D3" sqref="D3"/>
    </sheetView>
  </sheetViews>
  <sheetFormatPr baseColWidth="10" defaultRowHeight="15" x14ac:dyDescent="0.25"/>
  <cols>
    <col min="1" max="2" width="11.42578125" style="9"/>
    <col min="3" max="3" width="27.5703125" style="9" customWidth="1"/>
    <col min="4" max="4" width="25.140625" style="9" customWidth="1"/>
    <col min="5" max="5" width="22.7109375" style="9" customWidth="1"/>
    <col min="6" max="6" width="26.5703125" style="9" customWidth="1"/>
    <col min="7" max="7" width="23.140625" style="9" customWidth="1"/>
    <col min="8" max="8" width="35.85546875" style="9" customWidth="1"/>
    <col min="9" max="9" width="27.28515625" style="9" customWidth="1"/>
    <col min="10" max="10" width="34.28515625" style="9" customWidth="1"/>
    <col min="11" max="11" width="25" style="9" customWidth="1"/>
    <col min="12" max="12" width="20.28515625" style="9" customWidth="1"/>
    <col min="13" max="13" width="30.28515625" style="9" customWidth="1"/>
    <col min="14" max="14" width="24.7109375" style="9" customWidth="1"/>
    <col min="15" max="15" width="18.28515625" style="9" customWidth="1"/>
    <col min="16" max="16" width="20.28515625" style="9" customWidth="1"/>
    <col min="17" max="17" width="26.5703125" style="9" customWidth="1"/>
    <col min="18" max="18" width="29.28515625" style="9" customWidth="1"/>
    <col min="19" max="19" width="21.28515625" style="9" customWidth="1"/>
    <col min="20" max="20" width="28.42578125" style="9" customWidth="1"/>
    <col min="21" max="21" width="20.85546875" style="9" customWidth="1"/>
    <col min="22" max="22" width="25.85546875" style="9" customWidth="1"/>
    <col min="23" max="23" width="21.42578125" style="9" customWidth="1"/>
    <col min="24" max="24" width="19.5703125" style="9" customWidth="1"/>
    <col min="25" max="25" width="13.5703125" style="9" customWidth="1"/>
    <col min="26" max="26" width="24" style="9" customWidth="1"/>
    <col min="27" max="16384" width="11.42578125" style="9"/>
  </cols>
  <sheetData>
    <row r="1" spans="1:26" x14ac:dyDescent="0.25">
      <c r="A1" s="97" t="s">
        <v>74</v>
      </c>
      <c r="B1" s="97"/>
      <c r="C1" s="4" t="s">
        <v>0</v>
      </c>
      <c r="D1" s="4" t="s">
        <v>1</v>
      </c>
      <c r="E1" s="4" t="s">
        <v>2</v>
      </c>
      <c r="F1" s="4" t="s">
        <v>3</v>
      </c>
      <c r="G1" s="4" t="s">
        <v>4</v>
      </c>
      <c r="H1" s="4" t="s">
        <v>5</v>
      </c>
      <c r="I1" s="4" t="s">
        <v>6</v>
      </c>
      <c r="J1" s="4" t="s">
        <v>7</v>
      </c>
      <c r="K1" s="4" t="s">
        <v>8</v>
      </c>
      <c r="L1" s="4" t="s">
        <v>9</v>
      </c>
      <c r="M1" s="4" t="s">
        <v>10</v>
      </c>
      <c r="N1" s="4" t="s">
        <v>11</v>
      </c>
      <c r="O1" s="4" t="s">
        <v>12</v>
      </c>
      <c r="P1" s="4" t="s">
        <v>13</v>
      </c>
      <c r="Q1" s="4" t="s">
        <v>14</v>
      </c>
      <c r="R1" s="4" t="s">
        <v>15</v>
      </c>
      <c r="S1" s="4" t="s">
        <v>16</v>
      </c>
      <c r="T1" s="4" t="s">
        <v>17</v>
      </c>
      <c r="U1" s="4" t="s">
        <v>18</v>
      </c>
      <c r="V1" s="4" t="s">
        <v>19</v>
      </c>
      <c r="W1" s="4" t="s">
        <v>20</v>
      </c>
      <c r="X1" s="4" t="s">
        <v>21</v>
      </c>
      <c r="Y1" s="4" t="s">
        <v>22</v>
      </c>
      <c r="Z1" s="4" t="s">
        <v>23</v>
      </c>
    </row>
    <row r="2" spans="1:26" ht="90" x14ac:dyDescent="0.25">
      <c r="A2" s="97"/>
      <c r="B2" s="97"/>
      <c r="C2" s="4" t="s">
        <v>441</v>
      </c>
      <c r="D2" s="4" t="s">
        <v>76</v>
      </c>
      <c r="E2" s="4" t="s">
        <v>77</v>
      </c>
      <c r="F2" s="4" t="s">
        <v>78</v>
      </c>
      <c r="G2" s="35" t="s">
        <v>340</v>
      </c>
      <c r="H2" s="4" t="s">
        <v>80</v>
      </c>
      <c r="I2" s="4" t="s">
        <v>81</v>
      </c>
      <c r="J2" s="4" t="s">
        <v>82</v>
      </c>
      <c r="K2" s="4" t="s">
        <v>83</v>
      </c>
      <c r="L2" s="4" t="s">
        <v>84</v>
      </c>
      <c r="M2" s="35" t="s">
        <v>935</v>
      </c>
      <c r="N2" s="35" t="s">
        <v>926</v>
      </c>
      <c r="O2" s="35" t="s">
        <v>929</v>
      </c>
      <c r="P2" s="4" t="s">
        <v>88</v>
      </c>
      <c r="Q2" s="4" t="s">
        <v>89</v>
      </c>
      <c r="R2" s="35" t="s">
        <v>936</v>
      </c>
      <c r="S2" s="4" t="s">
        <v>91</v>
      </c>
      <c r="T2" s="4" t="s">
        <v>92</v>
      </c>
      <c r="U2" s="4" t="s">
        <v>93</v>
      </c>
      <c r="V2" s="35" t="s">
        <v>992</v>
      </c>
      <c r="W2" s="4" t="s">
        <v>95</v>
      </c>
      <c r="X2" s="4" t="s">
        <v>96</v>
      </c>
      <c r="Y2" s="4" t="s">
        <v>97</v>
      </c>
      <c r="Z2" s="4" t="s">
        <v>98</v>
      </c>
    </row>
    <row r="3" spans="1:26" ht="105" x14ac:dyDescent="0.25">
      <c r="A3" s="97"/>
      <c r="B3" s="97"/>
      <c r="C3" s="8" t="s">
        <v>439</v>
      </c>
      <c r="D3" s="8" t="s">
        <v>889</v>
      </c>
      <c r="E3" s="8" t="s">
        <v>890</v>
      </c>
      <c r="F3" s="8" t="s">
        <v>891</v>
      </c>
      <c r="G3" s="8" t="s">
        <v>892</v>
      </c>
      <c r="H3" s="8" t="s">
        <v>893</v>
      </c>
      <c r="I3" s="8" t="s">
        <v>894</v>
      </c>
      <c r="J3" s="8" t="s">
        <v>136</v>
      </c>
      <c r="K3" s="8" t="s">
        <v>339</v>
      </c>
      <c r="L3" s="8" t="s">
        <v>891</v>
      </c>
      <c r="M3" s="8" t="s">
        <v>895</v>
      </c>
      <c r="N3" s="8" t="s">
        <v>896</v>
      </c>
      <c r="O3" s="8" t="s">
        <v>897</v>
      </c>
      <c r="P3" s="8" t="s">
        <v>339</v>
      </c>
      <c r="Q3" s="8" t="s">
        <v>898</v>
      </c>
      <c r="R3" s="33" t="s">
        <v>898</v>
      </c>
      <c r="S3" s="33" t="s">
        <v>898</v>
      </c>
      <c r="T3" s="33" t="s">
        <v>898</v>
      </c>
      <c r="U3" s="33" t="s">
        <v>898</v>
      </c>
      <c r="V3" s="33" t="s">
        <v>898</v>
      </c>
      <c r="W3" s="8" t="s">
        <v>339</v>
      </c>
      <c r="X3" s="33" t="s">
        <v>339</v>
      </c>
      <c r="Y3" s="33" t="s">
        <v>339</v>
      </c>
      <c r="Z3" s="33" t="s">
        <v>339</v>
      </c>
    </row>
    <row r="4" spans="1:26" ht="15.75" thickBot="1" x14ac:dyDescent="0.3">
      <c r="C4" s="10" t="s">
        <v>113</v>
      </c>
      <c r="D4" s="10" t="s">
        <v>179</v>
      </c>
      <c r="E4" s="34" t="s">
        <v>113</v>
      </c>
      <c r="F4" s="34" t="s">
        <v>113</v>
      </c>
      <c r="G4" s="10" t="s">
        <v>113</v>
      </c>
      <c r="H4" s="10" t="s">
        <v>113</v>
      </c>
      <c r="I4" s="10" t="s">
        <v>113</v>
      </c>
      <c r="J4" s="34" t="s">
        <v>113</v>
      </c>
      <c r="K4" s="10" t="s">
        <v>113</v>
      </c>
      <c r="L4" s="10" t="s">
        <v>179</v>
      </c>
      <c r="M4" s="10" t="s">
        <v>113</v>
      </c>
      <c r="N4" s="10" t="s">
        <v>113</v>
      </c>
      <c r="O4" s="34" t="s">
        <v>113</v>
      </c>
      <c r="P4" s="10" t="s">
        <v>113</v>
      </c>
      <c r="Q4" s="10" t="s">
        <v>179</v>
      </c>
      <c r="R4" s="34" t="s">
        <v>113</v>
      </c>
      <c r="S4" s="10" t="s">
        <v>113</v>
      </c>
      <c r="T4" s="12" t="s">
        <v>113</v>
      </c>
      <c r="U4" s="10" t="s">
        <v>113</v>
      </c>
      <c r="V4" s="11" t="s">
        <v>113</v>
      </c>
      <c r="W4" s="10" t="s">
        <v>113</v>
      </c>
      <c r="X4" s="10" t="s">
        <v>179</v>
      </c>
      <c r="Y4" s="34" t="s">
        <v>113</v>
      </c>
      <c r="Z4" s="10" t="s">
        <v>179</v>
      </c>
    </row>
  </sheetData>
  <sheetProtection algorithmName="SHA-512" hashValue="AvEWRsok8QqrY+RWokBZVCnduscaZBOFIe3FjOkATDcnNVy7p/hvMyCei+piruBPB4GVGbMksdjiyYyNiDpOSA==" saltValue="hK32x/94eCYN0QLEfbkcAA==" spinCount="100000" sheet="1" objects="1" scenarios="1"/>
  <mergeCells count="1">
    <mergeCell ref="A1:B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opLeftCell="W1" zoomScale="70" zoomScaleNormal="70" workbookViewId="0">
      <pane ySplit="1" topLeftCell="A6" activePane="bottomLeft" state="frozen"/>
      <selection pane="bottomLeft" activeCell="X3" sqref="X3:X9"/>
    </sheetView>
  </sheetViews>
  <sheetFormatPr baseColWidth="10" defaultRowHeight="15" x14ac:dyDescent="0.25"/>
  <cols>
    <col min="1" max="1" width="17" style="9" bestFit="1" customWidth="1"/>
    <col min="2" max="2" width="46.28515625" style="9" bestFit="1" customWidth="1"/>
    <col min="3" max="3" width="54.28515625" style="9" customWidth="1"/>
    <col min="4" max="4" width="48.85546875" style="9" customWidth="1"/>
    <col min="5" max="5" width="66.28515625" style="9" customWidth="1"/>
    <col min="6" max="6" width="46" style="9" customWidth="1"/>
    <col min="7" max="7" width="72.5703125" style="9" customWidth="1"/>
    <col min="8" max="8" width="51.5703125" style="9" customWidth="1"/>
    <col min="9" max="9" width="44.7109375" style="9" customWidth="1"/>
    <col min="10" max="10" width="39.28515625" style="9" customWidth="1"/>
    <col min="11" max="11" width="49.28515625" style="9" customWidth="1"/>
    <col min="12" max="12" width="50.42578125" style="9" customWidth="1"/>
    <col min="13" max="13" width="40.5703125" style="9" customWidth="1"/>
    <col min="14" max="14" width="50.28515625" style="9" customWidth="1"/>
    <col min="15" max="15" width="47.5703125" style="9" customWidth="1"/>
    <col min="16" max="16" width="45.85546875" style="9" customWidth="1"/>
    <col min="17" max="17" width="44" style="9" customWidth="1"/>
    <col min="18" max="18" width="38.5703125" style="9" customWidth="1"/>
    <col min="19" max="19" width="43" style="9" customWidth="1"/>
    <col min="20" max="20" width="37.42578125" style="9" customWidth="1"/>
    <col min="21" max="21" width="65.85546875" style="9" customWidth="1"/>
    <col min="22" max="22" width="68.28515625" style="9" customWidth="1"/>
    <col min="23" max="23" width="72.5703125" style="9" bestFit="1" customWidth="1"/>
    <col min="24" max="24" width="40.85546875" style="9" customWidth="1"/>
    <col min="25" max="25" width="39" style="9" customWidth="1"/>
    <col min="26" max="26" width="46.5703125" style="9" customWidth="1"/>
    <col min="27" max="16384" width="11.42578125" style="9"/>
  </cols>
  <sheetData>
    <row r="1" spans="1:26" s="14" customFormat="1" x14ac:dyDescent="0.25">
      <c r="A1" s="97" t="s">
        <v>35</v>
      </c>
      <c r="B1" s="97"/>
      <c r="C1" s="4" t="s">
        <v>0</v>
      </c>
      <c r="D1" s="30" t="s">
        <v>1</v>
      </c>
      <c r="E1" s="4" t="s">
        <v>2</v>
      </c>
      <c r="F1" s="4" t="s">
        <v>3</v>
      </c>
      <c r="G1" s="4" t="s">
        <v>4</v>
      </c>
      <c r="H1" s="4" t="s">
        <v>5</v>
      </c>
      <c r="I1" s="4" t="s">
        <v>6</v>
      </c>
      <c r="J1" s="4" t="s">
        <v>7</v>
      </c>
      <c r="K1" s="4" t="s">
        <v>8</v>
      </c>
      <c r="L1" s="4" t="s">
        <v>9</v>
      </c>
      <c r="M1" s="4" t="s">
        <v>10</v>
      </c>
      <c r="N1" s="4" t="s">
        <v>11</v>
      </c>
      <c r="O1" s="4" t="s">
        <v>12</v>
      </c>
      <c r="P1" s="4" t="s">
        <v>13</v>
      </c>
      <c r="Q1" s="4" t="s">
        <v>14</v>
      </c>
      <c r="R1" s="4" t="s">
        <v>15</v>
      </c>
      <c r="S1" s="4" t="s">
        <v>16</v>
      </c>
      <c r="T1" s="4" t="s">
        <v>17</v>
      </c>
      <c r="U1" s="4" t="s">
        <v>18</v>
      </c>
      <c r="V1" s="4" t="s">
        <v>19</v>
      </c>
      <c r="W1" s="4" t="s">
        <v>20</v>
      </c>
      <c r="X1" s="4" t="s">
        <v>21</v>
      </c>
      <c r="Y1" s="4" t="s">
        <v>22</v>
      </c>
      <c r="Z1" s="4" t="s">
        <v>23</v>
      </c>
    </row>
    <row r="2" spans="1:26" s="14" customFormat="1" ht="60" x14ac:dyDescent="0.25">
      <c r="A2" s="97"/>
      <c r="B2" s="97"/>
      <c r="C2" s="4" t="s">
        <v>441</v>
      </c>
      <c r="D2" s="30" t="s">
        <v>76</v>
      </c>
      <c r="E2" s="4" t="s">
        <v>77</v>
      </c>
      <c r="F2" s="4" t="s">
        <v>78</v>
      </c>
      <c r="G2" s="4" t="s">
        <v>340</v>
      </c>
      <c r="H2" s="4" t="s">
        <v>80</v>
      </c>
      <c r="I2" s="4" t="s">
        <v>81</v>
      </c>
      <c r="J2" s="4" t="s">
        <v>82</v>
      </c>
      <c r="K2" s="4" t="s">
        <v>344</v>
      </c>
      <c r="L2" s="4" t="s">
        <v>84</v>
      </c>
      <c r="M2" s="35" t="s">
        <v>935</v>
      </c>
      <c r="N2" s="4" t="s">
        <v>926</v>
      </c>
      <c r="O2" s="4" t="s">
        <v>929</v>
      </c>
      <c r="P2" s="4" t="s">
        <v>607</v>
      </c>
      <c r="Q2" s="4" t="s">
        <v>89</v>
      </c>
      <c r="R2" s="35" t="s">
        <v>936</v>
      </c>
      <c r="S2" s="4" t="s">
        <v>91</v>
      </c>
      <c r="T2" s="4" t="s">
        <v>92</v>
      </c>
      <c r="U2" s="4" t="s">
        <v>93</v>
      </c>
      <c r="V2" s="4" t="s">
        <v>992</v>
      </c>
      <c r="W2" s="4" t="s">
        <v>349</v>
      </c>
      <c r="X2" s="4" t="s">
        <v>96</v>
      </c>
      <c r="Y2" s="4" t="s">
        <v>97</v>
      </c>
      <c r="Z2" s="4" t="s">
        <v>98</v>
      </c>
    </row>
    <row r="3" spans="1:26" ht="409.5" customHeight="1" x14ac:dyDescent="0.25">
      <c r="A3" s="8" t="s">
        <v>24</v>
      </c>
      <c r="B3" s="8" t="s">
        <v>25</v>
      </c>
      <c r="C3" s="102" t="s">
        <v>1170</v>
      </c>
      <c r="D3" s="102" t="s">
        <v>1145</v>
      </c>
      <c r="E3" s="98" t="s">
        <v>880</v>
      </c>
      <c r="F3" s="8" t="s">
        <v>900</v>
      </c>
      <c r="G3" s="8" t="s">
        <v>644</v>
      </c>
      <c r="H3" s="45" t="s">
        <v>1057</v>
      </c>
      <c r="I3" s="36" t="s">
        <v>907</v>
      </c>
      <c r="J3" s="8" t="s">
        <v>1143</v>
      </c>
      <c r="K3" s="8" t="s">
        <v>1307</v>
      </c>
      <c r="L3" s="8" t="s">
        <v>918</v>
      </c>
      <c r="M3" s="8" t="s">
        <v>924</v>
      </c>
      <c r="N3" s="99" t="s">
        <v>1251</v>
      </c>
      <c r="O3" s="8" t="s">
        <v>930</v>
      </c>
      <c r="P3" s="8" t="s">
        <v>604</v>
      </c>
      <c r="Q3" s="45" t="s">
        <v>1114</v>
      </c>
      <c r="R3" s="8" t="s">
        <v>940</v>
      </c>
      <c r="S3" s="8" t="s">
        <v>982</v>
      </c>
      <c r="T3" s="8" t="s">
        <v>983</v>
      </c>
      <c r="U3" s="61" t="s">
        <v>1216</v>
      </c>
      <c r="V3" s="8" t="s">
        <v>991</v>
      </c>
      <c r="W3" s="8" t="s">
        <v>998</v>
      </c>
      <c r="X3" s="103" t="s">
        <v>1260</v>
      </c>
      <c r="Y3" s="98" t="s">
        <v>999</v>
      </c>
      <c r="Z3" s="36" t="s">
        <v>1000</v>
      </c>
    </row>
    <row r="4" spans="1:26" ht="380.25" customHeight="1" x14ac:dyDescent="0.25">
      <c r="A4" s="8" t="s">
        <v>26</v>
      </c>
      <c r="B4" s="8" t="s">
        <v>645</v>
      </c>
      <c r="C4" s="102"/>
      <c r="D4" s="102"/>
      <c r="E4" s="98"/>
      <c r="F4" s="8" t="s">
        <v>901</v>
      </c>
      <c r="G4" s="8" t="s">
        <v>341</v>
      </c>
      <c r="H4" s="33" t="s">
        <v>906</v>
      </c>
      <c r="I4" s="84" t="s">
        <v>1366</v>
      </c>
      <c r="J4" s="36" t="s">
        <v>916</v>
      </c>
      <c r="K4" s="8" t="s">
        <v>345</v>
      </c>
      <c r="L4" s="8" t="s">
        <v>919</v>
      </c>
      <c r="M4" s="8" t="s">
        <v>268</v>
      </c>
      <c r="N4" s="99"/>
      <c r="O4" s="38" t="s">
        <v>928</v>
      </c>
      <c r="P4" s="8" t="s">
        <v>931</v>
      </c>
      <c r="Q4" s="8" t="s">
        <v>1113</v>
      </c>
      <c r="R4" s="8" t="s">
        <v>937</v>
      </c>
      <c r="S4" s="8" t="s">
        <v>981</v>
      </c>
      <c r="T4" s="8" t="s">
        <v>987</v>
      </c>
      <c r="U4" s="61" t="s">
        <v>1217</v>
      </c>
      <c r="V4" s="36" t="s">
        <v>997</v>
      </c>
      <c r="W4" s="8" t="s">
        <v>350</v>
      </c>
      <c r="X4" s="104"/>
      <c r="Y4" s="98"/>
      <c r="Z4" s="36" t="s">
        <v>1001</v>
      </c>
    </row>
    <row r="5" spans="1:26" ht="93" customHeight="1" x14ac:dyDescent="0.25">
      <c r="A5" s="8" t="s">
        <v>27</v>
      </c>
      <c r="B5" s="8" t="s">
        <v>28</v>
      </c>
      <c r="C5" s="102"/>
      <c r="D5" s="102"/>
      <c r="E5" s="98"/>
      <c r="F5" s="8" t="s">
        <v>297</v>
      </c>
      <c r="G5" s="8" t="s">
        <v>342</v>
      </c>
      <c r="H5" s="33" t="s">
        <v>885</v>
      </c>
      <c r="I5" s="8" t="s">
        <v>908</v>
      </c>
      <c r="J5" s="36" t="s">
        <v>912</v>
      </c>
      <c r="K5" s="8" t="s">
        <v>346</v>
      </c>
      <c r="L5" s="8" t="s">
        <v>920</v>
      </c>
      <c r="M5" s="8" t="s">
        <v>269</v>
      </c>
      <c r="N5" s="99"/>
      <c r="O5" s="8" t="s">
        <v>479</v>
      </c>
      <c r="P5" s="8" t="s">
        <v>605</v>
      </c>
      <c r="Q5" s="8" t="s">
        <v>1112</v>
      </c>
      <c r="R5" s="8" t="s">
        <v>938</v>
      </c>
      <c r="S5" s="8" t="s">
        <v>573</v>
      </c>
      <c r="T5" s="8" t="s">
        <v>984</v>
      </c>
      <c r="U5" s="57" t="s">
        <v>1218</v>
      </c>
      <c r="V5" s="8" t="s">
        <v>993</v>
      </c>
      <c r="W5" s="8" t="s">
        <v>351</v>
      </c>
      <c r="X5" s="104"/>
      <c r="Y5" s="98"/>
      <c r="Z5" s="36" t="s">
        <v>1002</v>
      </c>
    </row>
    <row r="6" spans="1:26" ht="120" x14ac:dyDescent="0.25">
      <c r="A6" s="8" t="s">
        <v>29</v>
      </c>
      <c r="B6" s="8" t="s">
        <v>32</v>
      </c>
      <c r="C6" s="8" t="s">
        <v>1171</v>
      </c>
      <c r="D6" s="53" t="s">
        <v>1144</v>
      </c>
      <c r="E6" s="52" t="s">
        <v>1183</v>
      </c>
      <c r="F6" s="8" t="s">
        <v>902</v>
      </c>
      <c r="G6" s="18" t="s">
        <v>904</v>
      </c>
      <c r="H6" s="46" t="s">
        <v>1058</v>
      </c>
      <c r="I6" s="29" t="s">
        <v>909</v>
      </c>
      <c r="J6" s="36" t="s">
        <v>913</v>
      </c>
      <c r="K6" s="8" t="s">
        <v>347</v>
      </c>
      <c r="L6" s="8" t="s">
        <v>921</v>
      </c>
      <c r="M6" s="15">
        <v>3059932336</v>
      </c>
      <c r="N6" s="16" t="s">
        <v>927</v>
      </c>
      <c r="O6" s="17">
        <v>6824494112</v>
      </c>
      <c r="P6" s="45" t="s">
        <v>1076</v>
      </c>
      <c r="Q6" s="8" t="s">
        <v>933</v>
      </c>
      <c r="R6" s="8" t="s">
        <v>939</v>
      </c>
      <c r="S6" s="8" t="s">
        <v>574</v>
      </c>
      <c r="T6" s="8" t="s">
        <v>985</v>
      </c>
      <c r="U6" s="57" t="s">
        <v>1219</v>
      </c>
      <c r="V6" s="8" t="s">
        <v>994</v>
      </c>
      <c r="W6" s="8" t="s">
        <v>352</v>
      </c>
      <c r="X6" s="104"/>
      <c r="Y6" s="8" t="s">
        <v>524</v>
      </c>
      <c r="Z6" s="36" t="s">
        <v>1003</v>
      </c>
    </row>
    <row r="7" spans="1:26" ht="150" x14ac:dyDescent="0.25">
      <c r="A7" s="8" t="s">
        <v>30</v>
      </c>
      <c r="B7" s="8" t="s">
        <v>31</v>
      </c>
      <c r="C7" s="52" t="s">
        <v>1172</v>
      </c>
      <c r="D7" s="31" t="s">
        <v>899</v>
      </c>
      <c r="E7" s="8" t="s">
        <v>881</v>
      </c>
      <c r="F7" s="8" t="s">
        <v>903</v>
      </c>
      <c r="G7" s="13" t="s">
        <v>343</v>
      </c>
      <c r="H7" s="33" t="s">
        <v>886</v>
      </c>
      <c r="I7" s="8" t="s">
        <v>910</v>
      </c>
      <c r="J7" s="36" t="s">
        <v>914</v>
      </c>
      <c r="K7" s="8" t="s">
        <v>917</v>
      </c>
      <c r="L7" s="8" t="s">
        <v>922</v>
      </c>
      <c r="M7" s="45" t="s">
        <v>1101</v>
      </c>
      <c r="N7" s="8" t="s">
        <v>447</v>
      </c>
      <c r="O7" s="8" t="s">
        <v>480</v>
      </c>
      <c r="P7" s="8" t="s">
        <v>932</v>
      </c>
      <c r="Q7" s="8" t="s">
        <v>934</v>
      </c>
      <c r="R7" s="8" t="s">
        <v>941</v>
      </c>
      <c r="S7" s="8" t="s">
        <v>575</v>
      </c>
      <c r="T7" s="8" t="s">
        <v>986</v>
      </c>
      <c r="U7" s="57" t="s">
        <v>1220</v>
      </c>
      <c r="V7" s="8" t="s">
        <v>995</v>
      </c>
      <c r="W7" s="8" t="s">
        <v>353</v>
      </c>
      <c r="X7" s="104"/>
      <c r="Y7" s="8" t="s">
        <v>525</v>
      </c>
      <c r="Z7" s="36" t="s">
        <v>1004</v>
      </c>
    </row>
    <row r="8" spans="1:26" ht="60" x14ac:dyDescent="0.25">
      <c r="A8" s="8" t="s">
        <v>38</v>
      </c>
      <c r="B8" s="8" t="s">
        <v>37</v>
      </c>
      <c r="C8" s="8">
        <v>72103300</v>
      </c>
      <c r="D8" s="31" t="s">
        <v>180</v>
      </c>
      <c r="E8" s="8">
        <v>81101500</v>
      </c>
      <c r="F8" s="33">
        <v>81101500</v>
      </c>
      <c r="G8" s="33">
        <v>81101500</v>
      </c>
      <c r="H8" s="33">
        <v>81101500</v>
      </c>
      <c r="I8" s="36">
        <v>81101500</v>
      </c>
      <c r="J8" s="36">
        <v>72103300</v>
      </c>
      <c r="K8" s="36">
        <v>81101500</v>
      </c>
      <c r="L8" s="36">
        <v>81101500</v>
      </c>
      <c r="M8" s="8">
        <v>72103300</v>
      </c>
      <c r="N8" s="8">
        <v>72121100</v>
      </c>
      <c r="O8" s="8" t="s">
        <v>481</v>
      </c>
      <c r="P8" s="36">
        <v>81101500</v>
      </c>
      <c r="Q8" s="36">
        <v>81101500</v>
      </c>
      <c r="R8" s="36">
        <v>81101500</v>
      </c>
      <c r="S8" s="8">
        <v>72103300</v>
      </c>
      <c r="T8" s="36">
        <v>72103300</v>
      </c>
      <c r="U8" s="57">
        <v>72103300</v>
      </c>
      <c r="V8" s="36">
        <v>72103300</v>
      </c>
      <c r="W8" s="8" t="s">
        <v>214</v>
      </c>
      <c r="X8" s="104"/>
      <c r="Y8" s="8" t="s">
        <v>526</v>
      </c>
      <c r="Z8" s="36" t="s">
        <v>647</v>
      </c>
    </row>
    <row r="9" spans="1:26" ht="45" x14ac:dyDescent="0.25">
      <c r="A9" s="100" t="s">
        <v>39</v>
      </c>
      <c r="B9" s="101"/>
      <c r="C9" s="8" t="s">
        <v>440</v>
      </c>
      <c r="D9" s="31" t="s">
        <v>181</v>
      </c>
      <c r="E9" s="8" t="s">
        <v>882</v>
      </c>
      <c r="F9" s="33" t="s">
        <v>905</v>
      </c>
      <c r="G9" s="8">
        <v>26</v>
      </c>
      <c r="H9" s="33" t="s">
        <v>887</v>
      </c>
      <c r="I9" s="36" t="s">
        <v>911</v>
      </c>
      <c r="J9" s="8" t="s">
        <v>137</v>
      </c>
      <c r="K9" s="8" t="s">
        <v>348</v>
      </c>
      <c r="L9" s="36" t="s">
        <v>923</v>
      </c>
      <c r="M9" s="36" t="s">
        <v>925</v>
      </c>
      <c r="N9" s="8">
        <v>27</v>
      </c>
      <c r="O9" s="8" t="s">
        <v>298</v>
      </c>
      <c r="P9" s="8" t="s">
        <v>606</v>
      </c>
      <c r="Q9" s="36">
        <v>52</v>
      </c>
      <c r="R9" s="8" t="s">
        <v>942</v>
      </c>
      <c r="S9" s="8" t="s">
        <v>576</v>
      </c>
      <c r="T9" s="36" t="s">
        <v>988</v>
      </c>
      <c r="U9" s="57" t="s">
        <v>1221</v>
      </c>
      <c r="V9" s="36" t="s">
        <v>996</v>
      </c>
      <c r="W9" s="8" t="s">
        <v>648</v>
      </c>
      <c r="X9" s="105"/>
      <c r="Y9" s="36" t="s">
        <v>526</v>
      </c>
      <c r="Z9" s="36" t="s">
        <v>649</v>
      </c>
    </row>
    <row r="10" spans="1:26" x14ac:dyDescent="0.25">
      <c r="C10" s="4" t="s">
        <v>113</v>
      </c>
      <c r="D10" s="30" t="s">
        <v>113</v>
      </c>
      <c r="E10" s="28" t="s">
        <v>179</v>
      </c>
      <c r="F10" s="4" t="s">
        <v>100</v>
      </c>
      <c r="G10" s="4" t="s">
        <v>100</v>
      </c>
      <c r="H10" s="74" t="s">
        <v>113</v>
      </c>
      <c r="I10" s="74" t="s">
        <v>113</v>
      </c>
      <c r="J10" s="4" t="s">
        <v>113</v>
      </c>
      <c r="K10" s="4" t="s">
        <v>218</v>
      </c>
      <c r="L10" s="4" t="s">
        <v>179</v>
      </c>
      <c r="M10" s="28" t="s">
        <v>113</v>
      </c>
      <c r="N10" s="4" t="s">
        <v>179</v>
      </c>
      <c r="O10" s="4" t="s">
        <v>113</v>
      </c>
      <c r="P10" s="4" t="s">
        <v>218</v>
      </c>
      <c r="Q10" s="28" t="s">
        <v>100</v>
      </c>
      <c r="R10" s="4" t="s">
        <v>113</v>
      </c>
      <c r="S10" s="4" t="s">
        <v>100</v>
      </c>
      <c r="T10" s="4" t="s">
        <v>113</v>
      </c>
      <c r="U10" s="4" t="s">
        <v>179</v>
      </c>
      <c r="V10" s="4" t="s">
        <v>113</v>
      </c>
      <c r="W10" s="4" t="s">
        <v>338</v>
      </c>
      <c r="X10" s="28" t="s">
        <v>179</v>
      </c>
      <c r="Y10" s="4" t="s">
        <v>100</v>
      </c>
      <c r="Z10" s="4" t="s">
        <v>100</v>
      </c>
    </row>
    <row r="16" spans="1:26" x14ac:dyDescent="0.25">
      <c r="D16" s="9">
        <f>4915041975*75/100</f>
        <v>3686281481.25</v>
      </c>
    </row>
  </sheetData>
  <sheetProtection algorithmName="SHA-512" hashValue="AONV/jOYjesjG7WAzTpfq25gS1beC0JMeL4JKEacvL0RDKgHYY6A6FlcDA2uqkgMkOmks8CemtZj2eagJVULSw==" saltValue="/WUTqx7E5hM+Eoj60yqSNw==" spinCount="100000" sheet="1" objects="1" scenarios="1"/>
  <mergeCells count="8">
    <mergeCell ref="Y3:Y5"/>
    <mergeCell ref="N3:N5"/>
    <mergeCell ref="A1:B2"/>
    <mergeCell ref="A9:B9"/>
    <mergeCell ref="C3:C5"/>
    <mergeCell ref="E3:E5"/>
    <mergeCell ref="D3:D5"/>
    <mergeCell ref="X3:X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
  <sheetViews>
    <sheetView zoomScale="80" zoomScaleNormal="80" workbookViewId="0">
      <selection activeCell="D6" sqref="D6"/>
    </sheetView>
  </sheetViews>
  <sheetFormatPr baseColWidth="10" defaultRowHeight="15" x14ac:dyDescent="0.25"/>
  <cols>
    <col min="1" max="1" width="13.7109375" style="9" bestFit="1" customWidth="1"/>
    <col min="2" max="2" width="19.7109375" style="9" customWidth="1"/>
    <col min="3" max="3" width="57" style="9" customWidth="1"/>
    <col min="4" max="4" width="45.140625" style="9" customWidth="1"/>
    <col min="5" max="5" width="48" style="9" customWidth="1"/>
    <col min="6" max="6" width="44.85546875" style="9" customWidth="1"/>
    <col min="7" max="7" width="43.28515625" style="9" customWidth="1"/>
    <col min="8" max="8" width="42.140625" style="9" customWidth="1"/>
    <col min="9" max="9" width="38.28515625" style="9" customWidth="1"/>
    <col min="10" max="10" width="38.85546875" style="9" customWidth="1"/>
    <col min="11" max="11" width="39" style="9" customWidth="1"/>
    <col min="12" max="12" width="39.42578125" style="9" customWidth="1"/>
    <col min="13" max="13" width="45.5703125" style="9" customWidth="1"/>
    <col min="14" max="14" width="48" style="9" customWidth="1"/>
    <col min="15" max="15" width="33" style="9" customWidth="1"/>
    <col min="16" max="16" width="36.42578125" style="9" customWidth="1"/>
    <col min="17" max="17" width="32.85546875" style="9" customWidth="1"/>
    <col min="18" max="18" width="40.7109375" style="9" customWidth="1"/>
    <col min="19" max="19" width="33.140625" style="9" customWidth="1"/>
    <col min="20" max="20" width="39.28515625" style="9" customWidth="1"/>
    <col min="21" max="21" width="52.7109375" style="9" customWidth="1"/>
    <col min="22" max="22" width="49" style="9" customWidth="1"/>
    <col min="23" max="23" width="30" style="9" customWidth="1"/>
    <col min="24" max="24" width="34" style="9" customWidth="1"/>
    <col min="25" max="25" width="30.42578125" style="9" customWidth="1"/>
    <col min="26" max="26" width="32.5703125" style="9" customWidth="1"/>
    <col min="27" max="16384" width="11.42578125" style="9"/>
  </cols>
  <sheetData>
    <row r="1" spans="1:26" s="14" customFormat="1" x14ac:dyDescent="0.25">
      <c r="A1" s="97" t="s">
        <v>36</v>
      </c>
      <c r="B1" s="97"/>
      <c r="C1" s="4" t="s">
        <v>0</v>
      </c>
      <c r="D1" s="4" t="s">
        <v>1</v>
      </c>
      <c r="E1" s="4" t="s">
        <v>2</v>
      </c>
      <c r="F1" s="4" t="s">
        <v>3</v>
      </c>
      <c r="G1" s="4" t="s">
        <v>4</v>
      </c>
      <c r="H1" s="4" t="s">
        <v>5</v>
      </c>
      <c r="I1" s="4" t="s">
        <v>6</v>
      </c>
      <c r="J1" s="4" t="s">
        <v>7</v>
      </c>
      <c r="K1" s="4" t="s">
        <v>8</v>
      </c>
      <c r="L1" s="4" t="s">
        <v>9</v>
      </c>
      <c r="M1" s="4" t="s">
        <v>10</v>
      </c>
      <c r="N1" s="4" t="s">
        <v>11</v>
      </c>
      <c r="O1" s="4" t="s">
        <v>12</v>
      </c>
      <c r="P1" s="4" t="s">
        <v>13</v>
      </c>
      <c r="Q1" s="4" t="s">
        <v>14</v>
      </c>
      <c r="R1" s="4" t="s">
        <v>15</v>
      </c>
      <c r="S1" s="4" t="s">
        <v>16</v>
      </c>
      <c r="T1" s="4" t="s">
        <v>17</v>
      </c>
      <c r="U1" s="4" t="s">
        <v>18</v>
      </c>
      <c r="V1" s="4" t="s">
        <v>19</v>
      </c>
      <c r="W1" s="4" t="s">
        <v>20</v>
      </c>
      <c r="X1" s="4" t="s">
        <v>21</v>
      </c>
      <c r="Y1" s="4" t="s">
        <v>22</v>
      </c>
      <c r="Z1" s="4" t="s">
        <v>23</v>
      </c>
    </row>
    <row r="2" spans="1:26" s="14" customFormat="1" ht="75" x14ac:dyDescent="0.25">
      <c r="A2" s="97"/>
      <c r="B2" s="97"/>
      <c r="C2" s="4" t="s">
        <v>441</v>
      </c>
      <c r="D2" s="4" t="s">
        <v>76</v>
      </c>
      <c r="E2" s="4" t="s">
        <v>77</v>
      </c>
      <c r="F2" s="4" t="s">
        <v>78</v>
      </c>
      <c r="G2" s="4" t="s">
        <v>340</v>
      </c>
      <c r="H2" s="4" t="s">
        <v>80</v>
      </c>
      <c r="I2" s="4" t="s">
        <v>81</v>
      </c>
      <c r="J2" s="4" t="s">
        <v>82</v>
      </c>
      <c r="K2" s="4" t="s">
        <v>344</v>
      </c>
      <c r="L2" s="4" t="s">
        <v>84</v>
      </c>
      <c r="M2" s="55" t="s">
        <v>935</v>
      </c>
      <c r="N2" s="55" t="s">
        <v>926</v>
      </c>
      <c r="O2" s="35" t="s">
        <v>929</v>
      </c>
      <c r="P2" s="4" t="s">
        <v>607</v>
      </c>
      <c r="Q2" s="4" t="s">
        <v>89</v>
      </c>
      <c r="R2" s="35" t="s">
        <v>936</v>
      </c>
      <c r="S2" s="4" t="s">
        <v>91</v>
      </c>
      <c r="T2" s="4" t="s">
        <v>92</v>
      </c>
      <c r="U2" s="4" t="s">
        <v>93</v>
      </c>
      <c r="V2" s="35" t="s">
        <v>992</v>
      </c>
      <c r="W2" s="4" t="s">
        <v>349</v>
      </c>
      <c r="X2" s="4" t="s">
        <v>96</v>
      </c>
      <c r="Y2" s="4" t="s">
        <v>97</v>
      </c>
      <c r="Z2" s="4" t="s">
        <v>98</v>
      </c>
    </row>
    <row r="3" spans="1:26" ht="409.5" x14ac:dyDescent="0.25">
      <c r="A3" s="8" t="s">
        <v>26</v>
      </c>
      <c r="B3" s="8" t="s">
        <v>1205</v>
      </c>
      <c r="C3" s="52" t="s">
        <v>1173</v>
      </c>
      <c r="D3" s="36" t="s">
        <v>1020</v>
      </c>
      <c r="E3" s="36" t="s">
        <v>1184</v>
      </c>
      <c r="F3" s="8" t="s">
        <v>650</v>
      </c>
      <c r="G3" s="8" t="s">
        <v>354</v>
      </c>
      <c r="H3" s="36" t="s">
        <v>1008</v>
      </c>
      <c r="I3" s="36" t="s">
        <v>1010</v>
      </c>
      <c r="J3" s="36" t="s">
        <v>1014</v>
      </c>
      <c r="K3" s="8" t="s">
        <v>356</v>
      </c>
      <c r="L3" s="8" t="s">
        <v>202</v>
      </c>
      <c r="M3" s="8" t="s">
        <v>1102</v>
      </c>
      <c r="N3" s="57" t="s">
        <v>1330</v>
      </c>
      <c r="O3" s="8" t="s">
        <v>482</v>
      </c>
      <c r="P3" s="8" t="s">
        <v>608</v>
      </c>
      <c r="Q3" s="8" t="s">
        <v>651</v>
      </c>
      <c r="R3" s="8" t="s">
        <v>943</v>
      </c>
      <c r="S3" s="36" t="s">
        <v>1017</v>
      </c>
      <c r="T3" s="36" t="s">
        <v>1019</v>
      </c>
      <c r="U3" s="57" t="s">
        <v>1224</v>
      </c>
      <c r="V3" s="58" t="s">
        <v>1326</v>
      </c>
      <c r="W3" s="8" t="s">
        <v>359</v>
      </c>
      <c r="X3" s="36" t="s">
        <v>1021</v>
      </c>
      <c r="Y3" s="8" t="s">
        <v>527</v>
      </c>
      <c r="Z3" s="36" t="s">
        <v>1022</v>
      </c>
    </row>
    <row r="4" spans="1:26" ht="105" x14ac:dyDescent="0.25">
      <c r="A4" s="8" t="s">
        <v>29</v>
      </c>
      <c r="B4" s="8" t="s">
        <v>33</v>
      </c>
      <c r="C4" s="8" t="s">
        <v>442</v>
      </c>
      <c r="D4" s="36" t="s">
        <v>1005</v>
      </c>
      <c r="E4" s="8" t="s">
        <v>1185</v>
      </c>
      <c r="F4" s="8" t="s">
        <v>299</v>
      </c>
      <c r="G4" s="18" t="s">
        <v>355</v>
      </c>
      <c r="H4" s="32">
        <v>888662239</v>
      </c>
      <c r="I4" s="36" t="s">
        <v>1011</v>
      </c>
      <c r="J4" s="36" t="s">
        <v>1013</v>
      </c>
      <c r="K4" s="8" t="s">
        <v>357</v>
      </c>
      <c r="L4" s="8" t="s">
        <v>203</v>
      </c>
      <c r="M4" s="19" t="s">
        <v>1032</v>
      </c>
      <c r="N4" s="20">
        <v>1265241019</v>
      </c>
      <c r="O4" s="8" t="s">
        <v>483</v>
      </c>
      <c r="P4" s="8" t="s">
        <v>1077</v>
      </c>
      <c r="Q4" s="8" t="s">
        <v>652</v>
      </c>
      <c r="R4" s="8" t="s">
        <v>944</v>
      </c>
      <c r="S4" s="15">
        <v>468873032</v>
      </c>
      <c r="T4" s="36" t="s">
        <v>1018</v>
      </c>
      <c r="U4" s="8" t="s">
        <v>1223</v>
      </c>
      <c r="V4" s="52" t="s">
        <v>1203</v>
      </c>
      <c r="W4" s="8" t="s">
        <v>360</v>
      </c>
      <c r="X4" s="19" t="s">
        <v>653</v>
      </c>
      <c r="Y4" s="8" t="s">
        <v>528</v>
      </c>
      <c r="Z4" s="8" t="s">
        <v>654</v>
      </c>
    </row>
    <row r="5" spans="1:26" ht="90" x14ac:dyDescent="0.25">
      <c r="A5" s="8" t="s">
        <v>38</v>
      </c>
      <c r="B5" s="8" t="s">
        <v>37</v>
      </c>
      <c r="C5" s="8">
        <v>72103300</v>
      </c>
      <c r="D5" s="8" t="s">
        <v>182</v>
      </c>
      <c r="E5" s="8" t="s">
        <v>158</v>
      </c>
      <c r="F5" s="8" t="s">
        <v>298</v>
      </c>
      <c r="G5" s="8" t="s">
        <v>113</v>
      </c>
      <c r="H5" s="36" t="s">
        <v>1009</v>
      </c>
      <c r="I5" s="36" t="s">
        <v>253</v>
      </c>
      <c r="J5" s="36" t="s">
        <v>915</v>
      </c>
      <c r="K5" s="8" t="s">
        <v>113</v>
      </c>
      <c r="L5" s="8" t="s">
        <v>151</v>
      </c>
      <c r="M5" s="8">
        <v>72103300</v>
      </c>
      <c r="N5" s="8">
        <v>72121100</v>
      </c>
      <c r="O5" s="8" t="s">
        <v>484</v>
      </c>
      <c r="P5" s="8" t="s">
        <v>113</v>
      </c>
      <c r="Q5" s="4" t="s">
        <v>113</v>
      </c>
      <c r="R5" s="8">
        <v>81101500</v>
      </c>
      <c r="S5" s="8">
        <v>72103300</v>
      </c>
      <c r="T5" s="4" t="s">
        <v>253</v>
      </c>
      <c r="U5" s="57">
        <v>72103300</v>
      </c>
      <c r="V5" s="8">
        <v>72121100</v>
      </c>
      <c r="W5" s="36" t="s">
        <v>656</v>
      </c>
      <c r="X5" s="36" t="s">
        <v>113</v>
      </c>
      <c r="Y5" s="8" t="s">
        <v>526</v>
      </c>
      <c r="Z5" s="4" t="s">
        <v>100</v>
      </c>
    </row>
    <row r="6" spans="1:26" ht="60" x14ac:dyDescent="0.25">
      <c r="A6" s="100" t="s">
        <v>39</v>
      </c>
      <c r="B6" s="101"/>
      <c r="C6" s="8" t="s">
        <v>445</v>
      </c>
      <c r="D6" s="8" t="s">
        <v>183</v>
      </c>
      <c r="E6" s="36" t="s">
        <v>1006</v>
      </c>
      <c r="F6" s="36" t="s">
        <v>1007</v>
      </c>
      <c r="G6" s="8">
        <v>20</v>
      </c>
      <c r="H6" s="8" t="s">
        <v>1059</v>
      </c>
      <c r="I6" s="36" t="s">
        <v>1012</v>
      </c>
      <c r="J6" s="36" t="s">
        <v>138</v>
      </c>
      <c r="K6" s="8" t="s">
        <v>358</v>
      </c>
      <c r="L6" s="36" t="s">
        <v>1015</v>
      </c>
      <c r="M6" s="36" t="s">
        <v>1016</v>
      </c>
      <c r="N6" s="8">
        <v>38</v>
      </c>
      <c r="O6" s="8" t="s">
        <v>158</v>
      </c>
      <c r="P6" s="8" t="s">
        <v>610</v>
      </c>
      <c r="Q6" s="4" t="s">
        <v>113</v>
      </c>
      <c r="R6" s="8">
        <v>96</v>
      </c>
      <c r="S6" s="8" t="s">
        <v>270</v>
      </c>
      <c r="T6" s="4" t="s">
        <v>635</v>
      </c>
      <c r="U6" s="57" t="s">
        <v>331</v>
      </c>
      <c r="V6" s="8" t="s">
        <v>1204</v>
      </c>
      <c r="W6" s="8" t="s">
        <v>657</v>
      </c>
      <c r="X6" s="36" t="s">
        <v>113</v>
      </c>
      <c r="Y6" s="8" t="s">
        <v>529</v>
      </c>
      <c r="Z6" s="4" t="s">
        <v>100</v>
      </c>
    </row>
    <row r="7" spans="1:26" x14ac:dyDescent="0.25">
      <c r="C7" s="28" t="s">
        <v>113</v>
      </c>
      <c r="D7" s="4" t="s">
        <v>113</v>
      </c>
      <c r="E7" s="4" t="s">
        <v>113</v>
      </c>
      <c r="F7" s="4" t="s">
        <v>100</v>
      </c>
      <c r="G7" s="4" t="s">
        <v>113</v>
      </c>
      <c r="H7" s="60" t="s">
        <v>1284</v>
      </c>
      <c r="I7" s="4" t="s">
        <v>113</v>
      </c>
      <c r="J7" s="4" t="s">
        <v>113</v>
      </c>
      <c r="K7" s="4" t="s">
        <v>113</v>
      </c>
      <c r="L7" s="4" t="s">
        <v>179</v>
      </c>
      <c r="M7" s="4" t="s">
        <v>113</v>
      </c>
      <c r="N7" s="28" t="s">
        <v>113</v>
      </c>
      <c r="O7" s="4" t="s">
        <v>113</v>
      </c>
      <c r="P7" s="4" t="s">
        <v>113</v>
      </c>
      <c r="Q7" s="4" t="s">
        <v>113</v>
      </c>
      <c r="R7" s="4" t="s">
        <v>100</v>
      </c>
      <c r="S7" s="4" t="s">
        <v>100</v>
      </c>
      <c r="T7" s="4" t="s">
        <v>113</v>
      </c>
      <c r="U7" s="4" t="s">
        <v>113</v>
      </c>
      <c r="V7" s="4" t="s">
        <v>179</v>
      </c>
      <c r="W7" s="4" t="s">
        <v>338</v>
      </c>
      <c r="X7" s="4" t="s">
        <v>113</v>
      </c>
      <c r="Y7" s="4" t="s">
        <v>100</v>
      </c>
      <c r="Z7" s="4" t="s">
        <v>100</v>
      </c>
    </row>
  </sheetData>
  <sheetProtection algorithmName="SHA-512" hashValue="6wPOI7jtwsFKue0uLr9+MXsnAvrDrbPNKPfRCDaU1mjnI7nvh53Zrsc71ps3Rr1BEajuiwPmYtZ2atiMyFE+VA==" saltValue="y7+VL8csGBKeMvPwg5js5g==" spinCount="100000" sheet="1" objects="1" scenarios="1"/>
  <mergeCells count="2">
    <mergeCell ref="A1:B2"/>
    <mergeCell ref="A6:B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
  <sheetViews>
    <sheetView topLeftCell="M4" zoomScale="70" zoomScaleNormal="70" workbookViewId="0">
      <selection activeCell="N5" sqref="N5"/>
    </sheetView>
  </sheetViews>
  <sheetFormatPr baseColWidth="10" defaultRowHeight="15" x14ac:dyDescent="0.25"/>
  <cols>
    <col min="1" max="1" width="23.85546875" style="9" customWidth="1"/>
    <col min="2" max="2" width="24.5703125" style="9" customWidth="1"/>
    <col min="3" max="3" width="107.28515625" style="9" customWidth="1"/>
    <col min="4" max="4" width="83.28515625" style="9" customWidth="1"/>
    <col min="5" max="5" width="73.42578125" style="9" customWidth="1"/>
    <col min="6" max="6" width="72.140625" style="9" customWidth="1"/>
    <col min="7" max="7" width="85.42578125" style="9" customWidth="1"/>
    <col min="8" max="8" width="60.140625" style="9" customWidth="1"/>
    <col min="9" max="9" width="63.28515625" style="9" customWidth="1"/>
    <col min="10" max="10" width="106.5703125" style="9" customWidth="1"/>
    <col min="11" max="11" width="91.7109375" style="9" customWidth="1"/>
    <col min="12" max="12" width="61.140625" style="9" customWidth="1"/>
    <col min="13" max="13" width="53.140625" style="9" customWidth="1"/>
    <col min="14" max="14" width="73.140625" style="9" customWidth="1"/>
    <col min="15" max="15" width="54" style="9" customWidth="1"/>
    <col min="16" max="16" width="50.140625" style="9" customWidth="1"/>
    <col min="17" max="17" width="53.140625" style="9" customWidth="1"/>
    <col min="18" max="18" width="45.85546875" style="9" customWidth="1"/>
    <col min="19" max="19" width="39.7109375" style="9" customWidth="1"/>
    <col min="20" max="20" width="54.42578125" style="9" customWidth="1"/>
    <col min="21" max="21" width="43.5703125" style="9" customWidth="1"/>
    <col min="22" max="22" width="63.7109375" style="9" customWidth="1"/>
    <col min="23" max="23" width="52.42578125" style="9" customWidth="1"/>
    <col min="24" max="24" width="47.85546875" style="9" customWidth="1"/>
    <col min="25" max="25" width="40.85546875" style="9" customWidth="1"/>
    <col min="26" max="26" width="47" style="9" customWidth="1"/>
    <col min="27" max="16384" width="11.42578125" style="9"/>
  </cols>
  <sheetData>
    <row r="1" spans="1:26" s="14" customFormat="1" x14ac:dyDescent="0.25">
      <c r="A1" s="97" t="s">
        <v>34</v>
      </c>
      <c r="B1" s="97"/>
      <c r="C1" s="4" t="s">
        <v>0</v>
      </c>
      <c r="D1" s="4" t="s">
        <v>1</v>
      </c>
      <c r="E1" s="4" t="s">
        <v>2</v>
      </c>
      <c r="F1" s="4" t="s">
        <v>3</v>
      </c>
      <c r="G1" s="4" t="s">
        <v>4</v>
      </c>
      <c r="H1" s="4" t="s">
        <v>5</v>
      </c>
      <c r="I1" s="4" t="s">
        <v>6</v>
      </c>
      <c r="J1" s="4" t="s">
        <v>7</v>
      </c>
      <c r="K1" s="4" t="s">
        <v>8</v>
      </c>
      <c r="L1" s="4" t="s">
        <v>9</v>
      </c>
      <c r="M1" s="4" t="s">
        <v>10</v>
      </c>
      <c r="N1" s="4" t="s">
        <v>11</v>
      </c>
      <c r="O1" s="4" t="s">
        <v>12</v>
      </c>
      <c r="P1" s="4" t="s">
        <v>13</v>
      </c>
      <c r="Q1" s="4" t="s">
        <v>14</v>
      </c>
      <c r="R1" s="4" t="s">
        <v>15</v>
      </c>
      <c r="S1" s="4" t="s">
        <v>16</v>
      </c>
      <c r="T1" s="4" t="s">
        <v>17</v>
      </c>
      <c r="U1" s="4" t="s">
        <v>18</v>
      </c>
      <c r="V1" s="4" t="s">
        <v>19</v>
      </c>
      <c r="W1" s="4" t="s">
        <v>20</v>
      </c>
      <c r="X1" s="4" t="s">
        <v>21</v>
      </c>
      <c r="Y1" s="4" t="s">
        <v>22</v>
      </c>
      <c r="Z1" s="4" t="s">
        <v>23</v>
      </c>
    </row>
    <row r="2" spans="1:26" s="14" customFormat="1" ht="60" customHeight="1" x14ac:dyDescent="0.25">
      <c r="A2" s="97"/>
      <c r="B2" s="97"/>
      <c r="C2" s="4" t="s">
        <v>441</v>
      </c>
      <c r="D2" s="4" t="s">
        <v>76</v>
      </c>
      <c r="E2" s="4" t="s">
        <v>77</v>
      </c>
      <c r="F2" s="4" t="s">
        <v>78</v>
      </c>
      <c r="G2" s="4" t="s">
        <v>340</v>
      </c>
      <c r="H2" s="4" t="s">
        <v>80</v>
      </c>
      <c r="I2" s="4" t="s">
        <v>81</v>
      </c>
      <c r="J2" s="4" t="s">
        <v>82</v>
      </c>
      <c r="K2" s="4" t="s">
        <v>344</v>
      </c>
      <c r="L2" s="4" t="s">
        <v>84</v>
      </c>
      <c r="M2" s="55" t="s">
        <v>935</v>
      </c>
      <c r="N2" s="55" t="s">
        <v>926</v>
      </c>
      <c r="O2" s="35" t="s">
        <v>929</v>
      </c>
      <c r="P2" s="4" t="s">
        <v>607</v>
      </c>
      <c r="Q2" s="4" t="s">
        <v>89</v>
      </c>
      <c r="R2" s="35" t="s">
        <v>936</v>
      </c>
      <c r="S2" s="4" t="s">
        <v>91</v>
      </c>
      <c r="T2" s="4" t="s">
        <v>92</v>
      </c>
      <c r="U2" s="4" t="s">
        <v>93</v>
      </c>
      <c r="V2" s="35" t="s">
        <v>992</v>
      </c>
      <c r="W2" s="4" t="s">
        <v>349</v>
      </c>
      <c r="X2" s="4" t="s">
        <v>96</v>
      </c>
      <c r="Y2" s="4" t="s">
        <v>97</v>
      </c>
      <c r="Z2" s="4" t="s">
        <v>98</v>
      </c>
    </row>
    <row r="3" spans="1:26" ht="409.5" x14ac:dyDescent="0.25">
      <c r="A3" s="8" t="s">
        <v>1146</v>
      </c>
      <c r="B3" s="37" t="s">
        <v>658</v>
      </c>
      <c r="C3" s="52" t="s">
        <v>1174</v>
      </c>
      <c r="D3" s="49" t="s">
        <v>1147</v>
      </c>
      <c r="E3" s="7" t="s">
        <v>1023</v>
      </c>
      <c r="F3" s="21" t="s">
        <v>659</v>
      </c>
      <c r="G3" s="94" t="s">
        <v>1369</v>
      </c>
      <c r="H3" s="36" t="s">
        <v>1024</v>
      </c>
      <c r="I3" s="4" t="s">
        <v>660</v>
      </c>
      <c r="J3" s="78" t="s">
        <v>1331</v>
      </c>
      <c r="K3" s="8" t="s">
        <v>362</v>
      </c>
      <c r="L3" s="52" t="s">
        <v>1211</v>
      </c>
      <c r="M3" s="8" t="s">
        <v>1036</v>
      </c>
      <c r="N3" s="8" t="s">
        <v>1371</v>
      </c>
      <c r="O3" s="8" t="s">
        <v>1072</v>
      </c>
      <c r="P3" s="8" t="s">
        <v>611</v>
      </c>
      <c r="Q3" s="45" t="s">
        <v>1115</v>
      </c>
      <c r="R3" s="8" t="s">
        <v>945</v>
      </c>
      <c r="S3" s="8" t="s">
        <v>661</v>
      </c>
      <c r="T3" s="8" t="s">
        <v>662</v>
      </c>
      <c r="U3" s="57" t="s">
        <v>1222</v>
      </c>
      <c r="V3" s="82" t="s">
        <v>1354</v>
      </c>
      <c r="W3" s="8" t="s">
        <v>364</v>
      </c>
      <c r="X3" s="57" t="s">
        <v>1261</v>
      </c>
      <c r="Y3" s="8" t="s">
        <v>530</v>
      </c>
      <c r="Z3" s="8" t="s">
        <v>663</v>
      </c>
    </row>
    <row r="4" spans="1:26" ht="60" x14ac:dyDescent="0.25">
      <c r="A4" s="8" t="s">
        <v>29</v>
      </c>
      <c r="B4" s="8" t="s">
        <v>33</v>
      </c>
      <c r="C4" s="8" t="s">
        <v>443</v>
      </c>
      <c r="D4" s="33" t="s">
        <v>888</v>
      </c>
      <c r="E4" s="39">
        <v>913717287.65999997</v>
      </c>
      <c r="F4" s="8" t="s">
        <v>300</v>
      </c>
      <c r="G4" s="8" t="s">
        <v>361</v>
      </c>
      <c r="H4" s="8" t="s">
        <v>220</v>
      </c>
      <c r="I4" s="8" t="s">
        <v>664</v>
      </c>
      <c r="J4" s="8" t="s">
        <v>665</v>
      </c>
      <c r="K4" s="8" t="s">
        <v>363</v>
      </c>
      <c r="L4" s="8" t="s">
        <v>1212</v>
      </c>
      <c r="M4" s="15" t="s">
        <v>271</v>
      </c>
      <c r="N4" s="8" t="s">
        <v>448</v>
      </c>
      <c r="O4" s="8" t="s">
        <v>485</v>
      </c>
      <c r="P4" s="8" t="s">
        <v>1078</v>
      </c>
      <c r="Q4" s="47" t="s">
        <v>666</v>
      </c>
      <c r="R4" s="8" t="s">
        <v>946</v>
      </c>
      <c r="S4" s="15">
        <v>256712873</v>
      </c>
      <c r="T4" s="8" t="s">
        <v>667</v>
      </c>
      <c r="U4" s="8" t="s">
        <v>989</v>
      </c>
      <c r="V4" s="8" t="s">
        <v>1206</v>
      </c>
      <c r="W4" s="8" t="s">
        <v>365</v>
      </c>
      <c r="X4" s="19" t="s">
        <v>668</v>
      </c>
      <c r="Y4" s="8" t="s">
        <v>531</v>
      </c>
      <c r="Z4" s="8" t="s">
        <v>669</v>
      </c>
    </row>
    <row r="5" spans="1:26" ht="60" x14ac:dyDescent="0.25">
      <c r="A5" s="8" t="s">
        <v>38</v>
      </c>
      <c r="B5" s="8" t="s">
        <v>37</v>
      </c>
      <c r="C5" s="8">
        <v>72103300</v>
      </c>
      <c r="D5" s="8" t="s">
        <v>184</v>
      </c>
      <c r="E5" s="40">
        <v>72103300</v>
      </c>
      <c r="F5" s="8" t="s">
        <v>151</v>
      </c>
      <c r="G5" s="8" t="s">
        <v>113</v>
      </c>
      <c r="H5" s="8" t="s">
        <v>655</v>
      </c>
      <c r="I5" s="4" t="s">
        <v>254</v>
      </c>
      <c r="J5" s="8" t="s">
        <v>646</v>
      </c>
      <c r="K5" s="8" t="s">
        <v>113</v>
      </c>
      <c r="L5" s="59" t="s">
        <v>1213</v>
      </c>
      <c r="M5" s="8">
        <v>72103300</v>
      </c>
      <c r="N5" s="8">
        <v>72121100</v>
      </c>
      <c r="O5" s="8" t="s">
        <v>486</v>
      </c>
      <c r="P5" s="8" t="s">
        <v>113</v>
      </c>
      <c r="Q5" s="4" t="s">
        <v>113</v>
      </c>
      <c r="R5" s="8">
        <v>72103300</v>
      </c>
      <c r="S5" s="8">
        <v>72103300</v>
      </c>
      <c r="T5" s="4" t="s">
        <v>635</v>
      </c>
      <c r="U5" s="8" t="s">
        <v>180</v>
      </c>
      <c r="V5" s="8">
        <v>72153600</v>
      </c>
      <c r="W5" s="8" t="s">
        <v>113</v>
      </c>
      <c r="X5" s="8" t="s">
        <v>218</v>
      </c>
      <c r="Y5" s="8" t="s">
        <v>526</v>
      </c>
      <c r="Z5" s="4" t="s">
        <v>100</v>
      </c>
    </row>
    <row r="6" spans="1:26" ht="45" x14ac:dyDescent="0.25">
      <c r="A6" s="100" t="s">
        <v>39</v>
      </c>
      <c r="B6" s="101"/>
      <c r="C6" s="8" t="s">
        <v>444</v>
      </c>
      <c r="D6" s="8" t="s">
        <v>185</v>
      </c>
      <c r="E6" s="36" t="s">
        <v>883</v>
      </c>
      <c r="F6" s="36" t="s">
        <v>884</v>
      </c>
      <c r="G6" s="8">
        <v>63</v>
      </c>
      <c r="H6" s="8" t="s">
        <v>221</v>
      </c>
      <c r="I6" s="35" t="s">
        <v>1026</v>
      </c>
      <c r="J6" s="8" t="s">
        <v>138</v>
      </c>
      <c r="K6" s="8">
        <v>15</v>
      </c>
      <c r="L6" s="59" t="s">
        <v>1213</v>
      </c>
      <c r="M6" s="8" t="s">
        <v>272</v>
      </c>
      <c r="N6" s="8">
        <v>12</v>
      </c>
      <c r="O6" s="8" t="s">
        <v>113</v>
      </c>
      <c r="P6" s="8" t="s">
        <v>612</v>
      </c>
      <c r="Q6" s="4" t="s">
        <v>113</v>
      </c>
      <c r="R6" s="8" t="s">
        <v>947</v>
      </c>
      <c r="S6" s="8" t="s">
        <v>272</v>
      </c>
      <c r="T6" s="4" t="s">
        <v>635</v>
      </c>
      <c r="U6" s="8" t="s">
        <v>990</v>
      </c>
      <c r="V6" s="8" t="s">
        <v>1207</v>
      </c>
      <c r="W6" s="8" t="s">
        <v>670</v>
      </c>
      <c r="X6" s="8" t="s">
        <v>218</v>
      </c>
      <c r="Y6" s="8" t="s">
        <v>532</v>
      </c>
      <c r="Z6" s="4" t="s">
        <v>100</v>
      </c>
    </row>
    <row r="7" spans="1:26" x14ac:dyDescent="0.25">
      <c r="C7" s="81" t="s">
        <v>113</v>
      </c>
      <c r="D7" s="81" t="s">
        <v>179</v>
      </c>
      <c r="E7" s="81" t="s">
        <v>113</v>
      </c>
      <c r="F7" s="81" t="s">
        <v>113</v>
      </c>
      <c r="G7" s="81" t="s">
        <v>113</v>
      </c>
      <c r="H7" s="81" t="s">
        <v>1025</v>
      </c>
      <c r="I7" s="81" t="s">
        <v>113</v>
      </c>
      <c r="J7" s="81" t="s">
        <v>100</v>
      </c>
      <c r="K7" s="81" t="s">
        <v>113</v>
      </c>
      <c r="L7" s="81" t="s">
        <v>100</v>
      </c>
      <c r="M7" s="81" t="s">
        <v>113</v>
      </c>
      <c r="N7" s="81" t="s">
        <v>100</v>
      </c>
      <c r="O7" s="81" t="s">
        <v>113</v>
      </c>
      <c r="P7" s="81" t="s">
        <v>113</v>
      </c>
      <c r="Q7" s="81" t="s">
        <v>113</v>
      </c>
      <c r="R7" s="81" t="s">
        <v>100</v>
      </c>
      <c r="S7" s="81" t="s">
        <v>100</v>
      </c>
      <c r="T7" s="81" t="s">
        <v>113</v>
      </c>
      <c r="U7" s="81" t="s">
        <v>113</v>
      </c>
      <c r="V7" s="81" t="s">
        <v>113</v>
      </c>
      <c r="W7" s="81" t="s">
        <v>338</v>
      </c>
      <c r="X7" s="81" t="s">
        <v>100</v>
      </c>
      <c r="Y7" s="81" t="s">
        <v>100</v>
      </c>
      <c r="Z7" s="81" t="s">
        <v>100</v>
      </c>
    </row>
  </sheetData>
  <sheetProtection algorithmName="SHA-512" hashValue="v4Q2SD+G50qH2UoIsOWjDb8PJbA65umX4OTgQYZUpSB+7TpzrlJXueityWrzY3el+c2D35OsyusLSw48GsbNaA==" saltValue="Fj3mQ1DB5SMarCGklMN2xw==" spinCount="100000" sheet="1" objects="1" scenarios="1"/>
  <mergeCells count="2">
    <mergeCell ref="A1:B2"/>
    <mergeCell ref="A6:B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
  <sheetViews>
    <sheetView topLeftCell="A4" zoomScaleNormal="100" workbookViewId="0">
      <selection activeCell="C5" sqref="C5"/>
    </sheetView>
  </sheetViews>
  <sheetFormatPr baseColWidth="10" defaultRowHeight="15" x14ac:dyDescent="0.25"/>
  <cols>
    <col min="1" max="1" width="35.5703125" style="9" bestFit="1" customWidth="1"/>
    <col min="2" max="2" width="10.7109375" style="9" bestFit="1" customWidth="1"/>
    <col min="3" max="3" width="30.85546875" style="9" customWidth="1"/>
    <col min="4" max="4" width="38.7109375" style="9" customWidth="1"/>
    <col min="5" max="5" width="44.140625" style="9" customWidth="1"/>
    <col min="6" max="6" width="46.85546875" style="9" customWidth="1"/>
    <col min="7" max="7" width="43.7109375" style="9" customWidth="1"/>
    <col min="8" max="8" width="38.42578125" style="9" customWidth="1"/>
    <col min="9" max="9" width="46.85546875" style="9" customWidth="1"/>
    <col min="10" max="10" width="46.28515625" style="9" customWidth="1"/>
    <col min="11" max="11" width="44" style="9" customWidth="1"/>
    <col min="12" max="12" width="43" style="9" customWidth="1"/>
    <col min="13" max="13" width="61.7109375" style="9" customWidth="1"/>
    <col min="14" max="14" width="40.85546875" style="9" customWidth="1"/>
    <col min="15" max="15" width="50.28515625" style="9" customWidth="1"/>
    <col min="16" max="16" width="46" style="9" customWidth="1"/>
    <col min="17" max="17" width="36.5703125" style="9" customWidth="1"/>
    <col min="18" max="18" width="35.140625" style="9" customWidth="1"/>
    <col min="19" max="19" width="37.28515625" style="9" customWidth="1"/>
    <col min="20" max="20" width="34.140625" style="9" customWidth="1"/>
    <col min="21" max="21" width="36.42578125" style="9" customWidth="1"/>
    <col min="22" max="22" width="40" style="9" customWidth="1"/>
    <col min="23" max="23" width="41.5703125" style="9" customWidth="1"/>
    <col min="24" max="24" width="40.140625" style="9" customWidth="1"/>
    <col min="25" max="25" width="36.7109375" style="9" customWidth="1"/>
    <col min="26" max="26" width="33.140625" style="9" customWidth="1"/>
    <col min="27" max="16384" width="11.42578125" style="9"/>
  </cols>
  <sheetData>
    <row r="1" spans="1:26" s="14" customFormat="1" x14ac:dyDescent="0.25">
      <c r="A1" s="97" t="s">
        <v>1055</v>
      </c>
      <c r="B1" s="97"/>
      <c r="C1" s="35" t="s">
        <v>0</v>
      </c>
      <c r="D1" s="35" t="s">
        <v>1</v>
      </c>
      <c r="E1" s="35" t="s">
        <v>2</v>
      </c>
      <c r="F1" s="35" t="s">
        <v>3</v>
      </c>
      <c r="G1" s="35" t="s">
        <v>4</v>
      </c>
      <c r="H1" s="35" t="s">
        <v>5</v>
      </c>
      <c r="I1" s="35" t="s">
        <v>6</v>
      </c>
      <c r="J1" s="35" t="s">
        <v>7</v>
      </c>
      <c r="K1" s="35" t="s">
        <v>8</v>
      </c>
      <c r="L1" s="35" t="s">
        <v>9</v>
      </c>
      <c r="M1" s="35" t="s">
        <v>10</v>
      </c>
      <c r="N1" s="35" t="s">
        <v>11</v>
      </c>
      <c r="O1" s="35" t="s">
        <v>12</v>
      </c>
      <c r="P1" s="35" t="s">
        <v>13</v>
      </c>
      <c r="Q1" s="35" t="s">
        <v>14</v>
      </c>
      <c r="R1" s="35" t="s">
        <v>15</v>
      </c>
      <c r="S1" s="35" t="s">
        <v>16</v>
      </c>
      <c r="T1" s="35" t="s">
        <v>17</v>
      </c>
      <c r="U1" s="35" t="s">
        <v>18</v>
      </c>
      <c r="V1" s="35" t="s">
        <v>19</v>
      </c>
      <c r="W1" s="35" t="s">
        <v>20</v>
      </c>
      <c r="X1" s="35" t="s">
        <v>21</v>
      </c>
      <c r="Y1" s="35" t="s">
        <v>22</v>
      </c>
      <c r="Z1" s="35" t="s">
        <v>23</v>
      </c>
    </row>
    <row r="2" spans="1:26" s="14" customFormat="1" ht="60" x14ac:dyDescent="0.25">
      <c r="A2" s="97"/>
      <c r="B2" s="97"/>
      <c r="C2" s="35" t="s">
        <v>441</v>
      </c>
      <c r="D2" s="35" t="s">
        <v>76</v>
      </c>
      <c r="E2" s="35" t="s">
        <v>77</v>
      </c>
      <c r="F2" s="35" t="s">
        <v>78</v>
      </c>
      <c r="G2" s="35" t="s">
        <v>340</v>
      </c>
      <c r="H2" s="35" t="s">
        <v>80</v>
      </c>
      <c r="I2" s="35" t="s">
        <v>81</v>
      </c>
      <c r="J2" s="35" t="s">
        <v>82</v>
      </c>
      <c r="K2" s="35" t="s">
        <v>344</v>
      </c>
      <c r="L2" s="35" t="s">
        <v>84</v>
      </c>
      <c r="M2" s="35" t="s">
        <v>935</v>
      </c>
      <c r="N2" s="35" t="s">
        <v>926</v>
      </c>
      <c r="O2" s="35" t="s">
        <v>929</v>
      </c>
      <c r="P2" s="35" t="s">
        <v>607</v>
      </c>
      <c r="Q2" s="35" t="s">
        <v>89</v>
      </c>
      <c r="R2" s="35" t="s">
        <v>936</v>
      </c>
      <c r="S2" s="35" t="s">
        <v>91</v>
      </c>
      <c r="T2" s="35" t="s">
        <v>92</v>
      </c>
      <c r="U2" s="35" t="s">
        <v>93</v>
      </c>
      <c r="V2" s="35" t="s">
        <v>992</v>
      </c>
      <c r="W2" s="35" t="s">
        <v>349</v>
      </c>
      <c r="X2" s="35" t="s">
        <v>96</v>
      </c>
      <c r="Y2" s="35" t="s">
        <v>97</v>
      </c>
      <c r="Z2" s="35" t="s">
        <v>98</v>
      </c>
    </row>
    <row r="3" spans="1:26" ht="165" x14ac:dyDescent="0.25">
      <c r="A3" s="36" t="s">
        <v>40</v>
      </c>
      <c r="B3" s="36" t="s">
        <v>43</v>
      </c>
      <c r="C3" s="36" t="s">
        <v>1175</v>
      </c>
      <c r="D3" s="36" t="s">
        <v>186</v>
      </c>
      <c r="E3" s="36" t="s">
        <v>1027</v>
      </c>
      <c r="F3" s="36" t="s">
        <v>301</v>
      </c>
      <c r="G3" s="36" t="s">
        <v>366</v>
      </c>
      <c r="H3" s="36" t="s">
        <v>222</v>
      </c>
      <c r="I3" s="36" t="s">
        <v>671</v>
      </c>
      <c r="J3" s="36" t="s">
        <v>139</v>
      </c>
      <c r="K3" s="36" t="s">
        <v>369</v>
      </c>
      <c r="L3" s="36" t="s">
        <v>204</v>
      </c>
      <c r="M3" s="36" t="s">
        <v>273</v>
      </c>
      <c r="N3" s="36" t="s">
        <v>449</v>
      </c>
      <c r="O3" s="36" t="s">
        <v>481</v>
      </c>
      <c r="P3" s="36" t="s">
        <v>613</v>
      </c>
      <c r="Q3" s="36" t="s">
        <v>521</v>
      </c>
      <c r="R3" s="36" t="s">
        <v>948</v>
      </c>
      <c r="S3" s="36" t="s">
        <v>577</v>
      </c>
      <c r="T3" s="36" t="s">
        <v>672</v>
      </c>
      <c r="U3" s="36" t="s">
        <v>1225</v>
      </c>
      <c r="V3" s="36" t="s">
        <v>673</v>
      </c>
      <c r="W3" s="36" t="s">
        <v>372</v>
      </c>
      <c r="X3" s="57" t="s">
        <v>1269</v>
      </c>
      <c r="Y3" s="36" t="s">
        <v>533</v>
      </c>
      <c r="Z3" s="43" t="s">
        <v>1037</v>
      </c>
    </row>
    <row r="4" spans="1:26" ht="120" x14ac:dyDescent="0.25">
      <c r="A4" s="36" t="s">
        <v>42</v>
      </c>
      <c r="B4" s="36" t="s">
        <v>43</v>
      </c>
      <c r="C4" s="36" t="s">
        <v>102</v>
      </c>
      <c r="D4" s="36" t="s">
        <v>187</v>
      </c>
      <c r="E4" s="36" t="s">
        <v>1028</v>
      </c>
      <c r="F4" s="36" t="s">
        <v>302</v>
      </c>
      <c r="G4" s="36" t="s">
        <v>367</v>
      </c>
      <c r="H4" s="36" t="s">
        <v>223</v>
      </c>
      <c r="I4" s="36" t="s">
        <v>674</v>
      </c>
      <c r="J4" s="36" t="s">
        <v>140</v>
      </c>
      <c r="K4" s="36" t="s">
        <v>370</v>
      </c>
      <c r="L4" s="36" t="s">
        <v>205</v>
      </c>
      <c r="M4" s="36" t="s">
        <v>274</v>
      </c>
      <c r="N4" s="36" t="s">
        <v>450</v>
      </c>
      <c r="O4" s="36" t="s">
        <v>481</v>
      </c>
      <c r="P4" s="36" t="s">
        <v>614</v>
      </c>
      <c r="Q4" s="36" t="s">
        <v>522</v>
      </c>
      <c r="R4" s="36" t="s">
        <v>949</v>
      </c>
      <c r="S4" s="36" t="s">
        <v>578</v>
      </c>
      <c r="T4" s="36" t="s">
        <v>675</v>
      </c>
      <c r="U4" s="36" t="s">
        <v>1226</v>
      </c>
      <c r="V4" s="51" t="s">
        <v>1208</v>
      </c>
      <c r="W4" s="36" t="s">
        <v>373</v>
      </c>
      <c r="X4" s="36" t="s">
        <v>676</v>
      </c>
      <c r="Y4" s="36" t="s">
        <v>534</v>
      </c>
      <c r="Z4" s="44" t="s">
        <v>1038</v>
      </c>
    </row>
    <row r="5" spans="1:26" ht="165" x14ac:dyDescent="0.25">
      <c r="A5" s="36" t="s">
        <v>41</v>
      </c>
      <c r="B5" s="36" t="s">
        <v>43</v>
      </c>
      <c r="C5" s="51" t="s">
        <v>101</v>
      </c>
      <c r="D5" s="36" t="s">
        <v>188</v>
      </c>
      <c r="E5" s="36" t="s">
        <v>1029</v>
      </c>
      <c r="F5" s="36" t="s">
        <v>303</v>
      </c>
      <c r="G5" s="36" t="s">
        <v>368</v>
      </c>
      <c r="H5" s="36" t="s">
        <v>224</v>
      </c>
      <c r="I5" s="36" t="s">
        <v>1030</v>
      </c>
      <c r="J5" s="36" t="s">
        <v>141</v>
      </c>
      <c r="K5" s="36" t="s">
        <v>371</v>
      </c>
      <c r="L5" s="52" t="s">
        <v>1214</v>
      </c>
      <c r="M5" s="36" t="s">
        <v>275</v>
      </c>
      <c r="N5" s="36" t="s">
        <v>451</v>
      </c>
      <c r="O5" s="36" t="s">
        <v>486</v>
      </c>
      <c r="P5" s="36" t="s">
        <v>615</v>
      </c>
      <c r="Q5" s="36" t="s">
        <v>523</v>
      </c>
      <c r="R5" s="36" t="s">
        <v>950</v>
      </c>
      <c r="S5" s="36" t="s">
        <v>579</v>
      </c>
      <c r="T5" s="36" t="s">
        <v>677</v>
      </c>
      <c r="U5" s="36" t="s">
        <v>1227</v>
      </c>
      <c r="V5" s="36" t="s">
        <v>678</v>
      </c>
      <c r="W5" s="36" t="s">
        <v>374</v>
      </c>
      <c r="X5" s="36" t="s">
        <v>679</v>
      </c>
      <c r="Y5" s="36" t="s">
        <v>535</v>
      </c>
      <c r="Z5" s="44" t="s">
        <v>1039</v>
      </c>
    </row>
    <row r="6" spans="1:26" x14ac:dyDescent="0.25">
      <c r="C6" s="35" t="s">
        <v>113</v>
      </c>
      <c r="D6" s="60" t="s">
        <v>113</v>
      </c>
      <c r="E6" s="60" t="s">
        <v>113</v>
      </c>
      <c r="F6" s="60" t="s">
        <v>113</v>
      </c>
      <c r="G6" s="60" t="s">
        <v>113</v>
      </c>
      <c r="H6" s="60" t="s">
        <v>113</v>
      </c>
      <c r="I6" s="60" t="s">
        <v>113</v>
      </c>
      <c r="J6" s="60" t="s">
        <v>113</v>
      </c>
      <c r="K6" s="60" t="s">
        <v>113</v>
      </c>
      <c r="L6" s="28" t="s">
        <v>100</v>
      </c>
      <c r="M6" s="60" t="s">
        <v>113</v>
      </c>
      <c r="N6" s="60" t="s">
        <v>113</v>
      </c>
      <c r="O6" s="60" t="s">
        <v>113</v>
      </c>
      <c r="P6" s="60" t="s">
        <v>113</v>
      </c>
      <c r="Q6" s="60" t="s">
        <v>113</v>
      </c>
      <c r="R6" s="60" t="s">
        <v>113</v>
      </c>
      <c r="S6" s="60" t="s">
        <v>113</v>
      </c>
      <c r="T6" s="60" t="s">
        <v>113</v>
      </c>
      <c r="U6" s="60" t="s">
        <v>113</v>
      </c>
      <c r="V6" s="60" t="s">
        <v>113</v>
      </c>
      <c r="W6" s="60" t="s">
        <v>113</v>
      </c>
      <c r="X6" s="60" t="s">
        <v>113</v>
      </c>
      <c r="Y6" s="60" t="s">
        <v>113</v>
      </c>
      <c r="Z6" s="60" t="s">
        <v>113</v>
      </c>
    </row>
  </sheetData>
  <sheetProtection algorithmName="SHA-512" hashValue="Bw2i/6AIhg4+A5Ju8olLrI4aT/e5BkknGtYQ8ewA6FPA7DWxu4KA5v1sNXl2E6omwA7Se4L2I4rIZP3Iy/re0Q==" saltValue="KxvnZ/w0GAj996upvG7CHA==" spinCount="100000" sheet="1" objects="1" scenarios="1"/>
  <mergeCells count="1">
    <mergeCell ref="A1:B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
  <sheetViews>
    <sheetView zoomScaleNormal="100" workbookViewId="0">
      <selection activeCell="F3" sqref="F3"/>
    </sheetView>
  </sheetViews>
  <sheetFormatPr baseColWidth="10" defaultRowHeight="15" x14ac:dyDescent="0.25"/>
  <cols>
    <col min="1" max="2" width="11.42578125" style="1"/>
    <col min="3" max="3" width="19.5703125" style="1" customWidth="1"/>
    <col min="4" max="4" width="25.140625" style="1" customWidth="1"/>
    <col min="5" max="5" width="22.7109375" style="1" customWidth="1"/>
    <col min="6" max="6" width="26.5703125" style="1" customWidth="1"/>
    <col min="7" max="7" width="23.85546875" style="1" customWidth="1"/>
    <col min="8" max="8" width="31" style="1" customWidth="1"/>
    <col min="9" max="9" width="27.28515625" style="1" customWidth="1"/>
    <col min="10" max="10" width="30.42578125" style="1" customWidth="1"/>
    <col min="11" max="11" width="32.5703125" style="1" customWidth="1"/>
    <col min="12" max="12" width="30.85546875" style="1" customWidth="1"/>
    <col min="13" max="13" width="30.28515625" style="1" customWidth="1"/>
    <col min="14" max="14" width="24.7109375" style="1" customWidth="1"/>
    <col min="15" max="15" width="29.85546875" style="1" customWidth="1"/>
    <col min="16" max="16" width="34.140625" style="1" customWidth="1"/>
    <col min="17" max="17" width="26.5703125" style="1" customWidth="1"/>
    <col min="18" max="18" width="29.28515625" style="1" customWidth="1"/>
    <col min="19" max="19" width="25.42578125" style="1" customWidth="1"/>
    <col min="20" max="20" width="26.140625" style="1" customWidth="1"/>
    <col min="21" max="21" width="20.85546875" style="1" customWidth="1"/>
    <col min="22" max="22" width="27.5703125" style="1" customWidth="1"/>
    <col min="23" max="23" width="33.42578125" style="1" customWidth="1"/>
    <col min="24" max="24" width="24" style="1" customWidth="1"/>
    <col min="25" max="25" width="23.5703125" style="1" customWidth="1"/>
    <col min="26" max="26" width="24" style="1" bestFit="1" customWidth="1"/>
    <col min="27" max="16384" width="11.42578125" style="1"/>
  </cols>
  <sheetData>
    <row r="1" spans="1:26" x14ac:dyDescent="0.25">
      <c r="A1" s="106" t="s">
        <v>1056</v>
      </c>
      <c r="B1" s="107"/>
      <c r="C1" s="5" t="s">
        <v>0</v>
      </c>
      <c r="D1" s="5" t="s">
        <v>1</v>
      </c>
      <c r="E1" s="5" t="s">
        <v>2</v>
      </c>
      <c r="F1" s="5" t="s">
        <v>3</v>
      </c>
      <c r="G1" s="5" t="s">
        <v>4</v>
      </c>
      <c r="H1" s="5" t="s">
        <v>5</v>
      </c>
      <c r="I1" s="5" t="s">
        <v>6</v>
      </c>
      <c r="J1" s="5" t="s">
        <v>7</v>
      </c>
      <c r="K1" s="5" t="s">
        <v>8</v>
      </c>
      <c r="L1" s="5" t="s">
        <v>9</v>
      </c>
      <c r="M1" s="5" t="s">
        <v>10</v>
      </c>
      <c r="N1" s="5" t="s">
        <v>11</v>
      </c>
      <c r="O1" s="5" t="s">
        <v>12</v>
      </c>
      <c r="P1" s="5" t="s">
        <v>13</v>
      </c>
      <c r="Q1" s="5" t="s">
        <v>14</v>
      </c>
      <c r="R1" s="5" t="s">
        <v>15</v>
      </c>
      <c r="S1" s="5" t="s">
        <v>16</v>
      </c>
      <c r="T1" s="5" t="s">
        <v>17</v>
      </c>
      <c r="U1" s="5" t="s">
        <v>18</v>
      </c>
      <c r="V1" s="5" t="s">
        <v>19</v>
      </c>
      <c r="W1" s="5" t="s">
        <v>20</v>
      </c>
      <c r="X1" s="5" t="s">
        <v>21</v>
      </c>
      <c r="Y1" s="5" t="s">
        <v>22</v>
      </c>
      <c r="Z1" s="5" t="s">
        <v>23</v>
      </c>
    </row>
    <row r="2" spans="1:26" ht="105" x14ac:dyDescent="0.25">
      <c r="A2" s="108"/>
      <c r="B2" s="109"/>
      <c r="C2" s="4" t="s">
        <v>441</v>
      </c>
      <c r="D2" s="4" t="s">
        <v>76</v>
      </c>
      <c r="E2" s="4" t="s">
        <v>77</v>
      </c>
      <c r="F2" s="4" t="s">
        <v>78</v>
      </c>
      <c r="G2" s="4" t="s">
        <v>340</v>
      </c>
      <c r="H2" s="4" t="s">
        <v>80</v>
      </c>
      <c r="I2" s="4" t="s">
        <v>81</v>
      </c>
      <c r="J2" s="4" t="s">
        <v>82</v>
      </c>
      <c r="K2" s="4" t="s">
        <v>344</v>
      </c>
      <c r="L2" s="4" t="s">
        <v>84</v>
      </c>
      <c r="M2" s="35" t="s">
        <v>935</v>
      </c>
      <c r="N2" s="35" t="s">
        <v>926</v>
      </c>
      <c r="O2" s="35" t="s">
        <v>929</v>
      </c>
      <c r="P2" s="4" t="s">
        <v>607</v>
      </c>
      <c r="Q2" s="4" t="s">
        <v>89</v>
      </c>
      <c r="R2" s="35" t="s">
        <v>936</v>
      </c>
      <c r="S2" s="4" t="s">
        <v>91</v>
      </c>
      <c r="T2" s="4" t="s">
        <v>92</v>
      </c>
      <c r="U2" s="4" t="s">
        <v>93</v>
      </c>
      <c r="V2" s="35" t="s">
        <v>992</v>
      </c>
      <c r="W2" s="4" t="s">
        <v>349</v>
      </c>
      <c r="X2" s="4" t="s">
        <v>96</v>
      </c>
      <c r="Y2" s="4" t="s">
        <v>97</v>
      </c>
      <c r="Z2" s="4" t="s">
        <v>98</v>
      </c>
    </row>
    <row r="3" spans="1:26" ht="195" x14ac:dyDescent="0.25">
      <c r="A3" s="108"/>
      <c r="B3" s="109"/>
      <c r="C3" s="8" t="s">
        <v>103</v>
      </c>
      <c r="D3" s="8" t="s">
        <v>189</v>
      </c>
      <c r="E3" s="8" t="s">
        <v>148</v>
      </c>
      <c r="F3" s="8" t="s">
        <v>304</v>
      </c>
      <c r="G3" s="8" t="s">
        <v>375</v>
      </c>
      <c r="H3" s="8" t="s">
        <v>225</v>
      </c>
      <c r="I3" s="8" t="s">
        <v>680</v>
      </c>
      <c r="J3" s="8" t="s">
        <v>142</v>
      </c>
      <c r="K3" s="8" t="s">
        <v>376</v>
      </c>
      <c r="L3" s="8" t="s">
        <v>206</v>
      </c>
      <c r="M3" s="8" t="s">
        <v>276</v>
      </c>
      <c r="N3" s="57" t="s">
        <v>1252</v>
      </c>
      <c r="O3" s="8" t="s">
        <v>487</v>
      </c>
      <c r="P3" s="8" t="s">
        <v>616</v>
      </c>
      <c r="Q3" s="8" t="s">
        <v>478</v>
      </c>
      <c r="R3" s="8" t="s">
        <v>951</v>
      </c>
      <c r="S3" s="8" t="s">
        <v>580</v>
      </c>
      <c r="T3" s="8" t="s">
        <v>636</v>
      </c>
      <c r="U3" s="8" t="s">
        <v>1228</v>
      </c>
      <c r="V3" s="8" t="s">
        <v>681</v>
      </c>
      <c r="W3" s="8" t="s">
        <v>682</v>
      </c>
      <c r="X3" s="8" t="s">
        <v>1270</v>
      </c>
      <c r="Y3" s="8" t="s">
        <v>526</v>
      </c>
      <c r="Z3" s="8" t="s">
        <v>335</v>
      </c>
    </row>
    <row r="4" spans="1:26" x14ac:dyDescent="0.25">
      <c r="C4" s="4" t="s">
        <v>113</v>
      </c>
      <c r="D4" s="4" t="s">
        <v>113</v>
      </c>
      <c r="E4" s="4" t="s">
        <v>113</v>
      </c>
      <c r="F4" s="4" t="s">
        <v>113</v>
      </c>
      <c r="G4" s="4" t="s">
        <v>113</v>
      </c>
      <c r="H4" s="4" t="s">
        <v>113</v>
      </c>
      <c r="I4" s="4" t="s">
        <v>113</v>
      </c>
      <c r="J4" s="4" t="s">
        <v>113</v>
      </c>
      <c r="K4" s="4" t="s">
        <v>218</v>
      </c>
      <c r="L4" s="4" t="s">
        <v>113</v>
      </c>
      <c r="M4" s="4" t="s">
        <v>218</v>
      </c>
      <c r="N4" s="4" t="s">
        <v>113</v>
      </c>
      <c r="O4" s="4" t="s">
        <v>113</v>
      </c>
      <c r="P4" s="4" t="s">
        <v>218</v>
      </c>
      <c r="Q4" s="4" t="s">
        <v>113</v>
      </c>
      <c r="R4" s="4" t="s">
        <v>113</v>
      </c>
      <c r="S4" s="4" t="s">
        <v>113</v>
      </c>
      <c r="T4" s="4" t="s">
        <v>113</v>
      </c>
      <c r="U4" s="4" t="s">
        <v>113</v>
      </c>
      <c r="V4" s="4" t="s">
        <v>113</v>
      </c>
      <c r="W4" s="4" t="s">
        <v>338</v>
      </c>
      <c r="X4" s="4" t="s">
        <v>113</v>
      </c>
      <c r="Y4" s="4" t="s">
        <v>100</v>
      </c>
      <c r="Z4" s="4" t="s">
        <v>113</v>
      </c>
    </row>
  </sheetData>
  <sheetProtection algorithmName="SHA-512" hashValue="Atcf3jiyAcTSuYJlvQCw87C/x9uuhrmdb5dEXh+uyFcbIGw+2eV5mn2gqa4YfFw1tX6WDgT/InS0HLgaG1dxIw==" saltValue="6S+ioHQSzRv+WX4boiVjnA==" spinCount="100000" sheet="1" objects="1" scenarios="1"/>
  <mergeCells count="1">
    <mergeCell ref="A1: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8"/>
  <sheetViews>
    <sheetView topLeftCell="H75" zoomScale="70" zoomScaleNormal="70" workbookViewId="0">
      <selection activeCell="J76" sqref="J76"/>
    </sheetView>
  </sheetViews>
  <sheetFormatPr baseColWidth="10" defaultRowHeight="15" x14ac:dyDescent="0.25"/>
  <cols>
    <col min="1" max="1" width="53.42578125" style="1" customWidth="1"/>
    <col min="2" max="2" width="40.7109375" style="1" customWidth="1"/>
    <col min="3" max="3" width="41.7109375" style="1" customWidth="1"/>
    <col min="4" max="4" width="36.42578125" style="1" customWidth="1"/>
    <col min="5" max="5" width="35.7109375" style="1" customWidth="1"/>
    <col min="6" max="6" width="48" style="1" customWidth="1"/>
    <col min="7" max="7" width="46.85546875" style="1" customWidth="1"/>
    <col min="8" max="8" width="46" style="1" customWidth="1"/>
    <col min="9" max="9" width="44.7109375" style="1" customWidth="1"/>
    <col min="10" max="10" width="48.140625" style="1" customWidth="1"/>
    <col min="11" max="11" width="67" style="1" customWidth="1"/>
    <col min="12" max="12" width="56.85546875" style="1" customWidth="1"/>
    <col min="13" max="13" width="47" style="1" customWidth="1"/>
    <col min="14" max="14" width="65.42578125" style="1" customWidth="1"/>
    <col min="15" max="15" width="51.5703125" style="1" customWidth="1"/>
    <col min="16" max="16" width="53.5703125" style="1" customWidth="1"/>
    <col min="17" max="17" width="42.7109375" style="1" customWidth="1"/>
    <col min="18" max="18" width="46.28515625" style="1" customWidth="1"/>
    <col min="19" max="19" width="44.28515625" style="1" customWidth="1"/>
    <col min="20" max="20" width="63.85546875" style="1" customWidth="1"/>
    <col min="21" max="21" width="43.140625" style="1" customWidth="1"/>
    <col min="22" max="22" width="46.140625" style="1" customWidth="1"/>
    <col min="23" max="23" width="53" style="1" bestFit="1" customWidth="1"/>
    <col min="24" max="24" width="47.5703125" style="1" customWidth="1"/>
    <col min="25" max="25" width="55.5703125" style="1" customWidth="1"/>
    <col min="26" max="16384" width="11.42578125" style="1"/>
  </cols>
  <sheetData>
    <row r="1" spans="1:25" s="3" customFormat="1" x14ac:dyDescent="0.25">
      <c r="A1" s="113" t="s">
        <v>52</v>
      </c>
      <c r="B1" s="4" t="s">
        <v>0</v>
      </c>
      <c r="C1" s="4" t="s">
        <v>1</v>
      </c>
      <c r="D1" s="4" t="s">
        <v>2</v>
      </c>
      <c r="E1" s="4" t="s">
        <v>3</v>
      </c>
      <c r="F1" s="4" t="s">
        <v>4</v>
      </c>
      <c r="G1" s="4" t="s">
        <v>5</v>
      </c>
      <c r="H1" s="4" t="s">
        <v>6</v>
      </c>
      <c r="I1" s="4" t="s">
        <v>7</v>
      </c>
      <c r="J1" s="4" t="s">
        <v>8</v>
      </c>
      <c r="K1" s="4" t="s">
        <v>9</v>
      </c>
      <c r="L1" s="4" t="s">
        <v>10</v>
      </c>
      <c r="M1" s="4" t="s">
        <v>11</v>
      </c>
      <c r="N1" s="4" t="s">
        <v>12</v>
      </c>
      <c r="O1" s="4" t="s">
        <v>13</v>
      </c>
      <c r="P1" s="4" t="s">
        <v>14</v>
      </c>
      <c r="Q1" s="4" t="s">
        <v>15</v>
      </c>
      <c r="R1" s="4" t="s">
        <v>16</v>
      </c>
      <c r="S1" s="4" t="s">
        <v>17</v>
      </c>
      <c r="T1" s="41" t="s">
        <v>18</v>
      </c>
      <c r="U1" s="4" t="s">
        <v>19</v>
      </c>
      <c r="V1" s="4" t="s">
        <v>20</v>
      </c>
      <c r="W1" s="4" t="s">
        <v>21</v>
      </c>
      <c r="X1" s="4" t="s">
        <v>22</v>
      </c>
      <c r="Y1" s="4" t="s">
        <v>23</v>
      </c>
    </row>
    <row r="2" spans="1:25" s="3" customFormat="1" ht="60" x14ac:dyDescent="0.25">
      <c r="A2" s="113"/>
      <c r="B2" s="4" t="s">
        <v>441</v>
      </c>
      <c r="C2" s="4" t="s">
        <v>76</v>
      </c>
      <c r="D2" s="4" t="s">
        <v>77</v>
      </c>
      <c r="E2" s="4" t="s">
        <v>78</v>
      </c>
      <c r="F2" s="4" t="s">
        <v>340</v>
      </c>
      <c r="G2" s="4" t="s">
        <v>80</v>
      </c>
      <c r="H2" s="4" t="s">
        <v>81</v>
      </c>
      <c r="I2" s="4" t="s">
        <v>82</v>
      </c>
      <c r="J2" s="4" t="s">
        <v>344</v>
      </c>
      <c r="K2" s="4" t="s">
        <v>84</v>
      </c>
      <c r="L2" s="35" t="s">
        <v>935</v>
      </c>
      <c r="M2" s="35" t="s">
        <v>926</v>
      </c>
      <c r="N2" s="35" t="s">
        <v>929</v>
      </c>
      <c r="O2" s="4" t="s">
        <v>607</v>
      </c>
      <c r="P2" s="4" t="s">
        <v>89</v>
      </c>
      <c r="Q2" s="35" t="s">
        <v>936</v>
      </c>
      <c r="R2" s="4" t="s">
        <v>91</v>
      </c>
      <c r="S2" s="4" t="s">
        <v>92</v>
      </c>
      <c r="T2" s="41" t="s">
        <v>93</v>
      </c>
      <c r="U2" s="35" t="s">
        <v>992</v>
      </c>
      <c r="V2" s="4" t="s">
        <v>349</v>
      </c>
      <c r="W2" s="4" t="s">
        <v>96</v>
      </c>
      <c r="X2" s="4" t="s">
        <v>97</v>
      </c>
      <c r="Y2" s="4" t="s">
        <v>98</v>
      </c>
    </row>
    <row r="3" spans="1:25" ht="45" x14ac:dyDescent="0.25">
      <c r="A3" s="6" t="s">
        <v>44</v>
      </c>
      <c r="B3" s="8" t="s">
        <v>104</v>
      </c>
      <c r="C3" s="8" t="s">
        <v>190</v>
      </c>
      <c r="D3" s="8" t="s">
        <v>149</v>
      </c>
      <c r="E3" s="8" t="s">
        <v>305</v>
      </c>
      <c r="F3" s="8" t="s">
        <v>377</v>
      </c>
      <c r="G3" s="8" t="s">
        <v>226</v>
      </c>
      <c r="H3" s="8" t="s">
        <v>255</v>
      </c>
      <c r="I3" s="8" t="s">
        <v>683</v>
      </c>
      <c r="J3" s="8" t="s">
        <v>399</v>
      </c>
      <c r="K3" s="8" t="s">
        <v>684</v>
      </c>
      <c r="L3" s="8" t="s">
        <v>277</v>
      </c>
      <c r="M3" s="22" t="s">
        <v>452</v>
      </c>
      <c r="N3" s="8" t="s">
        <v>488</v>
      </c>
      <c r="O3" s="8" t="s">
        <v>617</v>
      </c>
      <c r="P3" s="8" t="s">
        <v>1116</v>
      </c>
      <c r="Q3" s="8" t="s">
        <v>976</v>
      </c>
      <c r="R3" s="8" t="s">
        <v>581</v>
      </c>
      <c r="S3" s="8" t="s">
        <v>637</v>
      </c>
      <c r="T3" s="42" t="s">
        <v>446</v>
      </c>
      <c r="U3" s="8" t="s">
        <v>513</v>
      </c>
      <c r="V3" s="8" t="s">
        <v>414</v>
      </c>
      <c r="W3" s="8" t="s">
        <v>685</v>
      </c>
      <c r="X3" s="8" t="s">
        <v>536</v>
      </c>
      <c r="Y3" s="8" t="s">
        <v>686</v>
      </c>
    </row>
    <row r="4" spans="1:25" ht="30" x14ac:dyDescent="0.25">
      <c r="A4" s="6" t="s">
        <v>45</v>
      </c>
      <c r="B4" s="8" t="s">
        <v>133</v>
      </c>
      <c r="C4" s="8" t="s">
        <v>191</v>
      </c>
      <c r="D4" s="8" t="s">
        <v>150</v>
      </c>
      <c r="E4" s="23" t="s">
        <v>306</v>
      </c>
      <c r="F4" s="8" t="s">
        <v>378</v>
      </c>
      <c r="G4" s="8" t="s">
        <v>227</v>
      </c>
      <c r="H4" s="8" t="s">
        <v>687</v>
      </c>
      <c r="I4" s="8" t="s">
        <v>688</v>
      </c>
      <c r="J4" s="8" t="s">
        <v>400</v>
      </c>
      <c r="K4" s="8" t="s">
        <v>689</v>
      </c>
      <c r="L4" s="23">
        <v>35635</v>
      </c>
      <c r="M4" s="8" t="s">
        <v>1254</v>
      </c>
      <c r="N4" s="23">
        <v>32065</v>
      </c>
      <c r="O4" s="8" t="s">
        <v>618</v>
      </c>
      <c r="P4" s="8" t="s">
        <v>690</v>
      </c>
      <c r="Q4" s="24">
        <v>29929</v>
      </c>
      <c r="R4" s="23">
        <v>37028</v>
      </c>
      <c r="S4" s="8" t="s">
        <v>691</v>
      </c>
      <c r="T4" s="23">
        <v>30887</v>
      </c>
      <c r="U4" s="8" t="s">
        <v>692</v>
      </c>
      <c r="V4" s="8" t="s">
        <v>415</v>
      </c>
      <c r="W4" s="8" t="s">
        <v>693</v>
      </c>
      <c r="X4" s="8" t="s">
        <v>537</v>
      </c>
      <c r="Y4" s="8" t="s">
        <v>694</v>
      </c>
    </row>
    <row r="5" spans="1:25" ht="135" x14ac:dyDescent="0.25">
      <c r="A5" s="6" t="s">
        <v>105</v>
      </c>
      <c r="B5" s="52" t="s">
        <v>99</v>
      </c>
      <c r="C5" s="45" t="s">
        <v>1151</v>
      </c>
      <c r="D5" s="8" t="s">
        <v>151</v>
      </c>
      <c r="E5" s="8" t="s">
        <v>151</v>
      </c>
      <c r="F5" s="8" t="s">
        <v>134</v>
      </c>
      <c r="G5" s="8" t="s">
        <v>228</v>
      </c>
      <c r="H5" s="4" t="s">
        <v>253</v>
      </c>
      <c r="I5" s="8" t="s">
        <v>695</v>
      </c>
      <c r="J5" s="8" t="s">
        <v>401</v>
      </c>
      <c r="K5" s="4" t="s">
        <v>158</v>
      </c>
      <c r="L5" s="8" t="s">
        <v>278</v>
      </c>
      <c r="M5" s="8" t="s">
        <v>453</v>
      </c>
      <c r="N5" s="8" t="s">
        <v>331</v>
      </c>
      <c r="O5" s="45" t="s">
        <v>1079</v>
      </c>
      <c r="P5" s="8" t="s">
        <v>696</v>
      </c>
      <c r="Q5" s="8" t="s">
        <v>318</v>
      </c>
      <c r="R5" s="8" t="s">
        <v>582</v>
      </c>
      <c r="S5" s="52" t="s">
        <v>1186</v>
      </c>
      <c r="T5" s="57" t="s">
        <v>1229</v>
      </c>
      <c r="U5" s="28" t="s">
        <v>1209</v>
      </c>
      <c r="V5" s="8" t="s">
        <v>416</v>
      </c>
      <c r="W5" s="28" t="s">
        <v>1181</v>
      </c>
      <c r="X5" s="8" t="s">
        <v>538</v>
      </c>
      <c r="Y5" s="8" t="s">
        <v>697</v>
      </c>
    </row>
    <row r="6" spans="1:25" ht="30" x14ac:dyDescent="0.25">
      <c r="A6" s="6" t="s">
        <v>117</v>
      </c>
      <c r="B6" s="8" t="s">
        <v>99</v>
      </c>
      <c r="C6" s="8" t="s">
        <v>192</v>
      </c>
      <c r="D6" s="8" t="s">
        <v>151</v>
      </c>
      <c r="E6" s="8" t="s">
        <v>151</v>
      </c>
      <c r="F6" s="4" t="s">
        <v>113</v>
      </c>
      <c r="G6" s="8" t="s">
        <v>99</v>
      </c>
      <c r="H6" s="4" t="s">
        <v>256</v>
      </c>
      <c r="I6" s="8" t="s">
        <v>113</v>
      </c>
      <c r="J6" s="4" t="s">
        <v>113</v>
      </c>
      <c r="K6" s="4" t="s">
        <v>158</v>
      </c>
      <c r="L6" s="8" t="s">
        <v>279</v>
      </c>
      <c r="M6" s="8" t="s">
        <v>99</v>
      </c>
      <c r="N6" s="8" t="s">
        <v>331</v>
      </c>
      <c r="O6" s="8" t="s">
        <v>113</v>
      </c>
      <c r="P6" s="4" t="s">
        <v>113</v>
      </c>
      <c r="Q6" s="8" t="s">
        <v>318</v>
      </c>
      <c r="R6" s="8" t="s">
        <v>279</v>
      </c>
      <c r="S6" s="4" t="s">
        <v>514</v>
      </c>
      <c r="T6" s="42" t="s">
        <v>1042</v>
      </c>
      <c r="U6" s="4" t="s">
        <v>514</v>
      </c>
      <c r="V6" s="8" t="s">
        <v>417</v>
      </c>
      <c r="W6" s="4" t="s">
        <v>113</v>
      </c>
      <c r="X6" s="8" t="s">
        <v>113</v>
      </c>
      <c r="Y6" s="8" t="s">
        <v>697</v>
      </c>
    </row>
    <row r="7" spans="1:25" x14ac:dyDescent="0.25">
      <c r="A7" s="26" t="s">
        <v>48</v>
      </c>
      <c r="B7" s="8"/>
      <c r="C7" s="8"/>
      <c r="D7" s="8"/>
      <c r="E7" s="8"/>
      <c r="F7" s="8"/>
      <c r="G7" s="8"/>
      <c r="H7" s="8"/>
      <c r="I7" s="8"/>
      <c r="J7" s="8"/>
      <c r="K7" s="8"/>
      <c r="L7" s="8" t="s">
        <v>280</v>
      </c>
      <c r="M7" s="8"/>
      <c r="N7" s="8"/>
      <c r="O7" s="8"/>
      <c r="P7" s="8"/>
      <c r="Q7" s="8"/>
      <c r="R7" s="8" t="s">
        <v>583</v>
      </c>
      <c r="S7" s="8"/>
      <c r="T7" s="42"/>
      <c r="U7" s="8"/>
      <c r="V7" s="8"/>
      <c r="W7" s="8"/>
      <c r="X7" s="8"/>
      <c r="Y7" s="8"/>
    </row>
    <row r="8" spans="1:25" ht="285" x14ac:dyDescent="0.25">
      <c r="A8" s="6" t="s">
        <v>46</v>
      </c>
      <c r="B8" s="8" t="s">
        <v>1177</v>
      </c>
      <c r="C8" s="45" t="s">
        <v>1148</v>
      </c>
      <c r="D8" s="8" t="s">
        <v>152</v>
      </c>
      <c r="E8" s="8" t="s">
        <v>307</v>
      </c>
      <c r="F8" s="8" t="s">
        <v>379</v>
      </c>
      <c r="G8" s="8" t="s">
        <v>1060</v>
      </c>
      <c r="H8" s="45" t="s">
        <v>1065</v>
      </c>
      <c r="I8" s="8" t="s">
        <v>698</v>
      </c>
      <c r="J8" s="8" t="s">
        <v>402</v>
      </c>
      <c r="K8" s="8" t="s">
        <v>699</v>
      </c>
      <c r="L8" s="8" t="s">
        <v>281</v>
      </c>
      <c r="M8" s="8" t="s">
        <v>454</v>
      </c>
      <c r="N8" s="8" t="s">
        <v>489</v>
      </c>
      <c r="O8" s="8" t="s">
        <v>619</v>
      </c>
      <c r="P8" s="8" t="s">
        <v>1117</v>
      </c>
      <c r="Q8" s="8" t="s">
        <v>977</v>
      </c>
      <c r="R8" s="8" t="s">
        <v>584</v>
      </c>
      <c r="S8" s="8" t="s">
        <v>700</v>
      </c>
      <c r="T8" s="57" t="s">
        <v>1230</v>
      </c>
      <c r="U8" s="8" t="s">
        <v>701</v>
      </c>
      <c r="V8" s="8" t="s">
        <v>418</v>
      </c>
      <c r="W8" s="8" t="s">
        <v>702</v>
      </c>
      <c r="X8" s="8" t="s">
        <v>539</v>
      </c>
      <c r="Y8" s="8" t="s">
        <v>703</v>
      </c>
    </row>
    <row r="9" spans="1:25" ht="195" x14ac:dyDescent="0.25">
      <c r="A9" s="6" t="s">
        <v>47</v>
      </c>
      <c r="B9" s="8" t="s">
        <v>106</v>
      </c>
      <c r="C9" s="45" t="s">
        <v>1149</v>
      </c>
      <c r="D9" s="8" t="s">
        <v>153</v>
      </c>
      <c r="E9" s="8" t="s">
        <v>704</v>
      </c>
      <c r="F9" s="8" t="s">
        <v>380</v>
      </c>
      <c r="G9" s="8" t="s">
        <v>99</v>
      </c>
      <c r="H9" s="8" t="s">
        <v>705</v>
      </c>
      <c r="I9" s="8" t="s">
        <v>706</v>
      </c>
      <c r="J9" s="8" t="s">
        <v>403</v>
      </c>
      <c r="K9" s="8" t="s">
        <v>207</v>
      </c>
      <c r="L9" s="8" t="s">
        <v>282</v>
      </c>
      <c r="M9" s="8" t="s">
        <v>455</v>
      </c>
      <c r="N9" s="8" t="s">
        <v>331</v>
      </c>
      <c r="O9" s="8" t="s">
        <v>620</v>
      </c>
      <c r="P9" s="8" t="s">
        <v>1118</v>
      </c>
      <c r="Q9" s="8" t="s">
        <v>978</v>
      </c>
      <c r="R9" s="8" t="s">
        <v>282</v>
      </c>
      <c r="S9" s="8" t="s">
        <v>707</v>
      </c>
      <c r="T9" s="57" t="s">
        <v>1231</v>
      </c>
      <c r="U9" s="8" t="s">
        <v>708</v>
      </c>
      <c r="V9" s="4" t="s">
        <v>100</v>
      </c>
      <c r="W9" s="8" t="s">
        <v>709</v>
      </c>
      <c r="X9" s="8" t="s">
        <v>540</v>
      </c>
      <c r="Y9" s="8" t="s">
        <v>710</v>
      </c>
    </row>
    <row r="10" spans="1:25" ht="90" x14ac:dyDescent="0.25">
      <c r="A10" s="6" t="s">
        <v>49</v>
      </c>
      <c r="B10" s="8" t="s">
        <v>711</v>
      </c>
      <c r="C10" s="45" t="s">
        <v>1150</v>
      </c>
      <c r="D10" s="8" t="s">
        <v>154</v>
      </c>
      <c r="E10" s="17" t="s">
        <v>308</v>
      </c>
      <c r="F10" s="8" t="s">
        <v>712</v>
      </c>
      <c r="G10" s="8" t="s">
        <v>713</v>
      </c>
      <c r="H10" s="8" t="s">
        <v>714</v>
      </c>
      <c r="I10" s="8" t="s">
        <v>715</v>
      </c>
      <c r="J10" s="8" t="s">
        <v>404</v>
      </c>
      <c r="K10" s="8" t="s">
        <v>716</v>
      </c>
      <c r="L10" s="15">
        <v>3059932336</v>
      </c>
      <c r="M10" s="8" t="s">
        <v>456</v>
      </c>
      <c r="N10" s="8" t="s">
        <v>490</v>
      </c>
      <c r="O10" s="8" t="s">
        <v>717</v>
      </c>
      <c r="P10" s="8" t="s">
        <v>718</v>
      </c>
      <c r="Q10" s="8" t="s">
        <v>939</v>
      </c>
      <c r="R10" s="15">
        <v>2569061426</v>
      </c>
      <c r="S10" s="8" t="s">
        <v>719</v>
      </c>
      <c r="T10" s="42" t="s">
        <v>1232</v>
      </c>
      <c r="U10" s="8" t="s">
        <v>720</v>
      </c>
      <c r="V10" s="4" t="s">
        <v>100</v>
      </c>
      <c r="W10" s="19" t="s">
        <v>721</v>
      </c>
      <c r="X10" s="8" t="s">
        <v>541</v>
      </c>
      <c r="Y10" s="8" t="s">
        <v>722</v>
      </c>
    </row>
    <row r="11" spans="1:25" x14ac:dyDescent="0.25">
      <c r="A11" s="26" t="s">
        <v>50</v>
      </c>
      <c r="B11" s="8"/>
      <c r="C11" s="8"/>
      <c r="D11" s="8"/>
      <c r="E11" s="8"/>
      <c r="F11" s="8"/>
      <c r="G11" s="8"/>
      <c r="H11" s="8"/>
      <c r="I11" s="8"/>
      <c r="J11" s="8"/>
      <c r="K11" s="8"/>
      <c r="L11" s="8" t="s">
        <v>283</v>
      </c>
      <c r="M11" s="8"/>
      <c r="N11" s="8"/>
      <c r="O11" s="8"/>
      <c r="P11" s="8"/>
      <c r="Q11" s="8"/>
      <c r="R11" s="8" t="s">
        <v>585</v>
      </c>
      <c r="S11" s="8"/>
      <c r="T11" s="42"/>
      <c r="U11" s="8"/>
      <c r="V11" s="8"/>
      <c r="W11" s="8"/>
      <c r="X11" s="8"/>
      <c r="Y11" s="8"/>
    </row>
    <row r="12" spans="1:25" ht="409.5" x14ac:dyDescent="0.25">
      <c r="A12" s="6" t="s">
        <v>46</v>
      </c>
      <c r="B12" s="52" t="s">
        <v>1178</v>
      </c>
      <c r="C12" s="54" t="s">
        <v>1152</v>
      </c>
      <c r="D12" s="8" t="s">
        <v>155</v>
      </c>
      <c r="E12" s="8" t="s">
        <v>309</v>
      </c>
      <c r="F12" s="8" t="s">
        <v>381</v>
      </c>
      <c r="G12" s="8" t="s">
        <v>229</v>
      </c>
      <c r="H12" s="45" t="s">
        <v>1066</v>
      </c>
      <c r="I12" s="8" t="s">
        <v>723</v>
      </c>
      <c r="J12" s="8" t="s">
        <v>356</v>
      </c>
      <c r="K12" s="8" t="s">
        <v>724</v>
      </c>
      <c r="L12" s="8" t="s">
        <v>1103</v>
      </c>
      <c r="M12" s="8" t="s">
        <v>725</v>
      </c>
      <c r="N12" s="8" t="s">
        <v>491</v>
      </c>
      <c r="O12" s="8" t="s">
        <v>608</v>
      </c>
      <c r="P12" s="8" t="s">
        <v>1117</v>
      </c>
      <c r="Q12" s="8" t="s">
        <v>979</v>
      </c>
      <c r="R12" s="8" t="s">
        <v>586</v>
      </c>
      <c r="S12" s="8" t="s">
        <v>1187</v>
      </c>
      <c r="T12" s="57" t="s">
        <v>1233</v>
      </c>
      <c r="U12" s="8" t="s">
        <v>726</v>
      </c>
      <c r="V12" s="8" t="s">
        <v>418</v>
      </c>
      <c r="W12" s="4" t="s">
        <v>113</v>
      </c>
      <c r="X12" s="8" t="s">
        <v>542</v>
      </c>
      <c r="Y12" s="8" t="s">
        <v>727</v>
      </c>
    </row>
    <row r="13" spans="1:25" ht="180" x14ac:dyDescent="0.25">
      <c r="A13" s="6" t="s">
        <v>51</v>
      </c>
      <c r="B13" s="4" t="s">
        <v>179</v>
      </c>
      <c r="C13" s="4" t="s">
        <v>100</v>
      </c>
      <c r="D13" s="8" t="s">
        <v>156</v>
      </c>
      <c r="E13" s="8" t="s">
        <v>310</v>
      </c>
      <c r="F13" s="4" t="s">
        <v>113</v>
      </c>
      <c r="G13" s="4" t="s">
        <v>113</v>
      </c>
      <c r="H13" s="4" t="s">
        <v>257</v>
      </c>
      <c r="I13" s="8" t="s">
        <v>728</v>
      </c>
      <c r="J13" s="4" t="s">
        <v>113</v>
      </c>
      <c r="K13" s="8" t="s">
        <v>208</v>
      </c>
      <c r="L13" s="8" t="s">
        <v>267</v>
      </c>
      <c r="M13" s="8" t="s">
        <v>1253</v>
      </c>
      <c r="N13" s="8" t="s">
        <v>492</v>
      </c>
      <c r="O13" s="28" t="s">
        <v>1075</v>
      </c>
      <c r="P13" s="8" t="s">
        <v>1119</v>
      </c>
      <c r="Q13" s="8" t="s">
        <v>980</v>
      </c>
      <c r="R13" s="8" t="s">
        <v>587</v>
      </c>
      <c r="S13" s="4" t="s">
        <v>257</v>
      </c>
      <c r="T13" s="57" t="s">
        <v>1234</v>
      </c>
      <c r="U13" s="4" t="s">
        <v>113</v>
      </c>
      <c r="V13" s="4" t="s">
        <v>100</v>
      </c>
      <c r="W13" s="57" t="s">
        <v>1262</v>
      </c>
      <c r="X13" s="8" t="s">
        <v>543</v>
      </c>
      <c r="Y13" s="8" t="s">
        <v>729</v>
      </c>
    </row>
    <row r="14" spans="1:25" ht="45" x14ac:dyDescent="0.25">
      <c r="B14" s="28" t="s">
        <v>113</v>
      </c>
      <c r="C14" s="28" t="s">
        <v>100</v>
      </c>
      <c r="D14" s="28" t="s">
        <v>113</v>
      </c>
      <c r="E14" s="28" t="s">
        <v>100</v>
      </c>
      <c r="F14" s="28" t="s">
        <v>113</v>
      </c>
      <c r="G14" s="28" t="s">
        <v>113</v>
      </c>
      <c r="H14" s="28" t="s">
        <v>179</v>
      </c>
      <c r="I14" s="28" t="s">
        <v>113</v>
      </c>
      <c r="J14" s="28" t="s">
        <v>113</v>
      </c>
      <c r="K14" s="28" t="s">
        <v>113</v>
      </c>
      <c r="L14" s="28" t="s">
        <v>113</v>
      </c>
      <c r="M14" s="28" t="s">
        <v>113</v>
      </c>
      <c r="N14" s="28" t="s">
        <v>113</v>
      </c>
      <c r="O14" s="28" t="s">
        <v>179</v>
      </c>
      <c r="P14" s="28" t="s">
        <v>113</v>
      </c>
      <c r="Q14" s="28" t="s">
        <v>100</v>
      </c>
      <c r="R14" s="28" t="s">
        <v>100</v>
      </c>
      <c r="S14" s="28" t="s">
        <v>1188</v>
      </c>
      <c r="T14" s="28" t="s">
        <v>1235</v>
      </c>
      <c r="U14" s="28" t="s">
        <v>113</v>
      </c>
      <c r="V14" s="28" t="s">
        <v>100</v>
      </c>
      <c r="W14" s="28" t="s">
        <v>113</v>
      </c>
      <c r="X14" s="28" t="s">
        <v>1031</v>
      </c>
      <c r="Y14" s="28" t="s">
        <v>100</v>
      </c>
    </row>
    <row r="15" spans="1:25" x14ac:dyDescent="0.25">
      <c r="B15" s="8"/>
      <c r="C15" s="8"/>
      <c r="D15" s="8"/>
      <c r="E15" s="8"/>
      <c r="F15" s="8"/>
      <c r="G15" s="8"/>
      <c r="H15" s="8"/>
      <c r="I15" s="8"/>
      <c r="J15" s="8"/>
      <c r="K15" s="8"/>
      <c r="L15" s="8"/>
      <c r="M15" s="8"/>
      <c r="N15" s="8"/>
      <c r="O15" s="8"/>
      <c r="P15" s="8"/>
      <c r="Q15" s="8"/>
      <c r="R15" s="8"/>
      <c r="S15" s="8"/>
      <c r="T15" s="42"/>
      <c r="U15" s="8"/>
      <c r="V15" s="8"/>
      <c r="W15" s="8"/>
      <c r="X15" s="8"/>
      <c r="Y15" s="8"/>
    </row>
    <row r="16" spans="1:25" x14ac:dyDescent="0.25">
      <c r="A16" s="113" t="s">
        <v>53</v>
      </c>
      <c r="B16" s="4" t="s">
        <v>0</v>
      </c>
      <c r="C16" s="4" t="s">
        <v>1</v>
      </c>
      <c r="D16" s="4" t="s">
        <v>2</v>
      </c>
      <c r="E16" s="4" t="s">
        <v>3</v>
      </c>
      <c r="F16" s="4" t="s">
        <v>4</v>
      </c>
      <c r="G16" s="4" t="s">
        <v>5</v>
      </c>
      <c r="H16" s="4" t="s">
        <v>6</v>
      </c>
      <c r="I16" s="4" t="s">
        <v>7</v>
      </c>
      <c r="J16" s="4" t="s">
        <v>8</v>
      </c>
      <c r="K16" s="4" t="s">
        <v>9</v>
      </c>
      <c r="L16" s="4" t="s">
        <v>10</v>
      </c>
      <c r="M16" s="4" t="s">
        <v>11</v>
      </c>
      <c r="N16" s="4" t="s">
        <v>12</v>
      </c>
      <c r="O16" s="4" t="s">
        <v>13</v>
      </c>
      <c r="P16" s="4" t="s">
        <v>14</v>
      </c>
      <c r="Q16" s="4" t="s">
        <v>15</v>
      </c>
      <c r="R16" s="4" t="s">
        <v>16</v>
      </c>
      <c r="S16" s="4" t="s">
        <v>17</v>
      </c>
      <c r="T16" s="41"/>
      <c r="U16" s="4" t="s">
        <v>19</v>
      </c>
      <c r="V16" s="4" t="s">
        <v>20</v>
      </c>
      <c r="W16" s="4" t="s">
        <v>21</v>
      </c>
      <c r="X16" s="4" t="s">
        <v>22</v>
      </c>
      <c r="Y16" s="4" t="s">
        <v>23</v>
      </c>
    </row>
    <row r="17" spans="1:25" ht="60" x14ac:dyDescent="0.25">
      <c r="A17" s="113"/>
      <c r="B17" s="4" t="s">
        <v>441</v>
      </c>
      <c r="C17" s="4" t="s">
        <v>76</v>
      </c>
      <c r="D17" s="4" t="s">
        <v>77</v>
      </c>
      <c r="E17" s="4" t="s">
        <v>78</v>
      </c>
      <c r="F17" s="4" t="s">
        <v>79</v>
      </c>
      <c r="G17" s="4" t="s">
        <v>80</v>
      </c>
      <c r="H17" s="4" t="s">
        <v>81</v>
      </c>
      <c r="I17" s="4" t="s">
        <v>82</v>
      </c>
      <c r="J17" s="4" t="s">
        <v>344</v>
      </c>
      <c r="K17" s="4" t="s">
        <v>84</v>
      </c>
      <c r="L17" s="4" t="s">
        <v>85</v>
      </c>
      <c r="M17" s="4" t="s">
        <v>86</v>
      </c>
      <c r="N17" s="4" t="s">
        <v>87</v>
      </c>
      <c r="O17" s="4" t="s">
        <v>607</v>
      </c>
      <c r="P17" s="4" t="s">
        <v>89</v>
      </c>
      <c r="Q17" s="4" t="s">
        <v>90</v>
      </c>
      <c r="R17" s="4" t="s">
        <v>91</v>
      </c>
      <c r="S17" s="4" t="s">
        <v>92</v>
      </c>
      <c r="T17" s="41" t="s">
        <v>93</v>
      </c>
      <c r="U17" s="4" t="s">
        <v>94</v>
      </c>
      <c r="V17" s="4" t="s">
        <v>349</v>
      </c>
      <c r="W17" s="4" t="s">
        <v>96</v>
      </c>
      <c r="X17" s="4" t="s">
        <v>97</v>
      </c>
      <c r="Y17" s="4" t="s">
        <v>98</v>
      </c>
    </row>
    <row r="18" spans="1:25" ht="30" x14ac:dyDescent="0.25">
      <c r="A18" s="6" t="s">
        <v>44</v>
      </c>
      <c r="B18" s="8" t="s">
        <v>107</v>
      </c>
      <c r="C18" s="8" t="s">
        <v>1153</v>
      </c>
      <c r="D18" s="8" t="s">
        <v>157</v>
      </c>
      <c r="E18" s="8" t="s">
        <v>311</v>
      </c>
      <c r="F18" s="8" t="s">
        <v>382</v>
      </c>
      <c r="G18" s="8" t="s">
        <v>230</v>
      </c>
      <c r="H18" s="8" t="s">
        <v>258</v>
      </c>
      <c r="I18" s="8" t="s">
        <v>143</v>
      </c>
      <c r="J18" s="8" t="s">
        <v>405</v>
      </c>
      <c r="K18" s="8" t="s">
        <v>209</v>
      </c>
      <c r="L18" s="8" t="s">
        <v>1033</v>
      </c>
      <c r="M18" s="8" t="s">
        <v>457</v>
      </c>
      <c r="N18" s="8" t="s">
        <v>493</v>
      </c>
      <c r="O18" s="8" t="s">
        <v>621</v>
      </c>
      <c r="P18" s="8" t="s">
        <v>1120</v>
      </c>
      <c r="Q18" s="8" t="s">
        <v>952</v>
      </c>
      <c r="R18" s="8" t="s">
        <v>588</v>
      </c>
      <c r="S18" s="8" t="s">
        <v>638</v>
      </c>
      <c r="T18" s="42" t="s">
        <v>1045</v>
      </c>
      <c r="U18" s="8" t="s">
        <v>515</v>
      </c>
      <c r="V18" s="8" t="s">
        <v>419</v>
      </c>
      <c r="W18" s="8" t="s">
        <v>730</v>
      </c>
      <c r="X18" s="8" t="s">
        <v>544</v>
      </c>
      <c r="Y18" s="8" t="s">
        <v>731</v>
      </c>
    </row>
    <row r="19" spans="1:25" ht="30" x14ac:dyDescent="0.25">
      <c r="A19" s="6" t="s">
        <v>45</v>
      </c>
      <c r="B19" s="8" t="s">
        <v>108</v>
      </c>
      <c r="C19" s="8" t="s">
        <v>193</v>
      </c>
      <c r="D19" s="23">
        <v>38091</v>
      </c>
      <c r="E19" s="23">
        <v>38408</v>
      </c>
      <c r="F19" s="8" t="s">
        <v>383</v>
      </c>
      <c r="G19" s="8" t="s">
        <v>231</v>
      </c>
      <c r="H19" s="8" t="s">
        <v>732</v>
      </c>
      <c r="I19" s="8" t="s">
        <v>733</v>
      </c>
      <c r="J19" s="8" t="s">
        <v>406</v>
      </c>
      <c r="K19" s="23">
        <v>37392</v>
      </c>
      <c r="L19" s="8" t="s">
        <v>284</v>
      </c>
      <c r="M19" s="8" t="s">
        <v>458</v>
      </c>
      <c r="N19" s="8">
        <v>34963</v>
      </c>
      <c r="O19" s="8" t="s">
        <v>622</v>
      </c>
      <c r="P19" s="8" t="s">
        <v>1121</v>
      </c>
      <c r="Q19" s="23" t="s">
        <v>953</v>
      </c>
      <c r="R19" s="23">
        <v>36944</v>
      </c>
      <c r="S19" s="8" t="s">
        <v>734</v>
      </c>
      <c r="T19" s="42" t="s">
        <v>1046</v>
      </c>
      <c r="U19" s="8" t="s">
        <v>735</v>
      </c>
      <c r="V19" s="8" t="s">
        <v>420</v>
      </c>
      <c r="W19" s="8" t="s">
        <v>736</v>
      </c>
      <c r="X19" s="8" t="s">
        <v>545</v>
      </c>
      <c r="Y19" s="8" t="s">
        <v>737</v>
      </c>
    </row>
    <row r="20" spans="1:25" ht="60" x14ac:dyDescent="0.25">
      <c r="A20" s="6" t="s">
        <v>105</v>
      </c>
      <c r="B20" s="52" t="s">
        <v>1176</v>
      </c>
      <c r="C20" s="8" t="s">
        <v>1154</v>
      </c>
      <c r="D20" s="8" t="s">
        <v>158</v>
      </c>
      <c r="E20" s="8" t="s">
        <v>158</v>
      </c>
      <c r="F20" s="8" t="s">
        <v>218</v>
      </c>
      <c r="G20" s="8" t="s">
        <v>228</v>
      </c>
      <c r="H20" s="4" t="s">
        <v>259</v>
      </c>
      <c r="I20" s="8" t="s">
        <v>738</v>
      </c>
      <c r="J20" s="45" t="s">
        <v>1091</v>
      </c>
      <c r="K20" s="4" t="s">
        <v>158</v>
      </c>
      <c r="L20" s="8" t="s">
        <v>1104</v>
      </c>
      <c r="M20" s="8" t="s">
        <v>1255</v>
      </c>
      <c r="N20" s="8" t="s">
        <v>331</v>
      </c>
      <c r="O20" s="45" t="s">
        <v>1080</v>
      </c>
      <c r="P20" s="8" t="s">
        <v>696</v>
      </c>
      <c r="Q20" s="8" t="s">
        <v>331</v>
      </c>
      <c r="R20" s="8" t="s">
        <v>582</v>
      </c>
      <c r="S20" s="4" t="s">
        <v>262</v>
      </c>
      <c r="T20" s="57" t="s">
        <v>1236</v>
      </c>
      <c r="U20" s="4" t="s">
        <v>263</v>
      </c>
      <c r="V20" s="8" t="s">
        <v>421</v>
      </c>
      <c r="W20" s="28" t="s">
        <v>1263</v>
      </c>
      <c r="X20" s="8" t="s">
        <v>546</v>
      </c>
      <c r="Y20" s="8" t="s">
        <v>739</v>
      </c>
    </row>
    <row r="21" spans="1:25" x14ac:dyDescent="0.25">
      <c r="A21" s="6" t="s">
        <v>117</v>
      </c>
      <c r="B21" s="8" t="s">
        <v>99</v>
      </c>
      <c r="C21" s="4" t="s">
        <v>113</v>
      </c>
      <c r="D21" s="8" t="s">
        <v>158</v>
      </c>
      <c r="E21" s="8" t="s">
        <v>158</v>
      </c>
      <c r="F21" s="8" t="s">
        <v>218</v>
      </c>
      <c r="G21" s="8" t="s">
        <v>99</v>
      </c>
      <c r="H21" s="4" t="s">
        <v>257</v>
      </c>
      <c r="I21" s="8" t="s">
        <v>113</v>
      </c>
      <c r="J21" s="8" t="s">
        <v>99</v>
      </c>
      <c r="K21" s="4" t="s">
        <v>158</v>
      </c>
      <c r="L21" s="8" t="s">
        <v>279</v>
      </c>
      <c r="M21" s="8" t="s">
        <v>99</v>
      </c>
      <c r="N21" s="8" t="s">
        <v>331</v>
      </c>
      <c r="O21" s="8" t="s">
        <v>113</v>
      </c>
      <c r="P21" s="4" t="s">
        <v>113</v>
      </c>
      <c r="Q21" s="8" t="s">
        <v>318</v>
      </c>
      <c r="R21" s="8" t="s">
        <v>279</v>
      </c>
      <c r="S21" s="4" t="s">
        <v>262</v>
      </c>
      <c r="T21" s="41" t="s">
        <v>1047</v>
      </c>
      <c r="U21" s="4" t="s">
        <v>263</v>
      </c>
      <c r="V21" s="8" t="s">
        <v>417</v>
      </c>
      <c r="W21" s="4" t="s">
        <v>113</v>
      </c>
      <c r="X21" s="8" t="s">
        <v>113</v>
      </c>
      <c r="Y21" s="4" t="s">
        <v>113</v>
      </c>
    </row>
    <row r="22" spans="1:25" ht="60" x14ac:dyDescent="0.25">
      <c r="A22" s="26" t="s">
        <v>48</v>
      </c>
      <c r="B22" s="8"/>
      <c r="C22" s="8"/>
      <c r="D22" s="8"/>
      <c r="E22" s="8"/>
      <c r="F22" s="8"/>
      <c r="G22" s="8"/>
      <c r="H22" s="8"/>
      <c r="I22" s="8"/>
      <c r="J22" s="8"/>
      <c r="K22" s="8"/>
      <c r="L22" s="8" t="s">
        <v>280</v>
      </c>
      <c r="M22" s="8"/>
      <c r="N22" s="8" t="s">
        <v>494</v>
      </c>
      <c r="O22" s="8"/>
      <c r="P22" s="8"/>
      <c r="Q22" s="8"/>
      <c r="R22" s="8" t="s">
        <v>589</v>
      </c>
      <c r="S22" s="8"/>
      <c r="T22" s="42"/>
      <c r="U22" s="8"/>
      <c r="V22" s="8"/>
      <c r="W22" s="8"/>
      <c r="X22" s="8"/>
      <c r="Y22" s="8"/>
    </row>
    <row r="23" spans="1:25" ht="210" x14ac:dyDescent="0.25">
      <c r="A23" s="6" t="s">
        <v>1155</v>
      </c>
      <c r="B23" s="8" t="s">
        <v>109</v>
      </c>
      <c r="C23" s="8" t="s">
        <v>1156</v>
      </c>
      <c r="D23" s="8" t="s">
        <v>159</v>
      </c>
      <c r="E23" s="8" t="s">
        <v>312</v>
      </c>
      <c r="F23" s="8" t="s">
        <v>384</v>
      </c>
      <c r="G23" s="8" t="s">
        <v>232</v>
      </c>
      <c r="H23" s="45" t="s">
        <v>1067</v>
      </c>
      <c r="I23" s="8" t="s">
        <v>740</v>
      </c>
      <c r="J23" s="8" t="s">
        <v>402</v>
      </c>
      <c r="K23" s="8" t="s">
        <v>1215</v>
      </c>
      <c r="L23" s="8" t="s">
        <v>1040</v>
      </c>
      <c r="M23" s="57" t="s">
        <v>1256</v>
      </c>
      <c r="N23" s="8"/>
      <c r="O23" s="8" t="s">
        <v>608</v>
      </c>
      <c r="P23" s="8" t="s">
        <v>741</v>
      </c>
      <c r="Q23" s="8" t="s">
        <v>954</v>
      </c>
      <c r="R23" s="8" t="s">
        <v>590</v>
      </c>
      <c r="S23" s="8" t="s">
        <v>742</v>
      </c>
      <c r="T23" s="42" t="s">
        <v>1237</v>
      </c>
      <c r="U23" s="4" t="s">
        <v>743</v>
      </c>
      <c r="V23" s="8" t="s">
        <v>422</v>
      </c>
      <c r="W23" s="8" t="s">
        <v>744</v>
      </c>
      <c r="X23" s="8" t="s">
        <v>547</v>
      </c>
      <c r="Y23" s="8" t="s">
        <v>745</v>
      </c>
    </row>
    <row r="24" spans="1:25" ht="409.5" x14ac:dyDescent="0.25">
      <c r="A24" s="6" t="s">
        <v>1133</v>
      </c>
      <c r="B24" s="8" t="s">
        <v>112</v>
      </c>
      <c r="C24" s="45" t="s">
        <v>1157</v>
      </c>
      <c r="D24" s="8" t="s">
        <v>160</v>
      </c>
      <c r="E24" s="8" t="s">
        <v>313</v>
      </c>
      <c r="F24" s="8" t="s">
        <v>112</v>
      </c>
      <c r="G24" s="8" t="s">
        <v>1061</v>
      </c>
      <c r="H24" s="8" t="s">
        <v>746</v>
      </c>
      <c r="I24" s="8" t="s">
        <v>747</v>
      </c>
      <c r="J24" s="8" t="s">
        <v>112</v>
      </c>
      <c r="K24" s="96" t="s">
        <v>1372</v>
      </c>
      <c r="L24" s="8" t="s">
        <v>1105</v>
      </c>
      <c r="M24" s="8" t="s">
        <v>214</v>
      </c>
      <c r="N24" s="8"/>
      <c r="O24" s="8" t="s">
        <v>623</v>
      </c>
      <c r="P24" s="45" t="s">
        <v>1122</v>
      </c>
      <c r="Q24" s="8" t="s">
        <v>956</v>
      </c>
      <c r="R24" s="8" t="s">
        <v>591</v>
      </c>
      <c r="S24" s="8" t="s">
        <v>1189</v>
      </c>
      <c r="T24" s="57" t="s">
        <v>1238</v>
      </c>
      <c r="U24" s="8" t="s">
        <v>748</v>
      </c>
      <c r="V24" s="8" t="s">
        <v>112</v>
      </c>
      <c r="W24" s="57" t="s">
        <v>1265</v>
      </c>
      <c r="X24" s="8" t="s">
        <v>548</v>
      </c>
      <c r="Y24" s="4" t="s">
        <v>749</v>
      </c>
    </row>
    <row r="25" spans="1:25" ht="120" x14ac:dyDescent="0.25">
      <c r="A25" s="6" t="s">
        <v>50</v>
      </c>
      <c r="B25" s="8"/>
      <c r="C25" s="8"/>
      <c r="D25" s="8"/>
      <c r="E25" s="8"/>
      <c r="F25" s="8"/>
      <c r="G25" s="8"/>
      <c r="H25" s="8"/>
      <c r="I25" s="8"/>
      <c r="J25" s="8"/>
      <c r="K25" s="8"/>
      <c r="L25" s="8"/>
      <c r="M25" s="8"/>
      <c r="N25" s="8" t="s">
        <v>495</v>
      </c>
      <c r="O25" s="8"/>
      <c r="P25" s="8"/>
      <c r="Q25" s="8"/>
      <c r="R25" s="8"/>
      <c r="S25" s="8"/>
      <c r="T25" s="42"/>
      <c r="U25" s="8"/>
      <c r="V25" s="8"/>
      <c r="W25" s="56"/>
      <c r="X25" s="8"/>
      <c r="Y25" s="8"/>
    </row>
    <row r="26" spans="1:25" ht="270" x14ac:dyDescent="0.25">
      <c r="A26" s="6" t="s">
        <v>54</v>
      </c>
      <c r="B26" s="8" t="s">
        <v>111</v>
      </c>
      <c r="C26" s="8" t="s">
        <v>194</v>
      </c>
      <c r="D26" s="8" t="s">
        <v>161</v>
      </c>
      <c r="E26" s="8" t="s">
        <v>314</v>
      </c>
      <c r="F26" s="8" t="s">
        <v>385</v>
      </c>
      <c r="G26" s="8" t="s">
        <v>1062</v>
      </c>
      <c r="H26" s="45" t="s">
        <v>1068</v>
      </c>
      <c r="I26" s="8" t="s">
        <v>144</v>
      </c>
      <c r="J26" s="8" t="s">
        <v>356</v>
      </c>
      <c r="K26" s="8" t="s">
        <v>210</v>
      </c>
      <c r="L26" s="8" t="s">
        <v>1034</v>
      </c>
      <c r="M26" s="8" t="s">
        <v>1257</v>
      </c>
      <c r="N26" s="8" t="s">
        <v>331</v>
      </c>
      <c r="O26" s="8" t="s">
        <v>624</v>
      </c>
      <c r="P26" s="8" t="s">
        <v>750</v>
      </c>
      <c r="Q26" s="8" t="s">
        <v>144</v>
      </c>
      <c r="R26" s="8" t="s">
        <v>592</v>
      </c>
      <c r="S26" s="8" t="s">
        <v>1190</v>
      </c>
      <c r="T26" s="42" t="s">
        <v>1043</v>
      </c>
      <c r="U26" s="8" t="s">
        <v>751</v>
      </c>
      <c r="V26" s="8" t="s">
        <v>423</v>
      </c>
      <c r="W26" s="8" t="s">
        <v>744</v>
      </c>
      <c r="X26" s="8" t="s">
        <v>549</v>
      </c>
      <c r="Y26" s="8" t="s">
        <v>752</v>
      </c>
    </row>
    <row r="27" spans="1:25" ht="360" x14ac:dyDescent="0.25">
      <c r="A27" s="6" t="s">
        <v>1134</v>
      </c>
      <c r="B27" s="8" t="s">
        <v>110</v>
      </c>
      <c r="C27" s="8" t="s">
        <v>195</v>
      </c>
      <c r="D27" s="8" t="s">
        <v>162</v>
      </c>
      <c r="E27" s="8" t="s">
        <v>315</v>
      </c>
      <c r="F27" s="8" t="s">
        <v>112</v>
      </c>
      <c r="G27" s="45" t="s">
        <v>1063</v>
      </c>
      <c r="H27" s="8" t="s">
        <v>753</v>
      </c>
      <c r="I27" s="8" t="s">
        <v>145</v>
      </c>
      <c r="J27" s="8" t="s">
        <v>754</v>
      </c>
      <c r="K27" s="8" t="s">
        <v>1035</v>
      </c>
      <c r="L27" s="37" t="s">
        <v>1106</v>
      </c>
      <c r="M27" s="8" t="s">
        <v>459</v>
      </c>
      <c r="N27" s="8"/>
      <c r="O27" s="8" t="s">
        <v>625</v>
      </c>
      <c r="P27" s="45" t="s">
        <v>1135</v>
      </c>
      <c r="Q27" s="36" t="s">
        <v>955</v>
      </c>
      <c r="R27" s="8"/>
      <c r="S27" s="8" t="s">
        <v>1191</v>
      </c>
      <c r="T27" s="42" t="s">
        <v>1044</v>
      </c>
      <c r="U27" s="8" t="s">
        <v>755</v>
      </c>
      <c r="V27" s="8" t="s">
        <v>424</v>
      </c>
      <c r="W27" s="57" t="s">
        <v>1264</v>
      </c>
      <c r="X27" s="8" t="s">
        <v>550</v>
      </c>
      <c r="Y27" s="8" t="s">
        <v>756</v>
      </c>
    </row>
    <row r="28" spans="1:25" x14ac:dyDescent="0.25">
      <c r="B28" s="28" t="s">
        <v>113</v>
      </c>
      <c r="C28" s="28" t="s">
        <v>100</v>
      </c>
      <c r="D28" s="28" t="s">
        <v>113</v>
      </c>
      <c r="E28" s="28" t="s">
        <v>100</v>
      </c>
      <c r="F28" s="28" t="s">
        <v>113</v>
      </c>
      <c r="G28" s="28" t="s">
        <v>179</v>
      </c>
      <c r="H28" s="28" t="s">
        <v>179</v>
      </c>
      <c r="I28" s="28" t="s">
        <v>113</v>
      </c>
      <c r="J28" s="28" t="s">
        <v>113</v>
      </c>
      <c r="K28" s="28" t="s">
        <v>100</v>
      </c>
      <c r="L28" s="28" t="s">
        <v>113</v>
      </c>
      <c r="M28" s="28" t="s">
        <v>113</v>
      </c>
      <c r="N28" s="28" t="s">
        <v>113</v>
      </c>
      <c r="O28" s="28" t="s">
        <v>113</v>
      </c>
      <c r="P28" s="28" t="s">
        <v>100</v>
      </c>
      <c r="Q28" s="28" t="s">
        <v>113</v>
      </c>
      <c r="R28" s="28" t="s">
        <v>338</v>
      </c>
      <c r="S28" s="28" t="s">
        <v>179</v>
      </c>
      <c r="T28" s="28" t="s">
        <v>100</v>
      </c>
      <c r="U28" s="28" t="s">
        <v>113</v>
      </c>
      <c r="V28" s="28" t="s">
        <v>100</v>
      </c>
      <c r="W28" s="28" t="s">
        <v>113</v>
      </c>
      <c r="X28" s="28" t="s">
        <v>1041</v>
      </c>
      <c r="Y28" s="28" t="s">
        <v>100</v>
      </c>
    </row>
    <row r="29" spans="1:25" x14ac:dyDescent="0.25">
      <c r="B29" s="8"/>
      <c r="C29" s="8"/>
      <c r="D29" s="8"/>
      <c r="E29" s="8"/>
      <c r="F29" s="8"/>
      <c r="G29" s="8"/>
      <c r="H29" s="8"/>
      <c r="I29" s="8"/>
      <c r="J29" s="8"/>
      <c r="K29" s="8"/>
      <c r="L29" s="8"/>
      <c r="M29" s="8"/>
      <c r="N29" s="4" t="s">
        <v>12</v>
      </c>
      <c r="O29" s="8"/>
      <c r="P29" s="8"/>
      <c r="Q29" s="4"/>
      <c r="R29" s="8"/>
      <c r="S29" s="8"/>
      <c r="T29" s="42"/>
      <c r="U29" s="8"/>
      <c r="V29" s="8"/>
      <c r="W29" s="8"/>
      <c r="X29" s="8"/>
      <c r="Y29" s="8"/>
    </row>
    <row r="30" spans="1:25" x14ac:dyDescent="0.25">
      <c r="A30" s="113" t="s">
        <v>55</v>
      </c>
      <c r="B30" s="4" t="s">
        <v>0</v>
      </c>
      <c r="C30" s="4" t="s">
        <v>1</v>
      </c>
      <c r="D30" s="4" t="s">
        <v>2</v>
      </c>
      <c r="E30" s="4" t="s">
        <v>3</v>
      </c>
      <c r="F30" s="4" t="s">
        <v>4</v>
      </c>
      <c r="G30" s="4" t="s">
        <v>5</v>
      </c>
      <c r="H30" s="4" t="s">
        <v>6</v>
      </c>
      <c r="I30" s="4" t="s">
        <v>7</v>
      </c>
      <c r="J30" s="4" t="s">
        <v>8</v>
      </c>
      <c r="K30" s="4" t="s">
        <v>9</v>
      </c>
      <c r="L30" s="4" t="s">
        <v>10</v>
      </c>
      <c r="M30" s="4" t="s">
        <v>11</v>
      </c>
      <c r="N30" s="4" t="s">
        <v>87</v>
      </c>
      <c r="O30" s="4" t="s">
        <v>13</v>
      </c>
      <c r="P30" s="4" t="s">
        <v>14</v>
      </c>
      <c r="Q30" s="4" t="s">
        <v>15</v>
      </c>
      <c r="R30" s="4" t="s">
        <v>16</v>
      </c>
      <c r="S30" s="4" t="s">
        <v>17</v>
      </c>
      <c r="T30" s="41" t="s">
        <v>18</v>
      </c>
      <c r="U30" s="4" t="s">
        <v>19</v>
      </c>
      <c r="V30" s="4" t="s">
        <v>20</v>
      </c>
      <c r="W30" s="4" t="s">
        <v>21</v>
      </c>
      <c r="X30" s="4" t="s">
        <v>22</v>
      </c>
      <c r="Y30" s="4" t="s">
        <v>23</v>
      </c>
    </row>
    <row r="31" spans="1:25" ht="60" x14ac:dyDescent="0.25">
      <c r="A31" s="113"/>
      <c r="B31" s="4" t="s">
        <v>75</v>
      </c>
      <c r="C31" s="4" t="s">
        <v>76</v>
      </c>
      <c r="D31" s="4" t="s">
        <v>77</v>
      </c>
      <c r="E31" s="4" t="s">
        <v>78</v>
      </c>
      <c r="F31" s="4" t="s">
        <v>340</v>
      </c>
      <c r="G31" s="4" t="s">
        <v>80</v>
      </c>
      <c r="H31" s="4" t="s">
        <v>81</v>
      </c>
      <c r="I31" s="4" t="s">
        <v>82</v>
      </c>
      <c r="J31" s="4" t="s">
        <v>344</v>
      </c>
      <c r="K31" s="4" t="s">
        <v>84</v>
      </c>
      <c r="L31" s="4" t="s">
        <v>85</v>
      </c>
      <c r="M31" s="4" t="s">
        <v>86</v>
      </c>
      <c r="N31" s="8" t="s">
        <v>496</v>
      </c>
      <c r="O31" s="4" t="s">
        <v>607</v>
      </c>
      <c r="P31" s="4" t="s">
        <v>89</v>
      </c>
      <c r="Q31" s="4" t="s">
        <v>90</v>
      </c>
      <c r="R31" s="4" t="s">
        <v>91</v>
      </c>
      <c r="S31" s="4" t="s">
        <v>92</v>
      </c>
      <c r="T31" s="41" t="s">
        <v>93</v>
      </c>
      <c r="U31" s="4" t="s">
        <v>94</v>
      </c>
      <c r="V31" s="4" t="s">
        <v>349</v>
      </c>
      <c r="W31" s="4" t="s">
        <v>96</v>
      </c>
      <c r="X31" s="4" t="s">
        <v>97</v>
      </c>
      <c r="Y31" s="4" t="s">
        <v>98</v>
      </c>
    </row>
    <row r="32" spans="1:25" ht="30" x14ac:dyDescent="0.25">
      <c r="A32" s="6" t="s">
        <v>56</v>
      </c>
      <c r="B32" s="8" t="s">
        <v>114</v>
      </c>
      <c r="C32" s="8" t="s">
        <v>196</v>
      </c>
      <c r="D32" s="8" t="s">
        <v>163</v>
      </c>
      <c r="E32" s="8" t="s">
        <v>316</v>
      </c>
      <c r="F32" s="8" t="s">
        <v>386</v>
      </c>
      <c r="G32" s="8" t="s">
        <v>233</v>
      </c>
      <c r="H32" s="8" t="s">
        <v>260</v>
      </c>
      <c r="I32" s="8" t="s">
        <v>757</v>
      </c>
      <c r="J32" s="8" t="s">
        <v>407</v>
      </c>
      <c r="K32" s="8" t="s">
        <v>211</v>
      </c>
      <c r="L32" s="8" t="s">
        <v>285</v>
      </c>
      <c r="M32" s="8" t="s">
        <v>460</v>
      </c>
      <c r="N32" s="8" t="s">
        <v>497</v>
      </c>
      <c r="O32" s="8" t="s">
        <v>626</v>
      </c>
      <c r="P32" s="8" t="s">
        <v>1123</v>
      </c>
      <c r="Q32" s="8" t="s">
        <v>961</v>
      </c>
      <c r="R32" s="97" t="s">
        <v>593</v>
      </c>
      <c r="S32" s="8" t="s">
        <v>639</v>
      </c>
      <c r="T32" s="42" t="s">
        <v>1048</v>
      </c>
      <c r="U32" s="8" t="s">
        <v>516</v>
      </c>
      <c r="V32" s="8" t="s">
        <v>425</v>
      </c>
      <c r="W32" s="8" t="s">
        <v>758</v>
      </c>
      <c r="X32" s="8" t="s">
        <v>551</v>
      </c>
      <c r="Y32" s="8" t="s">
        <v>759</v>
      </c>
    </row>
    <row r="33" spans="1:25" ht="60" x14ac:dyDescent="0.25">
      <c r="A33" s="6" t="s">
        <v>1125</v>
      </c>
      <c r="B33" s="8" t="s">
        <v>115</v>
      </c>
      <c r="C33" s="8" t="s">
        <v>1158</v>
      </c>
      <c r="D33" s="8" t="s">
        <v>164</v>
      </c>
      <c r="E33" s="8" t="s">
        <v>317</v>
      </c>
      <c r="F33" s="8" t="s">
        <v>387</v>
      </c>
      <c r="G33" s="8" t="s">
        <v>234</v>
      </c>
      <c r="H33" s="8" t="s">
        <v>760</v>
      </c>
      <c r="I33" s="8" t="s">
        <v>761</v>
      </c>
      <c r="J33" s="8" t="s">
        <v>408</v>
      </c>
      <c r="K33" s="8" t="s">
        <v>212</v>
      </c>
      <c r="L33" s="8" t="s">
        <v>1107</v>
      </c>
      <c r="M33" s="8" t="s">
        <v>461</v>
      </c>
      <c r="N33" s="23">
        <v>38988</v>
      </c>
      <c r="O33" s="8" t="s">
        <v>627</v>
      </c>
      <c r="P33" s="8" t="s">
        <v>1126</v>
      </c>
      <c r="Q33" s="8" t="s">
        <v>963</v>
      </c>
      <c r="R33" s="97"/>
      <c r="S33" s="8" t="s">
        <v>762</v>
      </c>
      <c r="T33" s="42" t="s">
        <v>1049</v>
      </c>
      <c r="U33" s="8" t="s">
        <v>763</v>
      </c>
      <c r="V33" s="8" t="s">
        <v>426</v>
      </c>
      <c r="W33" s="8" t="s">
        <v>642</v>
      </c>
      <c r="X33" s="8" t="s">
        <v>552</v>
      </c>
      <c r="Y33" s="8" t="s">
        <v>336</v>
      </c>
    </row>
    <row r="34" spans="1:25" ht="30" x14ac:dyDescent="0.25">
      <c r="A34" s="6" t="s">
        <v>57</v>
      </c>
      <c r="B34" s="8" t="s">
        <v>116</v>
      </c>
      <c r="C34" s="23">
        <v>37763</v>
      </c>
      <c r="D34" s="8" t="s">
        <v>116</v>
      </c>
      <c r="E34" s="23">
        <v>33927</v>
      </c>
      <c r="F34" s="8" t="s">
        <v>388</v>
      </c>
      <c r="G34" s="8" t="s">
        <v>235</v>
      </c>
      <c r="H34" s="8" t="s">
        <v>764</v>
      </c>
      <c r="I34" s="8" t="s">
        <v>765</v>
      </c>
      <c r="J34" s="8" t="s">
        <v>409</v>
      </c>
      <c r="K34" s="8" t="s">
        <v>213</v>
      </c>
      <c r="L34" s="8" t="s">
        <v>286</v>
      </c>
      <c r="M34" s="8" t="s">
        <v>462</v>
      </c>
      <c r="N34" s="8" t="s">
        <v>498</v>
      </c>
      <c r="O34" s="8" t="s">
        <v>628</v>
      </c>
      <c r="P34" s="8" t="s">
        <v>766</v>
      </c>
      <c r="Q34" s="23" t="s">
        <v>962</v>
      </c>
      <c r="R34" s="97"/>
      <c r="S34" s="8" t="s">
        <v>767</v>
      </c>
      <c r="T34" s="23">
        <v>36265</v>
      </c>
      <c r="U34" s="8" t="s">
        <v>517</v>
      </c>
      <c r="V34" s="8" t="s">
        <v>427</v>
      </c>
      <c r="W34" s="8" t="s">
        <v>768</v>
      </c>
      <c r="X34" s="8" t="s">
        <v>553</v>
      </c>
      <c r="Y34" s="8" t="s">
        <v>769</v>
      </c>
    </row>
    <row r="35" spans="1:25" ht="90" x14ac:dyDescent="0.25">
      <c r="A35" s="6" t="s">
        <v>105</v>
      </c>
      <c r="B35" s="52" t="s">
        <v>1179</v>
      </c>
      <c r="C35" s="45" t="s">
        <v>1159</v>
      </c>
      <c r="D35" s="8" t="s">
        <v>134</v>
      </c>
      <c r="E35" s="8" t="s">
        <v>134</v>
      </c>
      <c r="F35" s="84" t="s">
        <v>1362</v>
      </c>
      <c r="G35" s="8" t="s">
        <v>236</v>
      </c>
      <c r="H35" s="45" t="s">
        <v>1069</v>
      </c>
      <c r="I35" s="8" t="s">
        <v>738</v>
      </c>
      <c r="J35" s="45" t="s">
        <v>1091</v>
      </c>
      <c r="K35" s="8" t="s">
        <v>770</v>
      </c>
      <c r="L35" s="45" t="s">
        <v>1104</v>
      </c>
      <c r="M35" s="57" t="s">
        <v>1258</v>
      </c>
      <c r="N35" s="8" t="s">
        <v>331</v>
      </c>
      <c r="O35" s="8" t="s">
        <v>1081</v>
      </c>
      <c r="P35" s="45" t="s">
        <v>1124</v>
      </c>
      <c r="Q35" s="8" t="s">
        <v>498</v>
      </c>
      <c r="R35" s="97"/>
      <c r="S35" s="52" t="s">
        <v>1192</v>
      </c>
      <c r="T35" s="42" t="s">
        <v>1239</v>
      </c>
      <c r="U35" s="28" t="s">
        <v>1210</v>
      </c>
      <c r="V35" s="8" t="s">
        <v>416</v>
      </c>
      <c r="W35" s="28" t="s">
        <v>1263</v>
      </c>
      <c r="X35" s="8" t="s">
        <v>554</v>
      </c>
      <c r="Y35" s="8" t="s">
        <v>771</v>
      </c>
    </row>
    <row r="36" spans="1:25" x14ac:dyDescent="0.25">
      <c r="A36" s="6" t="s">
        <v>117</v>
      </c>
      <c r="B36" s="52" t="s">
        <v>113</v>
      </c>
      <c r="C36" s="4" t="s">
        <v>113</v>
      </c>
      <c r="D36" s="8" t="s">
        <v>113</v>
      </c>
      <c r="E36" s="8" t="s">
        <v>318</v>
      </c>
      <c r="F36" s="8" t="s">
        <v>218</v>
      </c>
      <c r="G36" s="8" t="s">
        <v>113</v>
      </c>
      <c r="H36" s="4" t="s">
        <v>257</v>
      </c>
      <c r="I36" s="8" t="s">
        <v>113</v>
      </c>
      <c r="J36" s="8" t="s">
        <v>218</v>
      </c>
      <c r="K36" s="4" t="s">
        <v>214</v>
      </c>
      <c r="L36" s="8" t="s">
        <v>279</v>
      </c>
      <c r="M36" s="8" t="s">
        <v>99</v>
      </c>
      <c r="N36" s="8"/>
      <c r="O36" s="8" t="s">
        <v>113</v>
      </c>
      <c r="P36" s="4" t="s">
        <v>113</v>
      </c>
      <c r="Q36" s="8" t="s">
        <v>331</v>
      </c>
      <c r="R36" s="97"/>
      <c r="S36" s="4" t="s">
        <v>257</v>
      </c>
      <c r="T36" s="42" t="s">
        <v>1050</v>
      </c>
      <c r="U36" s="8" t="s">
        <v>257</v>
      </c>
      <c r="V36" s="8" t="s">
        <v>417</v>
      </c>
      <c r="W36" s="4" t="s">
        <v>113</v>
      </c>
      <c r="X36" s="8" t="s">
        <v>113</v>
      </c>
      <c r="Y36" s="4" t="s">
        <v>113</v>
      </c>
    </row>
    <row r="37" spans="1:25" ht="75" x14ac:dyDescent="0.25">
      <c r="A37" s="27" t="s">
        <v>62</v>
      </c>
      <c r="B37" s="8"/>
      <c r="C37" s="8"/>
      <c r="D37" s="8"/>
      <c r="E37" s="8"/>
      <c r="F37" s="8"/>
      <c r="G37" s="8"/>
      <c r="H37" s="8"/>
      <c r="I37" s="8"/>
      <c r="J37" s="8"/>
      <c r="K37" s="8"/>
      <c r="L37" s="8"/>
      <c r="M37" s="8"/>
      <c r="N37" s="8" t="s">
        <v>499</v>
      </c>
      <c r="O37" s="8"/>
      <c r="P37" s="8"/>
      <c r="Q37" s="8"/>
      <c r="R37" s="97"/>
      <c r="S37" s="8"/>
      <c r="T37" s="42"/>
      <c r="U37" s="8"/>
      <c r="V37" s="8"/>
      <c r="W37" s="8"/>
      <c r="X37" s="8"/>
      <c r="Y37" s="8"/>
    </row>
    <row r="38" spans="1:25" ht="210" x14ac:dyDescent="0.25">
      <c r="A38" s="6" t="s">
        <v>58</v>
      </c>
      <c r="B38" s="8" t="s">
        <v>118</v>
      </c>
      <c r="C38" s="8" t="s">
        <v>772</v>
      </c>
      <c r="D38" s="8" t="s">
        <v>165</v>
      </c>
      <c r="E38" s="8" t="s">
        <v>319</v>
      </c>
      <c r="F38" s="8" t="s">
        <v>385</v>
      </c>
      <c r="G38" s="8" t="s">
        <v>237</v>
      </c>
      <c r="H38" s="8" t="s">
        <v>773</v>
      </c>
      <c r="I38" s="8" t="s">
        <v>774</v>
      </c>
      <c r="J38" s="8" t="s">
        <v>402</v>
      </c>
      <c r="K38" s="8" t="s">
        <v>215</v>
      </c>
      <c r="L38" s="8" t="s">
        <v>287</v>
      </c>
      <c r="M38" s="8" t="s">
        <v>463</v>
      </c>
      <c r="N38" s="8" t="s">
        <v>158</v>
      </c>
      <c r="O38" s="8" t="s">
        <v>608</v>
      </c>
      <c r="P38" s="45" t="s">
        <v>1127</v>
      </c>
      <c r="Q38" s="8" t="s">
        <v>964</v>
      </c>
      <c r="R38" s="97"/>
      <c r="S38" s="52" t="s">
        <v>1193</v>
      </c>
      <c r="T38" s="57" t="s">
        <v>1240</v>
      </c>
      <c r="U38" s="8" t="s">
        <v>775</v>
      </c>
      <c r="V38" s="8" t="s">
        <v>776</v>
      </c>
      <c r="W38" s="8" t="s">
        <v>777</v>
      </c>
      <c r="X38" s="8" t="s">
        <v>555</v>
      </c>
      <c r="Y38" s="8" t="s">
        <v>778</v>
      </c>
    </row>
    <row r="39" spans="1:25" ht="315" x14ac:dyDescent="0.25">
      <c r="A39" s="6" t="s">
        <v>59</v>
      </c>
      <c r="B39" s="8" t="s">
        <v>113</v>
      </c>
      <c r="C39" s="45" t="s">
        <v>1160</v>
      </c>
      <c r="D39" s="8" t="s">
        <v>113</v>
      </c>
      <c r="E39" s="8" t="s">
        <v>779</v>
      </c>
      <c r="F39" s="4" t="s">
        <v>218</v>
      </c>
      <c r="G39" s="45" t="s">
        <v>1329</v>
      </c>
      <c r="H39" s="8" t="s">
        <v>780</v>
      </c>
      <c r="I39" s="8" t="s">
        <v>781</v>
      </c>
      <c r="J39" s="8" t="s">
        <v>113</v>
      </c>
      <c r="K39" s="4" t="s">
        <v>113</v>
      </c>
      <c r="L39" s="8" t="s">
        <v>113</v>
      </c>
      <c r="M39" s="8" t="s">
        <v>113</v>
      </c>
      <c r="N39" s="8" t="s">
        <v>500</v>
      </c>
      <c r="O39" s="4" t="s">
        <v>113</v>
      </c>
      <c r="P39" s="8" t="s">
        <v>1128</v>
      </c>
      <c r="Q39" s="8" t="s">
        <v>965</v>
      </c>
      <c r="R39" s="97"/>
      <c r="S39" s="50" t="s">
        <v>1194</v>
      </c>
      <c r="T39" s="57" t="s">
        <v>1231</v>
      </c>
      <c r="U39" s="8" t="s">
        <v>782</v>
      </c>
      <c r="V39" s="4" t="s">
        <v>100</v>
      </c>
      <c r="W39" s="57" t="s">
        <v>1268</v>
      </c>
      <c r="X39" s="8" t="s">
        <v>556</v>
      </c>
      <c r="Y39" s="8" t="s">
        <v>783</v>
      </c>
    </row>
    <row r="40" spans="1:25" ht="45" x14ac:dyDescent="0.25">
      <c r="A40" s="6" t="s">
        <v>49</v>
      </c>
      <c r="B40" s="8" t="s">
        <v>119</v>
      </c>
      <c r="C40" s="8" t="s">
        <v>197</v>
      </c>
      <c r="D40" s="19" t="s">
        <v>166</v>
      </c>
      <c r="E40" s="8" t="s">
        <v>320</v>
      </c>
      <c r="F40" s="8" t="s">
        <v>389</v>
      </c>
      <c r="G40" s="8" t="s">
        <v>1064</v>
      </c>
      <c r="H40" s="8" t="s">
        <v>784</v>
      </c>
      <c r="I40" s="8" t="s">
        <v>785</v>
      </c>
      <c r="J40" s="8" t="s">
        <v>404</v>
      </c>
      <c r="K40" s="19" t="s">
        <v>216</v>
      </c>
      <c r="L40" s="15">
        <v>3059932336</v>
      </c>
      <c r="M40" s="8" t="s">
        <v>464</v>
      </c>
      <c r="N40" s="45" t="s">
        <v>1073</v>
      </c>
      <c r="O40" s="8" t="s">
        <v>609</v>
      </c>
      <c r="P40" s="8" t="s">
        <v>652</v>
      </c>
      <c r="Q40" s="8" t="s">
        <v>960</v>
      </c>
      <c r="R40" s="97"/>
      <c r="S40" s="8" t="s">
        <v>1195</v>
      </c>
      <c r="T40" s="42" t="s">
        <v>1232</v>
      </c>
      <c r="U40" s="8" t="s">
        <v>786</v>
      </c>
      <c r="V40" s="4" t="s">
        <v>100</v>
      </c>
      <c r="W40" s="28" t="s">
        <v>1266</v>
      </c>
      <c r="X40" s="8" t="s">
        <v>557</v>
      </c>
      <c r="Y40" s="8" t="s">
        <v>787</v>
      </c>
    </row>
    <row r="41" spans="1:25" x14ac:dyDescent="0.25">
      <c r="B41" s="28" t="s">
        <v>179</v>
      </c>
      <c r="C41" s="28" t="s">
        <v>100</v>
      </c>
      <c r="D41" s="28" t="s">
        <v>113</v>
      </c>
      <c r="E41" s="28" t="s">
        <v>100</v>
      </c>
      <c r="F41" s="28" t="s">
        <v>113</v>
      </c>
      <c r="G41" s="28" t="s">
        <v>113</v>
      </c>
      <c r="H41" s="28" t="s">
        <v>179</v>
      </c>
      <c r="I41" s="28" t="s">
        <v>113</v>
      </c>
      <c r="J41" s="28" t="s">
        <v>113</v>
      </c>
      <c r="K41" s="28" t="s">
        <v>179</v>
      </c>
      <c r="L41" s="28" t="s">
        <v>113</v>
      </c>
      <c r="M41" s="28" t="s">
        <v>179</v>
      </c>
      <c r="N41" s="28" t="s">
        <v>113</v>
      </c>
      <c r="O41" s="28" t="s">
        <v>113</v>
      </c>
      <c r="P41" s="28" t="s">
        <v>113</v>
      </c>
      <c r="Q41" s="28" t="s">
        <v>100</v>
      </c>
      <c r="R41" s="28" t="s">
        <v>100</v>
      </c>
      <c r="S41" s="28" t="s">
        <v>113</v>
      </c>
      <c r="T41" s="28" t="s">
        <v>179</v>
      </c>
      <c r="U41" s="28" t="s">
        <v>113</v>
      </c>
      <c r="V41" s="28" t="s">
        <v>100</v>
      </c>
      <c r="W41" s="28" t="s">
        <v>100</v>
      </c>
      <c r="X41" s="28" t="s">
        <v>100</v>
      </c>
      <c r="Y41" s="28" t="s">
        <v>100</v>
      </c>
    </row>
    <row r="42" spans="1:25" x14ac:dyDescent="0.25">
      <c r="B42" s="8"/>
      <c r="C42" s="8"/>
      <c r="D42" s="8"/>
      <c r="E42" s="8"/>
      <c r="F42" s="8"/>
      <c r="G42" s="8"/>
      <c r="H42" s="8"/>
      <c r="I42" s="8"/>
      <c r="J42" s="8"/>
      <c r="K42" s="8"/>
      <c r="L42" s="8"/>
      <c r="M42" s="8"/>
      <c r="N42" s="4" t="s">
        <v>12</v>
      </c>
      <c r="O42" s="8"/>
      <c r="P42" s="8"/>
      <c r="Q42" s="8"/>
      <c r="R42" s="8"/>
      <c r="S42" s="8"/>
      <c r="T42" s="42"/>
      <c r="U42" s="8"/>
      <c r="V42" s="8"/>
      <c r="W42" s="8"/>
      <c r="X42" s="8"/>
      <c r="Y42" s="8"/>
    </row>
    <row r="43" spans="1:25" x14ac:dyDescent="0.25">
      <c r="A43" s="113" t="s">
        <v>60</v>
      </c>
      <c r="B43" s="4" t="s">
        <v>0</v>
      </c>
      <c r="C43" s="4" t="s">
        <v>1</v>
      </c>
      <c r="D43" s="4" t="s">
        <v>2</v>
      </c>
      <c r="E43" s="4" t="s">
        <v>3</v>
      </c>
      <c r="F43" s="4" t="s">
        <v>4</v>
      </c>
      <c r="G43" s="4" t="s">
        <v>5</v>
      </c>
      <c r="H43" s="4" t="s">
        <v>6</v>
      </c>
      <c r="I43" s="4" t="s">
        <v>7</v>
      </c>
      <c r="J43" s="4" t="s">
        <v>8</v>
      </c>
      <c r="K43" s="4" t="s">
        <v>9</v>
      </c>
      <c r="L43" s="4" t="s">
        <v>10</v>
      </c>
      <c r="M43" s="4" t="s">
        <v>11</v>
      </c>
      <c r="N43" s="4" t="s">
        <v>87</v>
      </c>
      <c r="O43" s="4" t="s">
        <v>13</v>
      </c>
      <c r="P43" s="4" t="s">
        <v>14</v>
      </c>
      <c r="Q43" s="4" t="s">
        <v>15</v>
      </c>
      <c r="R43" s="4" t="s">
        <v>16</v>
      </c>
      <c r="S43" s="4" t="s">
        <v>17</v>
      </c>
      <c r="T43" s="41" t="s">
        <v>18</v>
      </c>
      <c r="U43" s="4" t="s">
        <v>19</v>
      </c>
      <c r="V43" s="4" t="s">
        <v>20</v>
      </c>
      <c r="W43" s="4" t="s">
        <v>21</v>
      </c>
      <c r="X43" s="4" t="s">
        <v>22</v>
      </c>
      <c r="Y43" s="4" t="s">
        <v>23</v>
      </c>
    </row>
    <row r="44" spans="1:25" ht="60" x14ac:dyDescent="0.25">
      <c r="A44" s="113"/>
      <c r="B44" s="4" t="s">
        <v>75</v>
      </c>
      <c r="C44" s="4" t="s">
        <v>76</v>
      </c>
      <c r="D44" s="4" t="s">
        <v>77</v>
      </c>
      <c r="E44" s="4" t="s">
        <v>78</v>
      </c>
      <c r="F44" s="4" t="s">
        <v>340</v>
      </c>
      <c r="G44" s="4" t="s">
        <v>80</v>
      </c>
      <c r="H44" s="4" t="s">
        <v>81</v>
      </c>
      <c r="I44" s="4" t="s">
        <v>82</v>
      </c>
      <c r="J44" s="4" t="s">
        <v>344</v>
      </c>
      <c r="K44" s="4" t="s">
        <v>84</v>
      </c>
      <c r="L44" s="4" t="s">
        <v>85</v>
      </c>
      <c r="M44" s="4" t="s">
        <v>86</v>
      </c>
      <c r="N44" s="8" t="s">
        <v>501</v>
      </c>
      <c r="O44" s="4" t="s">
        <v>607</v>
      </c>
      <c r="P44" s="4" t="s">
        <v>89</v>
      </c>
      <c r="Q44" s="4" t="s">
        <v>90</v>
      </c>
      <c r="R44" s="4" t="s">
        <v>91</v>
      </c>
      <c r="S44" s="4" t="s">
        <v>92</v>
      </c>
      <c r="T44" s="41" t="s">
        <v>93</v>
      </c>
      <c r="U44" s="4" t="s">
        <v>94</v>
      </c>
      <c r="V44" s="4" t="s">
        <v>349</v>
      </c>
      <c r="W44" s="4" t="s">
        <v>96</v>
      </c>
      <c r="X44" s="4" t="s">
        <v>97</v>
      </c>
      <c r="Y44" s="4" t="s">
        <v>98</v>
      </c>
    </row>
    <row r="45" spans="1:25" ht="45" x14ac:dyDescent="0.25">
      <c r="A45" s="6" t="s">
        <v>61</v>
      </c>
      <c r="B45" s="8" t="s">
        <v>120</v>
      </c>
      <c r="C45" s="8" t="s">
        <v>198</v>
      </c>
      <c r="D45" s="8" t="s">
        <v>167</v>
      </c>
      <c r="E45" s="8" t="s">
        <v>321</v>
      </c>
      <c r="F45" s="8" t="s">
        <v>390</v>
      </c>
      <c r="G45" s="8" t="s">
        <v>238</v>
      </c>
      <c r="H45" s="8" t="s">
        <v>261</v>
      </c>
      <c r="I45" s="8" t="s">
        <v>788</v>
      </c>
      <c r="J45" s="8" t="s">
        <v>410</v>
      </c>
      <c r="K45" s="8" t="s">
        <v>789</v>
      </c>
      <c r="L45" s="8" t="s">
        <v>288</v>
      </c>
      <c r="M45" s="8" t="s">
        <v>465</v>
      </c>
      <c r="N45" s="23">
        <v>37799</v>
      </c>
      <c r="O45" s="8" t="s">
        <v>629</v>
      </c>
      <c r="P45" s="8" t="s">
        <v>1129</v>
      </c>
      <c r="Q45" s="8" t="s">
        <v>957</v>
      </c>
      <c r="R45" s="8" t="s">
        <v>594</v>
      </c>
      <c r="S45" s="8" t="s">
        <v>640</v>
      </c>
      <c r="T45" s="42" t="s">
        <v>1051</v>
      </c>
      <c r="U45" s="8" t="s">
        <v>518</v>
      </c>
      <c r="V45" s="8" t="s">
        <v>428</v>
      </c>
      <c r="W45" s="8" t="s">
        <v>790</v>
      </c>
      <c r="X45" s="8" t="s">
        <v>558</v>
      </c>
      <c r="Y45" s="8" t="s">
        <v>337</v>
      </c>
    </row>
    <row r="46" spans="1:25" ht="30" x14ac:dyDescent="0.25">
      <c r="A46" s="6" t="s">
        <v>57</v>
      </c>
      <c r="B46" s="8" t="s">
        <v>121</v>
      </c>
      <c r="C46" s="24">
        <v>38490</v>
      </c>
      <c r="D46" s="8" t="s">
        <v>168</v>
      </c>
      <c r="E46" s="23">
        <v>28051</v>
      </c>
      <c r="F46" s="8" t="s">
        <v>391</v>
      </c>
      <c r="G46" s="8" t="s">
        <v>239</v>
      </c>
      <c r="H46" s="8" t="s">
        <v>791</v>
      </c>
      <c r="I46" s="8" t="s">
        <v>792</v>
      </c>
      <c r="J46" s="8" t="s">
        <v>411</v>
      </c>
      <c r="K46" s="8" t="s">
        <v>793</v>
      </c>
      <c r="L46" s="8" t="s">
        <v>289</v>
      </c>
      <c r="M46" s="8" t="s">
        <v>466</v>
      </c>
      <c r="N46" s="8" t="s">
        <v>331</v>
      </c>
      <c r="O46" s="8" t="s">
        <v>630</v>
      </c>
      <c r="P46" s="8" t="s">
        <v>794</v>
      </c>
      <c r="Q46" s="23">
        <v>38777</v>
      </c>
      <c r="R46" s="8" t="s">
        <v>595</v>
      </c>
      <c r="S46" s="8" t="s">
        <v>795</v>
      </c>
      <c r="T46" s="24">
        <v>40640</v>
      </c>
      <c r="U46" s="8" t="s">
        <v>796</v>
      </c>
      <c r="V46" s="8" t="s">
        <v>429</v>
      </c>
      <c r="W46" s="8" t="s">
        <v>797</v>
      </c>
      <c r="X46" s="25">
        <v>37408</v>
      </c>
      <c r="Y46" s="8"/>
    </row>
    <row r="47" spans="1:25" ht="45" x14ac:dyDescent="0.25">
      <c r="A47" s="6" t="s">
        <v>105</v>
      </c>
      <c r="B47" s="8" t="s">
        <v>135</v>
      </c>
      <c r="C47" s="8" t="s">
        <v>1161</v>
      </c>
      <c r="D47" s="8" t="s">
        <v>135</v>
      </c>
      <c r="E47" s="8" t="s">
        <v>322</v>
      </c>
      <c r="F47" s="4" t="s">
        <v>113</v>
      </c>
      <c r="G47" s="8" t="s">
        <v>798</v>
      </c>
      <c r="H47" s="4" t="s">
        <v>262</v>
      </c>
      <c r="I47" s="8" t="s">
        <v>113</v>
      </c>
      <c r="J47" s="4" t="s">
        <v>99</v>
      </c>
      <c r="K47" s="4" t="s">
        <v>217</v>
      </c>
      <c r="L47" s="8" t="s">
        <v>290</v>
      </c>
      <c r="M47" s="8" t="s">
        <v>135</v>
      </c>
      <c r="N47" s="8" t="s">
        <v>331</v>
      </c>
      <c r="O47" s="28" t="s">
        <v>1082</v>
      </c>
      <c r="P47" s="8" t="s">
        <v>799</v>
      </c>
      <c r="Q47" s="8" t="s">
        <v>331</v>
      </c>
      <c r="R47" s="8" t="s">
        <v>596</v>
      </c>
      <c r="S47" s="4" t="s">
        <v>264</v>
      </c>
      <c r="T47" s="42" t="s">
        <v>1052</v>
      </c>
      <c r="U47" s="4" t="s">
        <v>514</v>
      </c>
      <c r="V47" s="4" t="s">
        <v>430</v>
      </c>
      <c r="W47" s="8" t="s">
        <v>800</v>
      </c>
      <c r="X47" s="8" t="s">
        <v>559</v>
      </c>
      <c r="Y47" s="8" t="s">
        <v>801</v>
      </c>
    </row>
    <row r="48" spans="1:25" x14ac:dyDescent="0.25">
      <c r="A48" s="6" t="s">
        <v>117</v>
      </c>
      <c r="B48" s="52" t="s">
        <v>113</v>
      </c>
      <c r="C48" s="4" t="s">
        <v>113</v>
      </c>
      <c r="D48" s="8" t="s">
        <v>135</v>
      </c>
      <c r="E48" s="8" t="s">
        <v>322</v>
      </c>
      <c r="F48" s="4" t="s">
        <v>113</v>
      </c>
      <c r="G48" s="4" t="s">
        <v>113</v>
      </c>
      <c r="H48" s="4" t="s">
        <v>263</v>
      </c>
      <c r="I48" s="8" t="s">
        <v>113</v>
      </c>
      <c r="J48" s="4" t="s">
        <v>99</v>
      </c>
      <c r="K48" s="4" t="s">
        <v>113</v>
      </c>
      <c r="L48" s="8" t="s">
        <v>279</v>
      </c>
      <c r="M48" s="8" t="s">
        <v>113</v>
      </c>
      <c r="N48" s="8"/>
      <c r="O48" s="8" t="s">
        <v>113</v>
      </c>
      <c r="P48" s="4" t="s">
        <v>113</v>
      </c>
      <c r="Q48" s="8" t="s">
        <v>331</v>
      </c>
      <c r="R48" s="8" t="s">
        <v>597</v>
      </c>
      <c r="S48" s="4" t="s">
        <v>262</v>
      </c>
      <c r="T48" s="42" t="s">
        <v>1047</v>
      </c>
      <c r="U48" s="4" t="s">
        <v>512</v>
      </c>
      <c r="V48" s="8" t="s">
        <v>417</v>
      </c>
      <c r="W48" s="4" t="s">
        <v>113</v>
      </c>
      <c r="X48" s="8" t="s">
        <v>113</v>
      </c>
      <c r="Y48" s="4" t="s">
        <v>802</v>
      </c>
    </row>
    <row r="49" spans="1:25" ht="75" x14ac:dyDescent="0.25">
      <c r="A49" s="26" t="s">
        <v>62</v>
      </c>
      <c r="B49" s="8"/>
      <c r="C49" s="8"/>
      <c r="D49" s="8"/>
      <c r="E49" s="8"/>
      <c r="F49" s="8"/>
      <c r="G49" s="8"/>
      <c r="H49" s="8"/>
      <c r="I49" s="8"/>
      <c r="J49" s="8"/>
      <c r="K49" s="8"/>
      <c r="L49" s="8"/>
      <c r="M49" s="8"/>
      <c r="N49" s="8" t="s">
        <v>502</v>
      </c>
      <c r="O49" s="8"/>
      <c r="P49" s="8"/>
      <c r="Q49" s="8"/>
      <c r="R49" s="8"/>
      <c r="S49" s="8"/>
      <c r="T49" s="42"/>
      <c r="U49" s="8"/>
      <c r="V49" s="8"/>
      <c r="W49" s="8"/>
      <c r="X49" s="8"/>
      <c r="Y49" s="8"/>
    </row>
    <row r="50" spans="1:25" ht="390" x14ac:dyDescent="0.25">
      <c r="A50" s="6" t="s">
        <v>63</v>
      </c>
      <c r="B50" s="8" t="s">
        <v>122</v>
      </c>
      <c r="C50" s="45" t="s">
        <v>1162</v>
      </c>
      <c r="D50" s="8" t="s">
        <v>169</v>
      </c>
      <c r="E50" s="8" t="s">
        <v>323</v>
      </c>
      <c r="F50" s="8" t="s">
        <v>381</v>
      </c>
      <c r="G50" s="8" t="s">
        <v>240</v>
      </c>
      <c r="H50" s="8" t="s">
        <v>803</v>
      </c>
      <c r="I50" s="8" t="s">
        <v>804</v>
      </c>
      <c r="J50" s="8" t="s">
        <v>402</v>
      </c>
      <c r="K50" s="8" t="s">
        <v>805</v>
      </c>
      <c r="L50" s="8" t="s">
        <v>291</v>
      </c>
      <c r="M50" s="8" t="s">
        <v>467</v>
      </c>
      <c r="N50" s="8" t="s">
        <v>331</v>
      </c>
      <c r="O50" s="8" t="s">
        <v>608</v>
      </c>
      <c r="P50" s="45" t="s">
        <v>1130</v>
      </c>
      <c r="Q50" s="8" t="s">
        <v>958</v>
      </c>
      <c r="R50" s="8" t="s">
        <v>598</v>
      </c>
      <c r="S50" s="8" t="s">
        <v>806</v>
      </c>
      <c r="T50" s="42" t="s">
        <v>1241</v>
      </c>
      <c r="U50" s="8" t="s">
        <v>807</v>
      </c>
      <c r="V50" s="8" t="s">
        <v>431</v>
      </c>
      <c r="W50" s="8" t="s">
        <v>808</v>
      </c>
      <c r="X50" s="8" t="s">
        <v>560</v>
      </c>
      <c r="Y50" s="8" t="s">
        <v>809</v>
      </c>
    </row>
    <row r="51" spans="1:25" ht="75" x14ac:dyDescent="0.25">
      <c r="A51" s="6" t="s">
        <v>59</v>
      </c>
      <c r="B51" s="8" t="s">
        <v>113</v>
      </c>
      <c r="C51" s="8" t="s">
        <v>100</v>
      </c>
      <c r="D51" s="8" t="s">
        <v>113</v>
      </c>
      <c r="E51" s="8" t="s">
        <v>810</v>
      </c>
      <c r="F51" s="4" t="s">
        <v>113</v>
      </c>
      <c r="G51" s="8" t="s">
        <v>113</v>
      </c>
      <c r="H51" s="4" t="s">
        <v>264</v>
      </c>
      <c r="I51" s="8" t="s">
        <v>811</v>
      </c>
      <c r="J51" s="4" t="s">
        <v>113</v>
      </c>
      <c r="K51" s="4" t="s">
        <v>218</v>
      </c>
      <c r="L51" s="8" t="s">
        <v>113</v>
      </c>
      <c r="M51" s="8" t="s">
        <v>113</v>
      </c>
      <c r="N51" s="8"/>
      <c r="O51" s="8" t="s">
        <v>113</v>
      </c>
      <c r="P51" s="4" t="s">
        <v>100</v>
      </c>
      <c r="Q51" s="8" t="s">
        <v>959</v>
      </c>
      <c r="R51" s="8"/>
      <c r="S51" s="4" t="s">
        <v>263</v>
      </c>
      <c r="T51" s="42" t="s">
        <v>1242</v>
      </c>
      <c r="U51" s="4" t="s">
        <v>263</v>
      </c>
      <c r="V51" s="4" t="s">
        <v>100</v>
      </c>
      <c r="W51" s="8" t="s">
        <v>812</v>
      </c>
      <c r="X51" s="8" t="s">
        <v>561</v>
      </c>
      <c r="Y51" s="8" t="s">
        <v>813</v>
      </c>
    </row>
    <row r="52" spans="1:25" ht="45" x14ac:dyDescent="0.25">
      <c r="A52" s="6" t="s">
        <v>49</v>
      </c>
      <c r="B52" s="8" t="s">
        <v>119</v>
      </c>
      <c r="C52" s="8"/>
      <c r="D52" s="8" t="s">
        <v>170</v>
      </c>
      <c r="E52" s="8" t="s">
        <v>324</v>
      </c>
      <c r="F52" s="8" t="s">
        <v>392</v>
      </c>
      <c r="G52" s="8" t="s">
        <v>241</v>
      </c>
      <c r="H52" s="8" t="s">
        <v>814</v>
      </c>
      <c r="I52" s="8" t="s">
        <v>815</v>
      </c>
      <c r="J52" s="8" t="s">
        <v>404</v>
      </c>
      <c r="K52" s="8" t="s">
        <v>816</v>
      </c>
      <c r="L52" s="15">
        <v>3059932336</v>
      </c>
      <c r="M52" s="8" t="s">
        <v>464</v>
      </c>
      <c r="N52" s="37" t="s">
        <v>500</v>
      </c>
      <c r="O52" s="8" t="s">
        <v>1077</v>
      </c>
      <c r="P52" s="4" t="s">
        <v>100</v>
      </c>
      <c r="Q52" s="8" t="s">
        <v>960</v>
      </c>
      <c r="R52" s="8"/>
      <c r="S52" s="8" t="s">
        <v>817</v>
      </c>
      <c r="T52" s="42" t="s">
        <v>1232</v>
      </c>
      <c r="U52" s="8" t="s">
        <v>818</v>
      </c>
      <c r="V52" s="4" t="s">
        <v>100</v>
      </c>
      <c r="W52" s="28" t="s">
        <v>1267</v>
      </c>
      <c r="X52" s="8" t="s">
        <v>562</v>
      </c>
      <c r="Y52" s="8" t="s">
        <v>819</v>
      </c>
    </row>
    <row r="53" spans="1:25" x14ac:dyDescent="0.25">
      <c r="B53" s="28" t="s">
        <v>179</v>
      </c>
      <c r="C53" s="28" t="s">
        <v>100</v>
      </c>
      <c r="D53" s="28" t="s">
        <v>113</v>
      </c>
      <c r="E53" s="28" t="s">
        <v>100</v>
      </c>
      <c r="F53" s="28" t="s">
        <v>113</v>
      </c>
      <c r="G53" s="28" t="s">
        <v>113</v>
      </c>
      <c r="H53" s="28" t="s">
        <v>113</v>
      </c>
      <c r="I53" s="28" t="s">
        <v>113</v>
      </c>
      <c r="J53" s="28" t="s">
        <v>113</v>
      </c>
      <c r="K53" s="28" t="s">
        <v>113</v>
      </c>
      <c r="L53" s="28" t="s">
        <v>113</v>
      </c>
      <c r="M53" s="28" t="s">
        <v>113</v>
      </c>
      <c r="N53" s="28" t="s">
        <v>113</v>
      </c>
      <c r="O53" s="28" t="s">
        <v>113</v>
      </c>
      <c r="P53" s="28" t="s">
        <v>100</v>
      </c>
      <c r="Q53" s="28" t="s">
        <v>100</v>
      </c>
      <c r="R53" s="28" t="s">
        <v>100</v>
      </c>
      <c r="S53" s="28" t="s">
        <v>113</v>
      </c>
      <c r="T53" s="28" t="s">
        <v>113</v>
      </c>
      <c r="U53" s="28" t="s">
        <v>113</v>
      </c>
      <c r="V53" s="28" t="s">
        <v>100</v>
      </c>
      <c r="W53" s="28" t="s">
        <v>179</v>
      </c>
      <c r="X53" s="28" t="s">
        <v>100</v>
      </c>
      <c r="Y53" s="28" t="s">
        <v>100</v>
      </c>
    </row>
    <row r="54" spans="1:25" x14ac:dyDescent="0.25">
      <c r="B54" s="8"/>
      <c r="C54" s="8"/>
      <c r="D54" s="8"/>
      <c r="E54" s="8"/>
      <c r="F54" s="8"/>
      <c r="G54" s="8"/>
      <c r="H54" s="8"/>
      <c r="I54" s="8"/>
      <c r="J54" s="8"/>
      <c r="K54" s="8"/>
      <c r="L54" s="8"/>
      <c r="M54" s="8"/>
      <c r="N54" s="4" t="s">
        <v>12</v>
      </c>
      <c r="O54" s="8"/>
      <c r="P54" s="8"/>
      <c r="Q54" s="8"/>
      <c r="R54" s="8"/>
      <c r="S54" s="8"/>
      <c r="T54" s="42"/>
      <c r="U54" s="8"/>
      <c r="V54" s="8"/>
      <c r="W54" s="8"/>
      <c r="X54" s="8"/>
      <c r="Y54" s="8"/>
    </row>
    <row r="55" spans="1:25" x14ac:dyDescent="0.25">
      <c r="A55" s="113" t="s">
        <v>64</v>
      </c>
      <c r="B55" s="4" t="s">
        <v>0</v>
      </c>
      <c r="C55" s="4" t="s">
        <v>1</v>
      </c>
      <c r="D55" s="4" t="s">
        <v>2</v>
      </c>
      <c r="E55" s="4" t="s">
        <v>3</v>
      </c>
      <c r="F55" s="4" t="s">
        <v>4</v>
      </c>
      <c r="G55" s="4" t="s">
        <v>5</v>
      </c>
      <c r="H55" s="4" t="s">
        <v>6</v>
      </c>
      <c r="I55" s="4" t="s">
        <v>7</v>
      </c>
      <c r="J55" s="4" t="s">
        <v>8</v>
      </c>
      <c r="K55" s="4" t="s">
        <v>9</v>
      </c>
      <c r="L55" s="4" t="s">
        <v>10</v>
      </c>
      <c r="M55" s="4" t="s">
        <v>11</v>
      </c>
      <c r="N55" s="4" t="s">
        <v>87</v>
      </c>
      <c r="O55" s="4" t="s">
        <v>13</v>
      </c>
      <c r="P55" s="4" t="s">
        <v>14</v>
      </c>
      <c r="Q55" s="4" t="s">
        <v>15</v>
      </c>
      <c r="R55" s="4" t="s">
        <v>16</v>
      </c>
      <c r="S55" s="4" t="s">
        <v>17</v>
      </c>
      <c r="T55" s="41" t="s">
        <v>18</v>
      </c>
      <c r="U55" s="4" t="s">
        <v>19</v>
      </c>
      <c r="V55" s="4" t="s">
        <v>20</v>
      </c>
      <c r="W55" s="4" t="s">
        <v>21</v>
      </c>
      <c r="X55" s="4" t="s">
        <v>22</v>
      </c>
      <c r="Y55" s="4" t="s">
        <v>23</v>
      </c>
    </row>
    <row r="56" spans="1:25" ht="60" x14ac:dyDescent="0.25">
      <c r="A56" s="113"/>
      <c r="B56" s="4" t="s">
        <v>75</v>
      </c>
      <c r="C56" s="4" t="s">
        <v>76</v>
      </c>
      <c r="D56" s="4" t="s">
        <v>77</v>
      </c>
      <c r="E56" s="4" t="s">
        <v>78</v>
      </c>
      <c r="F56" s="4" t="s">
        <v>340</v>
      </c>
      <c r="G56" s="4" t="s">
        <v>80</v>
      </c>
      <c r="H56" s="4" t="s">
        <v>81</v>
      </c>
      <c r="I56" s="4" t="s">
        <v>82</v>
      </c>
      <c r="J56" s="4" t="s">
        <v>344</v>
      </c>
      <c r="K56" s="4" t="s">
        <v>84</v>
      </c>
      <c r="L56" s="4" t="s">
        <v>85</v>
      </c>
      <c r="M56" s="4" t="s">
        <v>86</v>
      </c>
      <c r="N56" s="8" t="s">
        <v>503</v>
      </c>
      <c r="O56" s="4" t="s">
        <v>607</v>
      </c>
      <c r="P56" s="4" t="s">
        <v>89</v>
      </c>
      <c r="Q56" s="4" t="s">
        <v>90</v>
      </c>
      <c r="R56" s="4" t="s">
        <v>91</v>
      </c>
      <c r="S56" s="4" t="s">
        <v>92</v>
      </c>
      <c r="T56" s="41" t="s">
        <v>93</v>
      </c>
      <c r="U56" s="4" t="s">
        <v>94</v>
      </c>
      <c r="V56" s="4" t="s">
        <v>349</v>
      </c>
      <c r="W56" s="4" t="s">
        <v>96</v>
      </c>
      <c r="X56" s="4" t="s">
        <v>97</v>
      </c>
      <c r="Y56" s="4" t="s">
        <v>98</v>
      </c>
    </row>
    <row r="57" spans="1:25" ht="105" x14ac:dyDescent="0.25">
      <c r="A57" s="6" t="s">
        <v>65</v>
      </c>
      <c r="B57" s="52" t="s">
        <v>1180</v>
      </c>
      <c r="C57" s="45" t="s">
        <v>1163</v>
      </c>
      <c r="D57" s="8" t="s">
        <v>171</v>
      </c>
      <c r="E57" s="8" t="s">
        <v>325</v>
      </c>
      <c r="F57" s="84" t="s">
        <v>1363</v>
      </c>
      <c r="G57" s="8" t="s">
        <v>242</v>
      </c>
      <c r="H57" s="8" t="s">
        <v>265</v>
      </c>
      <c r="I57" s="8" t="s">
        <v>820</v>
      </c>
      <c r="J57" s="8" t="s">
        <v>1092</v>
      </c>
      <c r="K57" s="8" t="s">
        <v>821</v>
      </c>
      <c r="L57" s="8" t="s">
        <v>292</v>
      </c>
      <c r="M57" s="8" t="s">
        <v>468</v>
      </c>
      <c r="N57" s="8" t="s">
        <v>504</v>
      </c>
      <c r="O57" s="45" t="s">
        <v>1083</v>
      </c>
      <c r="P57" s="8" t="s">
        <v>1131</v>
      </c>
      <c r="Q57" s="8" t="s">
        <v>966</v>
      </c>
      <c r="R57" s="8" t="s">
        <v>599</v>
      </c>
      <c r="S57" s="8" t="s">
        <v>1196</v>
      </c>
      <c r="T57" s="42" t="s">
        <v>1243</v>
      </c>
      <c r="U57" s="8" t="s">
        <v>519</v>
      </c>
      <c r="V57" s="8" t="s">
        <v>432</v>
      </c>
      <c r="W57" s="8" t="s">
        <v>822</v>
      </c>
      <c r="X57" s="8" t="s">
        <v>563</v>
      </c>
      <c r="Y57" s="8" t="s">
        <v>823</v>
      </c>
    </row>
    <row r="58" spans="1:25" ht="90" x14ac:dyDescent="0.25">
      <c r="A58" s="6" t="s">
        <v>66</v>
      </c>
      <c r="B58" s="8" t="s">
        <v>123</v>
      </c>
      <c r="C58" s="45" t="s">
        <v>1164</v>
      </c>
      <c r="D58" s="8" t="s">
        <v>123</v>
      </c>
      <c r="E58" s="8" t="s">
        <v>326</v>
      </c>
      <c r="F58" s="8" t="s">
        <v>393</v>
      </c>
      <c r="G58" s="8" t="s">
        <v>243</v>
      </c>
      <c r="H58" s="8" t="s">
        <v>824</v>
      </c>
      <c r="I58" s="8" t="s">
        <v>825</v>
      </c>
      <c r="J58" s="45" t="s">
        <v>1093</v>
      </c>
      <c r="K58" s="8" t="s">
        <v>826</v>
      </c>
      <c r="L58" s="45" t="s">
        <v>1108</v>
      </c>
      <c r="M58" s="8" t="s">
        <v>469</v>
      </c>
      <c r="N58" s="8" t="s">
        <v>331</v>
      </c>
      <c r="O58" s="45" t="s">
        <v>1084</v>
      </c>
      <c r="P58" s="8" t="s">
        <v>1132</v>
      </c>
      <c r="Q58" s="8" t="s">
        <v>967</v>
      </c>
      <c r="R58" s="8" t="s">
        <v>600</v>
      </c>
      <c r="S58" s="8" t="s">
        <v>1197</v>
      </c>
      <c r="T58" s="42" t="s">
        <v>1053</v>
      </c>
      <c r="U58" s="8" t="s">
        <v>827</v>
      </c>
      <c r="V58" s="8" t="s">
        <v>433</v>
      </c>
      <c r="W58" s="8" t="s">
        <v>643</v>
      </c>
      <c r="X58" s="8" t="s">
        <v>564</v>
      </c>
      <c r="Y58" s="8" t="s">
        <v>828</v>
      </c>
    </row>
    <row r="59" spans="1:25" ht="45" x14ac:dyDescent="0.25">
      <c r="A59" s="6" t="s">
        <v>117</v>
      </c>
      <c r="B59" s="52" t="s">
        <v>1181</v>
      </c>
      <c r="C59" s="45" t="s">
        <v>179</v>
      </c>
      <c r="D59" s="8" t="s">
        <v>113</v>
      </c>
      <c r="E59" s="8" t="s">
        <v>318</v>
      </c>
      <c r="F59" s="8" t="s">
        <v>113</v>
      </c>
      <c r="G59" s="8" t="s">
        <v>113</v>
      </c>
      <c r="H59" s="4" t="s">
        <v>264</v>
      </c>
      <c r="I59" s="8" t="s">
        <v>113</v>
      </c>
      <c r="J59" s="8" t="s">
        <v>113</v>
      </c>
      <c r="K59" s="4" t="s">
        <v>113</v>
      </c>
      <c r="L59" s="8" t="s">
        <v>279</v>
      </c>
      <c r="M59" s="8" t="s">
        <v>113</v>
      </c>
      <c r="N59" s="8"/>
      <c r="O59" s="45" t="s">
        <v>1085</v>
      </c>
      <c r="P59" s="4" t="s">
        <v>113</v>
      </c>
      <c r="Q59" s="8" t="s">
        <v>318</v>
      </c>
      <c r="R59" s="8" t="s">
        <v>597</v>
      </c>
      <c r="S59" s="4" t="s">
        <v>257</v>
      </c>
      <c r="T59" s="42" t="s">
        <v>1047</v>
      </c>
      <c r="U59" s="4" t="s">
        <v>263</v>
      </c>
      <c r="V59" s="8" t="s">
        <v>417</v>
      </c>
      <c r="W59" s="4" t="s">
        <v>218</v>
      </c>
      <c r="X59" s="8" t="s">
        <v>158</v>
      </c>
      <c r="Y59" s="8" t="s">
        <v>829</v>
      </c>
    </row>
    <row r="60" spans="1:25" ht="90" x14ac:dyDescent="0.25">
      <c r="A60" s="26" t="s">
        <v>62</v>
      </c>
      <c r="B60" s="8"/>
      <c r="C60" s="8"/>
      <c r="D60" s="8"/>
      <c r="E60" s="8"/>
      <c r="F60" s="8"/>
      <c r="G60" s="8"/>
      <c r="H60" s="8"/>
      <c r="I60" s="8"/>
      <c r="J60" s="8"/>
      <c r="K60" s="8"/>
      <c r="L60" s="8"/>
      <c r="M60" s="8"/>
      <c r="N60" s="8" t="s">
        <v>505</v>
      </c>
      <c r="O60" s="8"/>
      <c r="P60" s="8"/>
      <c r="Q60" s="8"/>
      <c r="R60" s="8"/>
      <c r="S60" s="8"/>
      <c r="T60" s="42"/>
      <c r="U60" s="8"/>
      <c r="V60" s="8"/>
      <c r="W60" s="8"/>
      <c r="X60" s="8"/>
      <c r="Y60" s="8"/>
    </row>
    <row r="61" spans="1:25" ht="375" x14ac:dyDescent="0.25">
      <c r="A61" s="6" t="s">
        <v>59</v>
      </c>
      <c r="B61" s="8" t="s">
        <v>126</v>
      </c>
      <c r="C61" s="45" t="s">
        <v>1165</v>
      </c>
      <c r="D61" s="8" t="s">
        <v>172</v>
      </c>
      <c r="E61" s="8" t="s">
        <v>830</v>
      </c>
      <c r="F61" s="84" t="s">
        <v>1364</v>
      </c>
      <c r="G61" s="8" t="s">
        <v>244</v>
      </c>
      <c r="H61" s="8" t="s">
        <v>831</v>
      </c>
      <c r="I61" s="8" t="s">
        <v>832</v>
      </c>
      <c r="J61" s="8" t="s">
        <v>1094</v>
      </c>
      <c r="K61" s="8" t="s">
        <v>833</v>
      </c>
      <c r="L61" s="8" t="s">
        <v>1109</v>
      </c>
      <c r="M61" s="8" t="s">
        <v>470</v>
      </c>
      <c r="N61" s="17">
        <v>8036488066</v>
      </c>
      <c r="O61" s="45" t="s">
        <v>1086</v>
      </c>
      <c r="P61" s="49" t="s">
        <v>1136</v>
      </c>
      <c r="Q61" s="8" t="s">
        <v>968</v>
      </c>
      <c r="R61" s="8" t="s">
        <v>601</v>
      </c>
      <c r="S61" s="52" t="s">
        <v>1199</v>
      </c>
      <c r="T61" s="57" t="s">
        <v>1244</v>
      </c>
      <c r="U61" s="8" t="s">
        <v>834</v>
      </c>
      <c r="V61" s="8" t="s">
        <v>434</v>
      </c>
      <c r="W61" s="8" t="s">
        <v>835</v>
      </c>
      <c r="X61" s="8" t="s">
        <v>565</v>
      </c>
      <c r="Y61" s="8" t="s">
        <v>836</v>
      </c>
    </row>
    <row r="62" spans="1:25" ht="240" x14ac:dyDescent="0.25">
      <c r="A62" s="6" t="s">
        <v>49</v>
      </c>
      <c r="B62" s="8" t="s">
        <v>127</v>
      </c>
      <c r="C62" s="8"/>
      <c r="D62" s="8" t="s">
        <v>173</v>
      </c>
      <c r="E62" s="8" t="s">
        <v>324</v>
      </c>
      <c r="F62" s="84" t="s">
        <v>1365</v>
      </c>
      <c r="G62" s="8" t="s">
        <v>245</v>
      </c>
      <c r="H62" s="8" t="s">
        <v>837</v>
      </c>
      <c r="I62" s="8" t="s">
        <v>146</v>
      </c>
      <c r="J62" s="45" t="s">
        <v>1095</v>
      </c>
      <c r="K62" s="8" t="s">
        <v>816</v>
      </c>
      <c r="L62" s="15">
        <v>3059932336</v>
      </c>
      <c r="M62" s="8" t="s">
        <v>471</v>
      </c>
      <c r="N62" s="8" t="s">
        <v>506</v>
      </c>
      <c r="O62" s="8" t="s">
        <v>1087</v>
      </c>
      <c r="P62" s="8" t="s">
        <v>1137</v>
      </c>
      <c r="Q62" s="8" t="s">
        <v>969</v>
      </c>
      <c r="R62" s="8" t="s">
        <v>602</v>
      </c>
      <c r="S62" s="8" t="s">
        <v>1200</v>
      </c>
      <c r="T62" s="42" t="s">
        <v>1245</v>
      </c>
      <c r="U62" s="8" t="s">
        <v>838</v>
      </c>
      <c r="V62" s="8" t="s">
        <v>435</v>
      </c>
      <c r="W62" s="8" t="s">
        <v>721</v>
      </c>
      <c r="X62" s="8" t="s">
        <v>562</v>
      </c>
      <c r="Y62" s="8" t="s">
        <v>819</v>
      </c>
    </row>
    <row r="63" spans="1:25" ht="135" x14ac:dyDescent="0.25">
      <c r="A63" s="6" t="s">
        <v>1201</v>
      </c>
      <c r="B63" s="8" t="s">
        <v>124</v>
      </c>
      <c r="C63" s="8" t="s">
        <v>199</v>
      </c>
      <c r="D63" s="8" t="s">
        <v>174</v>
      </c>
      <c r="E63" s="8" t="s">
        <v>327</v>
      </c>
      <c r="F63" s="8" t="s">
        <v>394</v>
      </c>
      <c r="G63" s="8" t="s">
        <v>246</v>
      </c>
      <c r="H63" s="8" t="s">
        <v>839</v>
      </c>
      <c r="I63" s="8" t="s">
        <v>840</v>
      </c>
      <c r="J63" s="8" t="s">
        <v>1096</v>
      </c>
      <c r="K63" s="8" t="s">
        <v>841</v>
      </c>
      <c r="L63" s="45" t="s">
        <v>1110</v>
      </c>
      <c r="M63" s="8" t="s">
        <v>472</v>
      </c>
      <c r="N63" s="8" t="s">
        <v>507</v>
      </c>
      <c r="O63" s="45" t="s">
        <v>1088</v>
      </c>
      <c r="P63" s="8" t="s">
        <v>842</v>
      </c>
      <c r="Q63" s="8" t="s">
        <v>970</v>
      </c>
      <c r="R63" s="8" t="s">
        <v>843</v>
      </c>
      <c r="S63" s="8" t="s">
        <v>1198</v>
      </c>
      <c r="T63" s="42" t="s">
        <v>1054</v>
      </c>
      <c r="U63" s="8" t="s">
        <v>844</v>
      </c>
      <c r="V63" s="8" t="s">
        <v>436</v>
      </c>
      <c r="W63" s="8" t="s">
        <v>845</v>
      </c>
      <c r="X63" s="8" t="s">
        <v>566</v>
      </c>
      <c r="Y63" s="8" t="s">
        <v>846</v>
      </c>
    </row>
    <row r="64" spans="1:25" ht="75" x14ac:dyDescent="0.25">
      <c r="A64" s="6" t="s">
        <v>67</v>
      </c>
      <c r="B64" s="8" t="s">
        <v>125</v>
      </c>
      <c r="C64" s="8" t="s">
        <v>200</v>
      </c>
      <c r="D64" s="8" t="s">
        <v>125</v>
      </c>
      <c r="E64" s="8" t="s">
        <v>328</v>
      </c>
      <c r="F64" s="8" t="s">
        <v>125</v>
      </c>
      <c r="G64" s="8" t="s">
        <v>247</v>
      </c>
      <c r="H64" s="8" t="s">
        <v>847</v>
      </c>
      <c r="I64" s="8" t="s">
        <v>848</v>
      </c>
      <c r="J64" s="45" t="s">
        <v>1097</v>
      </c>
      <c r="K64" s="8" t="s">
        <v>849</v>
      </c>
      <c r="L64" s="8" t="s">
        <v>113</v>
      </c>
      <c r="M64" s="8" t="s">
        <v>125</v>
      </c>
      <c r="N64" s="8"/>
      <c r="O64" s="45" t="s">
        <v>1089</v>
      </c>
      <c r="P64" s="4" t="s">
        <v>113</v>
      </c>
      <c r="Q64" s="8" t="s">
        <v>971</v>
      </c>
      <c r="R64" s="8" t="s">
        <v>113</v>
      </c>
      <c r="S64" s="50" t="s">
        <v>158</v>
      </c>
      <c r="T64" s="42" t="s">
        <v>200</v>
      </c>
      <c r="U64" s="8" t="s">
        <v>850</v>
      </c>
      <c r="V64" s="8" t="s">
        <v>437</v>
      </c>
      <c r="W64" s="8" t="s">
        <v>851</v>
      </c>
      <c r="X64" s="8" t="s">
        <v>567</v>
      </c>
      <c r="Y64" s="4" t="s">
        <v>113</v>
      </c>
    </row>
    <row r="65" spans="1:25" x14ac:dyDescent="0.25">
      <c r="B65" s="28" t="s">
        <v>113</v>
      </c>
      <c r="C65" s="28" t="s">
        <v>100</v>
      </c>
      <c r="D65" s="28" t="s">
        <v>113</v>
      </c>
      <c r="E65" s="28" t="s">
        <v>113</v>
      </c>
      <c r="F65" s="28" t="s">
        <v>113</v>
      </c>
      <c r="G65" s="28" t="s">
        <v>218</v>
      </c>
      <c r="H65" s="28" t="s">
        <v>113</v>
      </c>
      <c r="I65" s="28" t="s">
        <v>113</v>
      </c>
      <c r="J65" s="28" t="s">
        <v>218</v>
      </c>
      <c r="K65" s="28" t="s">
        <v>113</v>
      </c>
      <c r="L65" s="28" t="s">
        <v>113</v>
      </c>
      <c r="M65" s="28" t="s">
        <v>473</v>
      </c>
      <c r="N65" s="28" t="s">
        <v>113</v>
      </c>
      <c r="O65" s="28" t="s">
        <v>218</v>
      </c>
      <c r="P65" s="28" t="s">
        <v>113</v>
      </c>
      <c r="Q65" s="28" t="s">
        <v>100</v>
      </c>
      <c r="R65" s="28" t="s">
        <v>100</v>
      </c>
      <c r="S65" s="28" t="s">
        <v>179</v>
      </c>
      <c r="T65" s="28" t="s">
        <v>113</v>
      </c>
      <c r="U65" s="28" t="s">
        <v>113</v>
      </c>
      <c r="V65" s="28" t="s">
        <v>338</v>
      </c>
      <c r="W65" s="28" t="s">
        <v>218</v>
      </c>
      <c r="X65" s="28" t="s">
        <v>100</v>
      </c>
      <c r="Y65" s="28" t="s">
        <v>100</v>
      </c>
    </row>
    <row r="66" spans="1:25" x14ac:dyDescent="0.25">
      <c r="B66" s="8"/>
      <c r="C66" s="8"/>
      <c r="D66" s="8"/>
      <c r="E66" s="8"/>
      <c r="F66" s="8"/>
      <c r="G66" s="8"/>
      <c r="H66" s="8"/>
      <c r="I66" s="8"/>
      <c r="J66" s="8"/>
      <c r="K66" s="8"/>
      <c r="L66" s="8"/>
      <c r="M66" s="8"/>
      <c r="N66" s="4" t="s">
        <v>12</v>
      </c>
      <c r="O66" s="8"/>
      <c r="P66" s="8"/>
      <c r="Q66" s="8"/>
      <c r="R66" s="8"/>
      <c r="S66" s="8"/>
      <c r="T66" s="42"/>
      <c r="U66" s="8"/>
      <c r="V66" s="8"/>
      <c r="W66" s="8"/>
      <c r="X66" s="8"/>
      <c r="Y66" s="8"/>
    </row>
    <row r="67" spans="1:25" x14ac:dyDescent="0.25">
      <c r="A67" s="113" t="s">
        <v>68</v>
      </c>
      <c r="B67" s="4" t="s">
        <v>0</v>
      </c>
      <c r="C67" s="4" t="s">
        <v>1</v>
      </c>
      <c r="D67" s="4" t="s">
        <v>2</v>
      </c>
      <c r="E67" s="4" t="s">
        <v>3</v>
      </c>
      <c r="F67" s="4" t="s">
        <v>4</v>
      </c>
      <c r="G67" s="4" t="s">
        <v>5</v>
      </c>
      <c r="H67" s="4" t="s">
        <v>6</v>
      </c>
      <c r="I67" s="4" t="s">
        <v>7</v>
      </c>
      <c r="J67" s="4" t="s">
        <v>8</v>
      </c>
      <c r="K67" s="4" t="s">
        <v>9</v>
      </c>
      <c r="L67" s="4" t="s">
        <v>10</v>
      </c>
      <c r="M67" s="4" t="s">
        <v>11</v>
      </c>
      <c r="N67" s="4" t="s">
        <v>87</v>
      </c>
      <c r="O67" s="4" t="s">
        <v>13</v>
      </c>
      <c r="P67" s="4" t="s">
        <v>14</v>
      </c>
      <c r="Q67" s="4" t="s">
        <v>15</v>
      </c>
      <c r="R67" s="4" t="s">
        <v>16</v>
      </c>
      <c r="S67" s="4" t="s">
        <v>17</v>
      </c>
      <c r="T67" s="41" t="s">
        <v>18</v>
      </c>
      <c r="U67" s="4" t="s">
        <v>19</v>
      </c>
      <c r="V67" s="4" t="s">
        <v>20</v>
      </c>
      <c r="W67" s="4" t="s">
        <v>21</v>
      </c>
      <c r="X67" s="4" t="s">
        <v>22</v>
      </c>
      <c r="Y67" s="4" t="s">
        <v>23</v>
      </c>
    </row>
    <row r="68" spans="1:25" ht="60" x14ac:dyDescent="0.25">
      <c r="A68" s="113"/>
      <c r="B68" s="4" t="s">
        <v>75</v>
      </c>
      <c r="C68" s="4" t="s">
        <v>76</v>
      </c>
      <c r="D68" s="4" t="s">
        <v>77</v>
      </c>
      <c r="E68" s="4" t="s">
        <v>78</v>
      </c>
      <c r="F68" s="4" t="s">
        <v>340</v>
      </c>
      <c r="G68" s="4" t="s">
        <v>80</v>
      </c>
      <c r="H68" s="4" t="s">
        <v>81</v>
      </c>
      <c r="I68" s="4" t="s">
        <v>82</v>
      </c>
      <c r="J68" s="4" t="s">
        <v>344</v>
      </c>
      <c r="K68" s="4" t="s">
        <v>84</v>
      </c>
      <c r="L68" s="4" t="s">
        <v>85</v>
      </c>
      <c r="M68" s="4" t="s">
        <v>86</v>
      </c>
      <c r="N68" s="8" t="s">
        <v>508</v>
      </c>
      <c r="O68" s="4" t="s">
        <v>607</v>
      </c>
      <c r="P68" s="4" t="s">
        <v>89</v>
      </c>
      <c r="Q68" s="4" t="s">
        <v>90</v>
      </c>
      <c r="R68" s="4" t="s">
        <v>91</v>
      </c>
      <c r="S68" s="4" t="s">
        <v>92</v>
      </c>
      <c r="T68" s="41" t="s">
        <v>93</v>
      </c>
      <c r="U68" s="4" t="s">
        <v>94</v>
      </c>
      <c r="V68" s="4" t="s">
        <v>349</v>
      </c>
      <c r="W68" s="4" t="s">
        <v>96</v>
      </c>
      <c r="X68" s="4" t="s">
        <v>97</v>
      </c>
      <c r="Y68" s="4" t="s">
        <v>98</v>
      </c>
    </row>
    <row r="69" spans="1:25" ht="45" x14ac:dyDescent="0.25">
      <c r="A69" s="6" t="s">
        <v>69</v>
      </c>
      <c r="B69" s="8" t="s">
        <v>129</v>
      </c>
      <c r="C69" s="8" t="s">
        <v>1166</v>
      </c>
      <c r="D69" s="8" t="s">
        <v>175</v>
      </c>
      <c r="E69" s="8" t="s">
        <v>329</v>
      </c>
      <c r="F69" s="8" t="s">
        <v>395</v>
      </c>
      <c r="G69" s="8" t="s">
        <v>248</v>
      </c>
      <c r="H69" s="8" t="s">
        <v>266</v>
      </c>
      <c r="I69" s="8" t="s">
        <v>852</v>
      </c>
      <c r="J69" s="8" t="s">
        <v>412</v>
      </c>
      <c r="K69" s="8" t="s">
        <v>853</v>
      </c>
      <c r="L69" s="8" t="s">
        <v>293</v>
      </c>
      <c r="M69" s="8" t="s">
        <v>474</v>
      </c>
      <c r="N69" s="8" t="s">
        <v>331</v>
      </c>
      <c r="O69" s="8" t="s">
        <v>631</v>
      </c>
      <c r="P69" s="8" t="s">
        <v>1138</v>
      </c>
      <c r="Q69" s="8" t="s">
        <v>972</v>
      </c>
      <c r="R69" s="110" t="s">
        <v>603</v>
      </c>
      <c r="S69" s="8" t="s">
        <v>641</v>
      </c>
      <c r="T69" s="42" t="s">
        <v>1246</v>
      </c>
      <c r="U69" s="8" t="s">
        <v>520</v>
      </c>
      <c r="V69" s="4" t="s">
        <v>438</v>
      </c>
      <c r="W69" s="8" t="s">
        <v>854</v>
      </c>
      <c r="X69" s="8" t="s">
        <v>568</v>
      </c>
      <c r="Y69" s="8" t="s">
        <v>855</v>
      </c>
    </row>
    <row r="70" spans="1:25" ht="75" x14ac:dyDescent="0.25">
      <c r="A70" s="6" t="s">
        <v>105</v>
      </c>
      <c r="B70" s="52" t="s">
        <v>1182</v>
      </c>
      <c r="C70" s="45" t="s">
        <v>1167</v>
      </c>
      <c r="D70" s="8" t="s">
        <v>128</v>
      </c>
      <c r="E70" s="8" t="s">
        <v>330</v>
      </c>
      <c r="F70" s="8" t="s">
        <v>396</v>
      </c>
      <c r="G70" s="8" t="s">
        <v>249</v>
      </c>
      <c r="H70" s="8" t="s">
        <v>856</v>
      </c>
      <c r="I70" s="8" t="s">
        <v>147</v>
      </c>
      <c r="J70" s="45" t="s">
        <v>1098</v>
      </c>
      <c r="K70" s="8" t="s">
        <v>857</v>
      </c>
      <c r="L70" s="45" t="s">
        <v>1111</v>
      </c>
      <c r="M70" s="8" t="s">
        <v>1259</v>
      </c>
      <c r="N70" s="8" t="s">
        <v>331</v>
      </c>
      <c r="O70" s="45" t="s">
        <v>1090</v>
      </c>
      <c r="P70" s="45" t="s">
        <v>1139</v>
      </c>
      <c r="Q70" s="8" t="s">
        <v>100</v>
      </c>
      <c r="R70" s="111"/>
      <c r="S70" s="52" t="s">
        <v>1202</v>
      </c>
      <c r="T70" s="57" t="s">
        <v>1247</v>
      </c>
      <c r="U70" s="28" t="s">
        <v>1210</v>
      </c>
      <c r="V70" s="4" t="s">
        <v>338</v>
      </c>
      <c r="W70" s="28" t="s">
        <v>1263</v>
      </c>
      <c r="X70" s="8" t="s">
        <v>569</v>
      </c>
      <c r="Y70" s="8" t="s">
        <v>858</v>
      </c>
    </row>
    <row r="71" spans="1:25" x14ac:dyDescent="0.25">
      <c r="A71" s="6" t="s">
        <v>117</v>
      </c>
      <c r="B71" s="52" t="s">
        <v>113</v>
      </c>
      <c r="C71" s="8" t="s">
        <v>113</v>
      </c>
      <c r="D71" s="8" t="s">
        <v>113</v>
      </c>
      <c r="E71" s="8" t="s">
        <v>331</v>
      </c>
      <c r="F71" s="4" t="s">
        <v>113</v>
      </c>
      <c r="G71" s="8" t="s">
        <v>113</v>
      </c>
      <c r="H71" s="4" t="s">
        <v>257</v>
      </c>
      <c r="I71" s="8" t="s">
        <v>113</v>
      </c>
      <c r="J71" s="4" t="s">
        <v>214</v>
      </c>
      <c r="K71" s="4" t="s">
        <v>113</v>
      </c>
      <c r="L71" s="8" t="s">
        <v>279</v>
      </c>
      <c r="M71" s="8" t="s">
        <v>113</v>
      </c>
      <c r="N71" s="8" t="s">
        <v>509</v>
      </c>
      <c r="O71" s="8" t="s">
        <v>113</v>
      </c>
      <c r="P71" s="4" t="s">
        <v>113</v>
      </c>
      <c r="Q71" s="8" t="s">
        <v>318</v>
      </c>
      <c r="R71" s="111"/>
      <c r="S71" s="4" t="s">
        <v>257</v>
      </c>
      <c r="T71" s="42" t="s">
        <v>113</v>
      </c>
      <c r="U71" s="4" t="s">
        <v>257</v>
      </c>
      <c r="V71" s="4" t="s">
        <v>338</v>
      </c>
      <c r="W71" s="4" t="s">
        <v>113</v>
      </c>
      <c r="X71" s="8" t="s">
        <v>113</v>
      </c>
      <c r="Y71" s="8" t="s">
        <v>859</v>
      </c>
    </row>
    <row r="72" spans="1:25" ht="75" x14ac:dyDescent="0.25">
      <c r="A72" s="6" t="s">
        <v>70</v>
      </c>
      <c r="B72" s="8" t="s">
        <v>130</v>
      </c>
      <c r="C72" s="8" t="s">
        <v>201</v>
      </c>
      <c r="D72" s="8" t="s">
        <v>176</v>
      </c>
      <c r="E72" s="8" t="s">
        <v>332</v>
      </c>
      <c r="F72" s="8" t="s">
        <v>397</v>
      </c>
      <c r="G72" s="8" t="s">
        <v>250</v>
      </c>
      <c r="H72" s="8" t="s">
        <v>860</v>
      </c>
      <c r="I72" s="8" t="s">
        <v>861</v>
      </c>
      <c r="J72" s="8" t="s">
        <v>413</v>
      </c>
      <c r="K72" s="8" t="s">
        <v>862</v>
      </c>
      <c r="L72" s="8" t="s">
        <v>294</v>
      </c>
      <c r="M72" s="8" t="s">
        <v>475</v>
      </c>
      <c r="N72" s="8"/>
      <c r="O72" s="8" t="s">
        <v>632</v>
      </c>
      <c r="P72" s="8" t="s">
        <v>1140</v>
      </c>
      <c r="Q72" s="8" t="s">
        <v>973</v>
      </c>
      <c r="R72" s="111"/>
      <c r="S72" s="8" t="s">
        <v>863</v>
      </c>
      <c r="T72" s="57" t="s">
        <v>1248</v>
      </c>
      <c r="U72" s="8" t="s">
        <v>864</v>
      </c>
      <c r="V72" s="4" t="s">
        <v>338</v>
      </c>
      <c r="W72" s="8" t="s">
        <v>865</v>
      </c>
      <c r="X72" s="8" t="s">
        <v>570</v>
      </c>
      <c r="Y72" s="8" t="s">
        <v>866</v>
      </c>
    </row>
    <row r="73" spans="1:25" ht="105" x14ac:dyDescent="0.25">
      <c r="A73" s="26" t="s">
        <v>72</v>
      </c>
      <c r="B73" s="8"/>
      <c r="C73" s="8"/>
      <c r="D73" s="8"/>
      <c r="E73" s="8"/>
      <c r="F73" s="8"/>
      <c r="G73" s="8"/>
      <c r="H73" s="8"/>
      <c r="I73" s="8"/>
      <c r="J73" s="8"/>
      <c r="K73" s="8" t="s">
        <v>219</v>
      </c>
      <c r="L73" s="8"/>
      <c r="M73" s="8"/>
      <c r="N73" s="8" t="s">
        <v>510</v>
      </c>
      <c r="O73" s="8"/>
      <c r="P73" s="8"/>
      <c r="Q73" s="8"/>
      <c r="R73" s="111"/>
      <c r="S73" s="8"/>
      <c r="T73" s="42"/>
      <c r="U73" s="8"/>
      <c r="V73" s="8"/>
      <c r="W73" s="8"/>
      <c r="X73" s="8"/>
      <c r="Y73" s="8"/>
    </row>
    <row r="74" spans="1:25" ht="240" x14ac:dyDescent="0.25">
      <c r="A74" s="6" t="s">
        <v>71</v>
      </c>
      <c r="B74" s="8" t="s">
        <v>132</v>
      </c>
      <c r="C74" s="8" t="s">
        <v>1168</v>
      </c>
      <c r="D74" s="8" t="s">
        <v>177</v>
      </c>
      <c r="E74" s="8" t="s">
        <v>333</v>
      </c>
      <c r="F74" s="8" t="s">
        <v>867</v>
      </c>
      <c r="G74" s="8" t="s">
        <v>251</v>
      </c>
      <c r="H74" s="45" t="s">
        <v>1070</v>
      </c>
      <c r="I74" s="8" t="s">
        <v>868</v>
      </c>
      <c r="J74" s="8" t="s">
        <v>1099</v>
      </c>
      <c r="K74" s="8" t="s">
        <v>869</v>
      </c>
      <c r="L74" s="8" t="s">
        <v>295</v>
      </c>
      <c r="M74" s="8" t="s">
        <v>476</v>
      </c>
      <c r="N74" s="8"/>
      <c r="O74" s="8" t="s">
        <v>633</v>
      </c>
      <c r="P74" s="45" t="s">
        <v>1141</v>
      </c>
      <c r="Q74" s="8" t="s">
        <v>974</v>
      </c>
      <c r="R74" s="111"/>
      <c r="S74" s="8" t="s">
        <v>870</v>
      </c>
      <c r="T74" s="42" t="s">
        <v>1249</v>
      </c>
      <c r="U74" s="8" t="s">
        <v>871</v>
      </c>
      <c r="V74" s="4" t="s">
        <v>338</v>
      </c>
      <c r="W74" s="8" t="s">
        <v>872</v>
      </c>
      <c r="X74" s="8" t="s">
        <v>571</v>
      </c>
      <c r="Y74" s="8" t="s">
        <v>873</v>
      </c>
    </row>
    <row r="75" spans="1:25" ht="90" x14ac:dyDescent="0.25">
      <c r="A75" s="26" t="s">
        <v>73</v>
      </c>
      <c r="B75" s="8"/>
      <c r="C75" s="8"/>
      <c r="D75" s="8"/>
      <c r="E75" s="8"/>
      <c r="F75" s="8"/>
      <c r="G75" s="8"/>
      <c r="H75" s="8"/>
      <c r="I75" s="8"/>
      <c r="J75" s="8"/>
      <c r="K75" s="4"/>
      <c r="L75" s="8"/>
      <c r="M75" s="8"/>
      <c r="N75" s="8" t="s">
        <v>511</v>
      </c>
      <c r="O75" s="8"/>
      <c r="P75" s="8"/>
      <c r="Q75" s="8"/>
      <c r="R75" s="111"/>
      <c r="S75" s="8"/>
      <c r="T75" s="42"/>
      <c r="U75" s="8"/>
      <c r="V75" s="8"/>
      <c r="W75" s="8"/>
      <c r="X75" s="8"/>
      <c r="Y75" s="8"/>
    </row>
    <row r="76" spans="1:25" ht="285" x14ac:dyDescent="0.25">
      <c r="A76" s="6" t="s">
        <v>71</v>
      </c>
      <c r="B76" s="8" t="s">
        <v>131</v>
      </c>
      <c r="C76" s="48" t="s">
        <v>1169</v>
      </c>
      <c r="D76" s="8" t="s">
        <v>178</v>
      </c>
      <c r="E76" s="8" t="s">
        <v>334</v>
      </c>
      <c r="F76" s="8" t="s">
        <v>398</v>
      </c>
      <c r="G76" s="8" t="s">
        <v>252</v>
      </c>
      <c r="H76" s="45" t="s">
        <v>1071</v>
      </c>
      <c r="I76" s="8" t="s">
        <v>874</v>
      </c>
      <c r="J76" s="8" t="s">
        <v>1100</v>
      </c>
      <c r="K76" s="8" t="s">
        <v>875</v>
      </c>
      <c r="L76" s="8" t="s">
        <v>296</v>
      </c>
      <c r="M76" s="8" t="s">
        <v>477</v>
      </c>
      <c r="N76" s="45" t="s">
        <v>1074</v>
      </c>
      <c r="O76" s="8" t="s">
        <v>634</v>
      </c>
      <c r="P76" s="45" t="s">
        <v>1142</v>
      </c>
      <c r="Q76" s="8" t="s">
        <v>975</v>
      </c>
      <c r="R76" s="112"/>
      <c r="S76" s="8" t="s">
        <v>876</v>
      </c>
      <c r="T76" s="57" t="s">
        <v>1250</v>
      </c>
      <c r="U76" s="8" t="s">
        <v>877</v>
      </c>
      <c r="V76" s="4" t="s">
        <v>338</v>
      </c>
      <c r="W76" s="8" t="s">
        <v>878</v>
      </c>
      <c r="X76" s="8" t="s">
        <v>572</v>
      </c>
      <c r="Y76" s="8" t="s">
        <v>879</v>
      </c>
    </row>
    <row r="77" spans="1:25" x14ac:dyDescent="0.25">
      <c r="B77" s="28" t="s">
        <v>113</v>
      </c>
      <c r="C77" s="28" t="s">
        <v>100</v>
      </c>
      <c r="D77" s="28" t="s">
        <v>113</v>
      </c>
      <c r="E77" s="28" t="s">
        <v>100</v>
      </c>
      <c r="F77" s="28" t="s">
        <v>113</v>
      </c>
      <c r="G77" s="28" t="s">
        <v>113</v>
      </c>
      <c r="H77" s="28" t="s">
        <v>113</v>
      </c>
      <c r="I77" s="28" t="s">
        <v>113</v>
      </c>
      <c r="J77" s="28" t="s">
        <v>218</v>
      </c>
      <c r="K77" s="28" t="s">
        <v>113</v>
      </c>
      <c r="L77" s="28" t="s">
        <v>113</v>
      </c>
      <c r="M77" s="28" t="s">
        <v>113</v>
      </c>
      <c r="N77" s="28" t="s">
        <v>179</v>
      </c>
      <c r="O77" s="28" t="s">
        <v>218</v>
      </c>
      <c r="P77" s="28" t="s">
        <v>100</v>
      </c>
      <c r="Q77" s="28" t="s">
        <v>100</v>
      </c>
      <c r="R77" s="28" t="s">
        <v>100</v>
      </c>
      <c r="S77" s="28" t="s">
        <v>113</v>
      </c>
      <c r="T77" s="28" t="s">
        <v>100</v>
      </c>
      <c r="U77" s="28" t="s">
        <v>113</v>
      </c>
      <c r="V77" s="28" t="s">
        <v>338</v>
      </c>
      <c r="W77" s="28" t="s">
        <v>100</v>
      </c>
      <c r="X77" s="28" t="s">
        <v>100</v>
      </c>
      <c r="Y77" s="28" t="s">
        <v>100</v>
      </c>
    </row>
    <row r="78" spans="1:25" x14ac:dyDescent="0.25">
      <c r="Q78" s="2"/>
    </row>
  </sheetData>
  <sheetProtection algorithmName="SHA-512" hashValue="/IgNoV16KiUcN0u9HXXju2TFHx9jGW7EFdiIE4u89DzjthT1twWCJxXVzkby1uWMdQ1ZLim1Mp+ok/63eV3alA==" saltValue="06f4+iWCdplnTUZles0LLw==" spinCount="100000" sheet="1" objects="1" scenarios="1"/>
  <mergeCells count="8">
    <mergeCell ref="R69:R76"/>
    <mergeCell ref="R32:R40"/>
    <mergeCell ref="A16:A17"/>
    <mergeCell ref="A1:A2"/>
    <mergeCell ref="A55:A56"/>
    <mergeCell ref="A67:A68"/>
    <mergeCell ref="A30:A31"/>
    <mergeCell ref="A43:A4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
  <sheetViews>
    <sheetView topLeftCell="N1" workbookViewId="0">
      <selection activeCell="S12" sqref="S12"/>
    </sheetView>
  </sheetViews>
  <sheetFormatPr baseColWidth="10" defaultRowHeight="12.75" x14ac:dyDescent="0.25"/>
  <cols>
    <col min="1" max="1" width="17.5703125" style="63" customWidth="1"/>
    <col min="2" max="2" width="13.7109375" style="63" customWidth="1"/>
    <col min="3" max="3" width="17.42578125" style="63" customWidth="1"/>
    <col min="4" max="4" width="14.28515625" style="63" customWidth="1"/>
    <col min="5" max="5" width="17" style="63" customWidth="1"/>
    <col min="6" max="6" width="16.42578125" style="63" customWidth="1"/>
    <col min="7" max="7" width="14.42578125" style="63" customWidth="1"/>
    <col min="8" max="8" width="12.7109375" style="63" customWidth="1"/>
    <col min="9" max="9" width="17.140625" style="63" customWidth="1"/>
    <col min="10" max="10" width="14.42578125" style="63" customWidth="1"/>
    <col min="11" max="11" width="16.28515625" style="63" customWidth="1"/>
    <col min="12" max="12" width="13" style="63" customWidth="1"/>
    <col min="13" max="13" width="16.42578125" style="63" customWidth="1"/>
    <col min="14" max="14" width="16.85546875" style="63" customWidth="1"/>
    <col min="15" max="15" width="15" style="63" customWidth="1"/>
    <col min="16" max="16" width="17.5703125" style="63" customWidth="1"/>
    <col min="17" max="17" width="18.5703125" style="63" customWidth="1"/>
    <col min="18" max="18" width="18.140625" style="63" customWidth="1"/>
    <col min="19" max="19" width="13" style="63" customWidth="1"/>
    <col min="20" max="20" width="16" style="63" customWidth="1"/>
    <col min="21" max="21" width="14.7109375" style="63" customWidth="1"/>
    <col min="22" max="22" width="19.42578125" style="63" customWidth="1"/>
    <col min="23" max="23" width="17.5703125" style="63" customWidth="1"/>
    <col min="24" max="24" width="18.42578125" style="63" customWidth="1"/>
    <col min="25" max="25" width="19" style="63" customWidth="1"/>
    <col min="26" max="16384" width="11.42578125" style="63"/>
  </cols>
  <sheetData>
    <row r="1" spans="1:25" x14ac:dyDescent="0.25">
      <c r="A1" s="114" t="s">
        <v>1272</v>
      </c>
      <c r="B1" s="62" t="s">
        <v>0</v>
      </c>
      <c r="C1" s="62" t="s">
        <v>1</v>
      </c>
      <c r="D1" s="62" t="s">
        <v>2</v>
      </c>
      <c r="E1" s="62" t="s">
        <v>3</v>
      </c>
      <c r="F1" s="62" t="s">
        <v>4</v>
      </c>
      <c r="G1" s="62" t="s">
        <v>5</v>
      </c>
      <c r="H1" s="62" t="s">
        <v>6</v>
      </c>
      <c r="I1" s="62" t="s">
        <v>7</v>
      </c>
      <c r="J1" s="62" t="s">
        <v>8</v>
      </c>
      <c r="K1" s="62" t="s">
        <v>9</v>
      </c>
      <c r="L1" s="62" t="s">
        <v>10</v>
      </c>
      <c r="M1" s="95" t="s">
        <v>11</v>
      </c>
      <c r="N1" s="95" t="s">
        <v>12</v>
      </c>
      <c r="O1" s="62" t="s">
        <v>13</v>
      </c>
      <c r="P1" s="62" t="s">
        <v>14</v>
      </c>
      <c r="Q1" s="62" t="s">
        <v>15</v>
      </c>
      <c r="R1" s="62" t="s">
        <v>16</v>
      </c>
      <c r="S1" s="62" t="s">
        <v>17</v>
      </c>
      <c r="T1" s="62" t="s">
        <v>18</v>
      </c>
      <c r="U1" s="62" t="s">
        <v>19</v>
      </c>
      <c r="V1" s="62" t="s">
        <v>20</v>
      </c>
      <c r="W1" s="62" t="s">
        <v>21</v>
      </c>
      <c r="X1" s="62" t="s">
        <v>22</v>
      </c>
      <c r="Y1" s="62" t="s">
        <v>23</v>
      </c>
    </row>
    <row r="2" spans="1:25" ht="38.25" x14ac:dyDescent="0.25">
      <c r="A2" s="114"/>
      <c r="B2" s="62" t="s">
        <v>441</v>
      </c>
      <c r="C2" s="62" t="s">
        <v>76</v>
      </c>
      <c r="D2" s="62" t="s">
        <v>77</v>
      </c>
      <c r="E2" s="62" t="s">
        <v>78</v>
      </c>
      <c r="F2" s="62" t="s">
        <v>1286</v>
      </c>
      <c r="G2" s="62" t="s">
        <v>80</v>
      </c>
      <c r="H2" s="62" t="s">
        <v>81</v>
      </c>
      <c r="I2" s="62" t="s">
        <v>82</v>
      </c>
      <c r="J2" s="62" t="s">
        <v>83</v>
      </c>
      <c r="K2" s="62" t="s">
        <v>84</v>
      </c>
      <c r="L2" s="62" t="s">
        <v>1287</v>
      </c>
      <c r="M2" s="95" t="s">
        <v>1288</v>
      </c>
      <c r="N2" s="95" t="s">
        <v>1289</v>
      </c>
      <c r="O2" s="62" t="s">
        <v>88</v>
      </c>
      <c r="P2" s="62" t="s">
        <v>89</v>
      </c>
      <c r="Q2" s="62" t="s">
        <v>1290</v>
      </c>
      <c r="R2" s="62" t="s">
        <v>91</v>
      </c>
      <c r="S2" s="62" t="s">
        <v>92</v>
      </c>
      <c r="T2" s="62" t="s">
        <v>93</v>
      </c>
      <c r="U2" s="62" t="s">
        <v>1291</v>
      </c>
      <c r="V2" s="62" t="s">
        <v>95</v>
      </c>
      <c r="W2" s="62" t="s">
        <v>96</v>
      </c>
      <c r="X2" s="62" t="s">
        <v>97</v>
      </c>
      <c r="Y2" s="62" t="s">
        <v>98</v>
      </c>
    </row>
    <row r="3" spans="1:25" ht="13.5" thickBot="1" x14ac:dyDescent="0.3">
      <c r="A3" s="62" t="s">
        <v>1271</v>
      </c>
      <c r="B3" s="64" t="s">
        <v>113</v>
      </c>
      <c r="C3" s="64" t="s">
        <v>179</v>
      </c>
      <c r="D3" s="64" t="s">
        <v>113</v>
      </c>
      <c r="E3" s="64" t="s">
        <v>113</v>
      </c>
      <c r="F3" s="64" t="s">
        <v>113</v>
      </c>
      <c r="G3" s="64" t="s">
        <v>113</v>
      </c>
      <c r="H3" s="64" t="s">
        <v>113</v>
      </c>
      <c r="I3" s="64" t="s">
        <v>113</v>
      </c>
      <c r="J3" s="64" t="s">
        <v>113</v>
      </c>
      <c r="K3" s="64" t="s">
        <v>179</v>
      </c>
      <c r="L3" s="64" t="s">
        <v>113</v>
      </c>
      <c r="M3" s="64" t="s">
        <v>113</v>
      </c>
      <c r="N3" s="64" t="s">
        <v>113</v>
      </c>
      <c r="O3" s="64" t="s">
        <v>113</v>
      </c>
      <c r="P3" s="64" t="s">
        <v>179</v>
      </c>
      <c r="Q3" s="64" t="s">
        <v>113</v>
      </c>
      <c r="R3" s="64" t="s">
        <v>113</v>
      </c>
      <c r="S3" s="65" t="s">
        <v>113</v>
      </c>
      <c r="T3" s="64" t="s">
        <v>113</v>
      </c>
      <c r="U3" s="66" t="s">
        <v>113</v>
      </c>
      <c r="V3" s="64" t="s">
        <v>113</v>
      </c>
      <c r="W3" s="64" t="s">
        <v>179</v>
      </c>
      <c r="X3" s="64" t="s">
        <v>113</v>
      </c>
      <c r="Y3" s="64" t="s">
        <v>179</v>
      </c>
    </row>
    <row r="4" spans="1:25" x14ac:dyDescent="0.25">
      <c r="A4" s="67" t="s">
        <v>1273</v>
      </c>
      <c r="B4" s="21" t="s">
        <v>113</v>
      </c>
      <c r="C4" s="21" t="s">
        <v>113</v>
      </c>
      <c r="D4" s="21" t="s">
        <v>179</v>
      </c>
      <c r="E4" s="21" t="s">
        <v>100</v>
      </c>
      <c r="F4" s="21" t="s">
        <v>100</v>
      </c>
      <c r="G4" s="21" t="s">
        <v>113</v>
      </c>
      <c r="H4" s="21" t="s">
        <v>113</v>
      </c>
      <c r="I4" s="21" t="s">
        <v>113</v>
      </c>
      <c r="J4" s="21" t="s">
        <v>218</v>
      </c>
      <c r="K4" s="21" t="s">
        <v>179</v>
      </c>
      <c r="L4" s="21" t="s">
        <v>113</v>
      </c>
      <c r="M4" s="21" t="s">
        <v>179</v>
      </c>
      <c r="N4" s="21" t="s">
        <v>113</v>
      </c>
      <c r="O4" s="21" t="s">
        <v>218</v>
      </c>
      <c r="P4" s="21" t="s">
        <v>100</v>
      </c>
      <c r="Q4" s="21" t="s">
        <v>113</v>
      </c>
      <c r="R4" s="21" t="s">
        <v>100</v>
      </c>
      <c r="S4" s="21" t="s">
        <v>113</v>
      </c>
      <c r="T4" s="21" t="s">
        <v>179</v>
      </c>
      <c r="U4" s="21" t="s">
        <v>113</v>
      </c>
      <c r="V4" s="21" t="s">
        <v>338</v>
      </c>
      <c r="W4" s="21" t="s">
        <v>179</v>
      </c>
      <c r="X4" s="21" t="s">
        <v>100</v>
      </c>
      <c r="Y4" s="21" t="s">
        <v>100</v>
      </c>
    </row>
    <row r="5" spans="1:25" x14ac:dyDescent="0.25">
      <c r="A5" s="67" t="s">
        <v>1274</v>
      </c>
      <c r="B5" s="21" t="s">
        <v>113</v>
      </c>
      <c r="C5" s="21" t="s">
        <v>113</v>
      </c>
      <c r="D5" s="21" t="s">
        <v>113</v>
      </c>
      <c r="E5" s="21" t="s">
        <v>100</v>
      </c>
      <c r="F5" s="21" t="s">
        <v>113</v>
      </c>
      <c r="G5" s="21" t="s">
        <v>113</v>
      </c>
      <c r="H5" s="21" t="s">
        <v>113</v>
      </c>
      <c r="I5" s="21" t="s">
        <v>113</v>
      </c>
      <c r="J5" s="21" t="s">
        <v>113</v>
      </c>
      <c r="K5" s="21" t="s">
        <v>179</v>
      </c>
      <c r="L5" s="21" t="s">
        <v>113</v>
      </c>
      <c r="M5" s="21" t="s">
        <v>113</v>
      </c>
      <c r="N5" s="21" t="s">
        <v>113</v>
      </c>
      <c r="O5" s="21" t="s">
        <v>113</v>
      </c>
      <c r="P5" s="21" t="s">
        <v>113</v>
      </c>
      <c r="Q5" s="21" t="s">
        <v>100</v>
      </c>
      <c r="R5" s="21" t="s">
        <v>100</v>
      </c>
      <c r="S5" s="21" t="s">
        <v>113</v>
      </c>
      <c r="T5" s="21" t="s">
        <v>113</v>
      </c>
      <c r="U5" s="21" t="s">
        <v>179</v>
      </c>
      <c r="V5" s="21" t="s">
        <v>338</v>
      </c>
      <c r="W5" s="21" t="s">
        <v>113</v>
      </c>
      <c r="X5" s="21" t="s">
        <v>100</v>
      </c>
      <c r="Y5" s="21" t="s">
        <v>100</v>
      </c>
    </row>
    <row r="6" spans="1:25" x14ac:dyDescent="0.25">
      <c r="A6" s="67" t="s">
        <v>1275</v>
      </c>
      <c r="B6" s="21" t="s">
        <v>113</v>
      </c>
      <c r="C6" s="21" t="s">
        <v>179</v>
      </c>
      <c r="D6" s="21" t="s">
        <v>113</v>
      </c>
      <c r="E6" s="21" t="s">
        <v>113</v>
      </c>
      <c r="F6" s="21" t="s">
        <v>113</v>
      </c>
      <c r="G6" s="21" t="s">
        <v>1025</v>
      </c>
      <c r="H6" s="21" t="s">
        <v>113</v>
      </c>
      <c r="I6" s="21" t="s">
        <v>100</v>
      </c>
      <c r="J6" s="21" t="s">
        <v>113</v>
      </c>
      <c r="K6" s="21" t="s">
        <v>100</v>
      </c>
      <c r="L6" s="21" t="s">
        <v>113</v>
      </c>
      <c r="M6" s="21" t="s">
        <v>100</v>
      </c>
      <c r="N6" s="21" t="s">
        <v>113</v>
      </c>
      <c r="O6" s="21" t="s">
        <v>113</v>
      </c>
      <c r="P6" s="21" t="s">
        <v>113</v>
      </c>
      <c r="Q6" s="21" t="s">
        <v>100</v>
      </c>
      <c r="R6" s="21" t="s">
        <v>100</v>
      </c>
      <c r="S6" s="21" t="s">
        <v>113</v>
      </c>
      <c r="T6" s="21" t="s">
        <v>113</v>
      </c>
      <c r="U6" s="21" t="s">
        <v>113</v>
      </c>
      <c r="V6" s="21" t="s">
        <v>338</v>
      </c>
      <c r="W6" s="21" t="s">
        <v>100</v>
      </c>
      <c r="X6" s="21" t="s">
        <v>100</v>
      </c>
      <c r="Y6" s="21" t="s">
        <v>100</v>
      </c>
    </row>
    <row r="7" spans="1:25" x14ac:dyDescent="0.25">
      <c r="A7" s="67" t="s">
        <v>1276</v>
      </c>
      <c r="B7" s="21" t="s">
        <v>113</v>
      </c>
      <c r="C7" s="21" t="s">
        <v>113</v>
      </c>
      <c r="D7" s="21" t="s">
        <v>113</v>
      </c>
      <c r="E7" s="21" t="s">
        <v>113</v>
      </c>
      <c r="F7" s="21" t="s">
        <v>113</v>
      </c>
      <c r="G7" s="21" t="s">
        <v>113</v>
      </c>
      <c r="H7" s="21" t="s">
        <v>113</v>
      </c>
      <c r="I7" s="21" t="s">
        <v>113</v>
      </c>
      <c r="J7" s="21" t="s">
        <v>113</v>
      </c>
      <c r="K7" s="21" t="s">
        <v>100</v>
      </c>
      <c r="L7" s="21" t="s">
        <v>113</v>
      </c>
      <c r="M7" s="21" t="s">
        <v>113</v>
      </c>
      <c r="N7" s="21" t="s">
        <v>113</v>
      </c>
      <c r="O7" s="21" t="s">
        <v>113</v>
      </c>
      <c r="P7" s="21" t="s">
        <v>113</v>
      </c>
      <c r="Q7" s="21" t="s">
        <v>113</v>
      </c>
      <c r="R7" s="21" t="s">
        <v>113</v>
      </c>
      <c r="S7" s="21" t="s">
        <v>113</v>
      </c>
      <c r="T7" s="21" t="s">
        <v>113</v>
      </c>
      <c r="U7" s="21" t="s">
        <v>113</v>
      </c>
      <c r="V7" s="21" t="s">
        <v>113</v>
      </c>
      <c r="W7" s="21" t="s">
        <v>113</v>
      </c>
      <c r="X7" s="21" t="s">
        <v>113</v>
      </c>
      <c r="Y7" s="21" t="s">
        <v>113</v>
      </c>
    </row>
    <row r="8" spans="1:25" x14ac:dyDescent="0.25">
      <c r="A8" s="67" t="s">
        <v>1277</v>
      </c>
      <c r="B8" s="21" t="s">
        <v>113</v>
      </c>
      <c r="C8" s="21" t="s">
        <v>113</v>
      </c>
      <c r="D8" s="21" t="s">
        <v>113</v>
      </c>
      <c r="E8" s="21" t="s">
        <v>113</v>
      </c>
      <c r="F8" s="21" t="s">
        <v>113</v>
      </c>
      <c r="G8" s="21" t="s">
        <v>113</v>
      </c>
      <c r="H8" s="21" t="s">
        <v>113</v>
      </c>
      <c r="I8" s="21" t="s">
        <v>113</v>
      </c>
      <c r="J8" s="21" t="s">
        <v>218</v>
      </c>
      <c r="K8" s="21" t="s">
        <v>113</v>
      </c>
      <c r="L8" s="21" t="s">
        <v>218</v>
      </c>
      <c r="M8" s="21" t="s">
        <v>113</v>
      </c>
      <c r="N8" s="21" t="s">
        <v>113</v>
      </c>
      <c r="O8" s="21" t="s">
        <v>218</v>
      </c>
      <c r="P8" s="21" t="s">
        <v>113</v>
      </c>
      <c r="Q8" s="21" t="s">
        <v>113</v>
      </c>
      <c r="R8" s="21" t="s">
        <v>113</v>
      </c>
      <c r="S8" s="21" t="s">
        <v>113</v>
      </c>
      <c r="T8" s="21" t="s">
        <v>113</v>
      </c>
      <c r="U8" s="21" t="s">
        <v>113</v>
      </c>
      <c r="V8" s="21" t="s">
        <v>338</v>
      </c>
      <c r="W8" s="21" t="s">
        <v>113</v>
      </c>
      <c r="X8" s="21" t="s">
        <v>100</v>
      </c>
      <c r="Y8" s="21" t="s">
        <v>113</v>
      </c>
    </row>
    <row r="9" spans="1:25" x14ac:dyDescent="0.25">
      <c r="A9" s="67" t="s">
        <v>1278</v>
      </c>
      <c r="B9" s="21" t="s">
        <v>113</v>
      </c>
      <c r="C9" s="21" t="s">
        <v>100</v>
      </c>
      <c r="D9" s="21" t="s">
        <v>113</v>
      </c>
      <c r="E9" s="21" t="s">
        <v>100</v>
      </c>
      <c r="F9" s="21" t="s">
        <v>113</v>
      </c>
      <c r="G9" s="21" t="s">
        <v>113</v>
      </c>
      <c r="H9" s="21" t="s">
        <v>179</v>
      </c>
      <c r="I9" s="21" t="s">
        <v>113</v>
      </c>
      <c r="J9" s="21" t="s">
        <v>113</v>
      </c>
      <c r="K9" s="21" t="s">
        <v>113</v>
      </c>
      <c r="L9" s="21" t="s">
        <v>113</v>
      </c>
      <c r="M9" s="21" t="s">
        <v>113</v>
      </c>
      <c r="N9" s="21" t="s">
        <v>113</v>
      </c>
      <c r="O9" s="21" t="s">
        <v>179</v>
      </c>
      <c r="P9" s="21" t="s">
        <v>113</v>
      </c>
      <c r="Q9" s="21" t="s">
        <v>100</v>
      </c>
      <c r="R9" s="21" t="s">
        <v>100</v>
      </c>
      <c r="S9" s="21" t="s">
        <v>218</v>
      </c>
      <c r="T9" s="21" t="s">
        <v>1235</v>
      </c>
      <c r="U9" s="21" t="s">
        <v>113</v>
      </c>
      <c r="V9" s="21" t="s">
        <v>100</v>
      </c>
      <c r="W9" s="21" t="s">
        <v>113</v>
      </c>
      <c r="X9" s="21" t="s">
        <v>1031</v>
      </c>
      <c r="Y9" s="21" t="s">
        <v>100</v>
      </c>
    </row>
    <row r="10" spans="1:25" x14ac:dyDescent="0.25">
      <c r="A10" s="67" t="s">
        <v>1279</v>
      </c>
      <c r="B10" s="21" t="s">
        <v>113</v>
      </c>
      <c r="C10" s="21" t="s">
        <v>100</v>
      </c>
      <c r="D10" s="21" t="s">
        <v>113</v>
      </c>
      <c r="E10" s="21" t="s">
        <v>100</v>
      </c>
      <c r="F10" s="21" t="s">
        <v>113</v>
      </c>
      <c r="G10" s="21" t="s">
        <v>179</v>
      </c>
      <c r="H10" s="21" t="s">
        <v>179</v>
      </c>
      <c r="I10" s="21" t="s">
        <v>113</v>
      </c>
      <c r="J10" s="21" t="s">
        <v>113</v>
      </c>
      <c r="K10" s="21" t="s">
        <v>100</v>
      </c>
      <c r="L10" s="21" t="s">
        <v>113</v>
      </c>
      <c r="M10" s="21" t="s">
        <v>113</v>
      </c>
      <c r="N10" s="21" t="s">
        <v>113</v>
      </c>
      <c r="O10" s="21" t="s">
        <v>113</v>
      </c>
      <c r="P10" s="21" t="s">
        <v>100</v>
      </c>
      <c r="Q10" s="21" t="s">
        <v>113</v>
      </c>
      <c r="R10" s="21" t="s">
        <v>338</v>
      </c>
      <c r="S10" s="21" t="s">
        <v>179</v>
      </c>
      <c r="T10" s="21" t="s">
        <v>100</v>
      </c>
      <c r="U10" s="21" t="s">
        <v>113</v>
      </c>
      <c r="V10" s="21" t="s">
        <v>100</v>
      </c>
      <c r="W10" s="21" t="s">
        <v>113</v>
      </c>
      <c r="X10" s="21" t="s">
        <v>1041</v>
      </c>
      <c r="Y10" s="21" t="s">
        <v>100</v>
      </c>
    </row>
    <row r="11" spans="1:25" x14ac:dyDescent="0.25">
      <c r="A11" s="67" t="s">
        <v>1280</v>
      </c>
      <c r="B11" s="21" t="s">
        <v>179</v>
      </c>
      <c r="C11" s="21" t="s">
        <v>100</v>
      </c>
      <c r="D11" s="21" t="s">
        <v>113</v>
      </c>
      <c r="E11" s="21" t="s">
        <v>100</v>
      </c>
      <c r="F11" s="21" t="s">
        <v>113</v>
      </c>
      <c r="G11" s="21" t="s">
        <v>113</v>
      </c>
      <c r="H11" s="21" t="s">
        <v>179</v>
      </c>
      <c r="I11" s="21" t="s">
        <v>113</v>
      </c>
      <c r="J11" s="21" t="s">
        <v>113</v>
      </c>
      <c r="K11" s="21" t="s">
        <v>179</v>
      </c>
      <c r="L11" s="21" t="s">
        <v>113</v>
      </c>
      <c r="M11" s="21" t="s">
        <v>179</v>
      </c>
      <c r="N11" s="21" t="s">
        <v>113</v>
      </c>
      <c r="O11" s="21" t="s">
        <v>113</v>
      </c>
      <c r="P11" s="21" t="s">
        <v>113</v>
      </c>
      <c r="Q11" s="21" t="s">
        <v>100</v>
      </c>
      <c r="R11" s="21" t="s">
        <v>100</v>
      </c>
      <c r="S11" s="21" t="s">
        <v>113</v>
      </c>
      <c r="T11" s="21" t="s">
        <v>179</v>
      </c>
      <c r="U11" s="21" t="s">
        <v>113</v>
      </c>
      <c r="V11" s="21" t="s">
        <v>100</v>
      </c>
      <c r="W11" s="21" t="s">
        <v>100</v>
      </c>
      <c r="X11" s="21" t="s">
        <v>100</v>
      </c>
      <c r="Y11" s="21" t="s">
        <v>100</v>
      </c>
    </row>
    <row r="12" spans="1:25" x14ac:dyDescent="0.25">
      <c r="A12" s="67" t="s">
        <v>1281</v>
      </c>
      <c r="B12" s="21" t="s">
        <v>179</v>
      </c>
      <c r="C12" s="21" t="s">
        <v>100</v>
      </c>
      <c r="D12" s="21" t="s">
        <v>113</v>
      </c>
      <c r="E12" s="21" t="s">
        <v>100</v>
      </c>
      <c r="F12" s="21" t="s">
        <v>113</v>
      </c>
      <c r="G12" s="21" t="s">
        <v>113</v>
      </c>
      <c r="H12" s="21" t="s">
        <v>113</v>
      </c>
      <c r="I12" s="21" t="s">
        <v>113</v>
      </c>
      <c r="J12" s="21" t="s">
        <v>113</v>
      </c>
      <c r="K12" s="21" t="s">
        <v>113</v>
      </c>
      <c r="L12" s="21" t="s">
        <v>113</v>
      </c>
      <c r="M12" s="21" t="s">
        <v>113</v>
      </c>
      <c r="N12" s="21" t="s">
        <v>113</v>
      </c>
      <c r="O12" s="21" t="s">
        <v>113</v>
      </c>
      <c r="P12" s="21" t="s">
        <v>100</v>
      </c>
      <c r="Q12" s="21" t="s">
        <v>100</v>
      </c>
      <c r="R12" s="21" t="s">
        <v>100</v>
      </c>
      <c r="S12" s="21" t="s">
        <v>113</v>
      </c>
      <c r="T12" s="21" t="s">
        <v>113</v>
      </c>
      <c r="U12" s="21" t="s">
        <v>113</v>
      </c>
      <c r="V12" s="21" t="s">
        <v>100</v>
      </c>
      <c r="W12" s="21" t="s">
        <v>179</v>
      </c>
      <c r="X12" s="21" t="s">
        <v>100</v>
      </c>
      <c r="Y12" s="21" t="s">
        <v>100</v>
      </c>
    </row>
    <row r="13" spans="1:25" x14ac:dyDescent="0.25">
      <c r="A13" s="67" t="s">
        <v>1282</v>
      </c>
      <c r="B13" s="21" t="s">
        <v>113</v>
      </c>
      <c r="C13" s="21" t="s">
        <v>100</v>
      </c>
      <c r="D13" s="21" t="s">
        <v>113</v>
      </c>
      <c r="E13" s="21" t="s">
        <v>113</v>
      </c>
      <c r="F13" s="21" t="s">
        <v>113</v>
      </c>
      <c r="G13" s="21" t="s">
        <v>218</v>
      </c>
      <c r="H13" s="21" t="s">
        <v>113</v>
      </c>
      <c r="I13" s="21" t="s">
        <v>113</v>
      </c>
      <c r="J13" s="21" t="s">
        <v>218</v>
      </c>
      <c r="K13" s="21" t="s">
        <v>113</v>
      </c>
      <c r="L13" s="21" t="s">
        <v>113</v>
      </c>
      <c r="M13" s="21" t="s">
        <v>473</v>
      </c>
      <c r="N13" s="21" t="s">
        <v>113</v>
      </c>
      <c r="O13" s="21" t="s">
        <v>218</v>
      </c>
      <c r="P13" s="21" t="s">
        <v>113</v>
      </c>
      <c r="Q13" s="21" t="s">
        <v>100</v>
      </c>
      <c r="R13" s="21" t="s">
        <v>100</v>
      </c>
      <c r="S13" s="21" t="s">
        <v>179</v>
      </c>
      <c r="T13" s="21" t="s">
        <v>113</v>
      </c>
      <c r="U13" s="21" t="s">
        <v>113</v>
      </c>
      <c r="V13" s="21" t="s">
        <v>338</v>
      </c>
      <c r="W13" s="21" t="s">
        <v>218</v>
      </c>
      <c r="X13" s="21" t="s">
        <v>100</v>
      </c>
      <c r="Y13" s="21" t="s">
        <v>100</v>
      </c>
    </row>
    <row r="14" spans="1:25" x14ac:dyDescent="0.25">
      <c r="A14" s="67" t="s">
        <v>1283</v>
      </c>
      <c r="B14" s="21" t="s">
        <v>113</v>
      </c>
      <c r="C14" s="21" t="s">
        <v>100</v>
      </c>
      <c r="D14" s="21" t="s">
        <v>113</v>
      </c>
      <c r="E14" s="21" t="s">
        <v>100</v>
      </c>
      <c r="F14" s="21" t="s">
        <v>113</v>
      </c>
      <c r="G14" s="21" t="s">
        <v>113</v>
      </c>
      <c r="H14" s="21" t="s">
        <v>113</v>
      </c>
      <c r="I14" s="21" t="s">
        <v>113</v>
      </c>
      <c r="J14" s="21" t="s">
        <v>218</v>
      </c>
      <c r="K14" s="21" t="s">
        <v>113</v>
      </c>
      <c r="L14" s="21" t="s">
        <v>113</v>
      </c>
      <c r="M14" s="21" t="s">
        <v>113</v>
      </c>
      <c r="N14" s="21" t="s">
        <v>179</v>
      </c>
      <c r="O14" s="21" t="s">
        <v>218</v>
      </c>
      <c r="P14" s="21" t="s">
        <v>100</v>
      </c>
      <c r="Q14" s="21" t="s">
        <v>100</v>
      </c>
      <c r="R14" s="21" t="s">
        <v>100</v>
      </c>
      <c r="S14" s="21" t="s">
        <v>113</v>
      </c>
      <c r="T14" s="21" t="s">
        <v>100</v>
      </c>
      <c r="U14" s="21" t="s">
        <v>113</v>
      </c>
      <c r="V14" s="21" t="s">
        <v>338</v>
      </c>
      <c r="W14" s="21" t="s">
        <v>100</v>
      </c>
      <c r="X14" s="21" t="s">
        <v>100</v>
      </c>
      <c r="Y14" s="21" t="s">
        <v>100</v>
      </c>
    </row>
    <row r="15" spans="1:25" s="68" customFormat="1" ht="76.5" x14ac:dyDescent="0.25">
      <c r="A15" s="67" t="s">
        <v>1285</v>
      </c>
      <c r="B15" s="92" t="s">
        <v>1361</v>
      </c>
      <c r="C15" s="85" t="s">
        <v>1357</v>
      </c>
      <c r="D15" s="92" t="s">
        <v>1361</v>
      </c>
      <c r="E15" s="85" t="s">
        <v>1357</v>
      </c>
      <c r="F15" s="85" t="s">
        <v>1358</v>
      </c>
      <c r="G15" s="92" t="s">
        <v>1361</v>
      </c>
      <c r="H15" s="92" t="s">
        <v>1361</v>
      </c>
      <c r="I15" s="85" t="s">
        <v>1358</v>
      </c>
      <c r="J15" s="92" t="s">
        <v>1361</v>
      </c>
      <c r="K15" s="85" t="s">
        <v>1358</v>
      </c>
      <c r="L15" s="92" t="s">
        <v>1361</v>
      </c>
      <c r="M15" s="85" t="s">
        <v>1370</v>
      </c>
      <c r="N15" s="85" t="s">
        <v>1359</v>
      </c>
      <c r="O15" s="92" t="s">
        <v>1361</v>
      </c>
      <c r="P15" s="85" t="s">
        <v>1358</v>
      </c>
      <c r="Q15" s="85" t="s">
        <v>1357</v>
      </c>
      <c r="R15" s="85" t="s">
        <v>1357</v>
      </c>
      <c r="S15" s="92" t="s">
        <v>1361</v>
      </c>
      <c r="T15" s="85" t="s">
        <v>1358</v>
      </c>
      <c r="U15" s="92" t="s">
        <v>1361</v>
      </c>
      <c r="V15" s="85" t="s">
        <v>1357</v>
      </c>
      <c r="W15" s="85" t="s">
        <v>1358</v>
      </c>
      <c r="X15" s="85" t="s">
        <v>1357</v>
      </c>
      <c r="Y15" s="85" t="s">
        <v>1357</v>
      </c>
    </row>
  </sheetData>
  <sheetProtection algorithmName="SHA-512" hashValue="13z9VsHfPdKquLYyp2i8SWpyCcmspyRxdN8Udx+imaoIBDyNTlMSDvpcsRA1jFrBZS4YX22yd6cxub2Ljp83YQ==" saltValue="5dmRHhSFU/LtDH43OsTAMw==" spinCount="100000" sheet="1" objects="1" scenarios="1"/>
  <mergeCells count="1">
    <mergeCell ref="A1:A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abSelected="1" topLeftCell="H1" workbookViewId="0">
      <pane ySplit="1" topLeftCell="A35" activePane="bottomLeft" state="frozen"/>
      <selection pane="bottomLeft" activeCell="J40" sqref="J40"/>
    </sheetView>
  </sheetViews>
  <sheetFormatPr baseColWidth="10" defaultRowHeight="15" x14ac:dyDescent="0.25"/>
  <cols>
    <col min="1" max="1" width="15.7109375" customWidth="1"/>
    <col min="2" max="2" width="20.7109375" customWidth="1"/>
    <col min="3" max="3" width="46.42578125" customWidth="1"/>
    <col min="4" max="5" width="42" customWidth="1"/>
    <col min="6" max="6" width="44.7109375" customWidth="1"/>
    <col min="7" max="7" width="43.140625" customWidth="1"/>
    <col min="8" max="8" width="45" customWidth="1"/>
    <col min="9" max="9" width="41.42578125" customWidth="1"/>
    <col min="10" max="10" width="44" customWidth="1"/>
    <col min="11" max="11" width="43" customWidth="1"/>
  </cols>
  <sheetData>
    <row r="1" spans="1:11" x14ac:dyDescent="0.25">
      <c r="A1" s="116" t="s">
        <v>1335</v>
      </c>
      <c r="B1" s="116"/>
      <c r="C1" s="69" t="s">
        <v>1336</v>
      </c>
      <c r="D1" s="69" t="s">
        <v>1337</v>
      </c>
      <c r="E1" s="69" t="s">
        <v>1338</v>
      </c>
      <c r="F1" s="69" t="s">
        <v>1339</v>
      </c>
      <c r="G1" s="69" t="s">
        <v>1340</v>
      </c>
      <c r="H1" s="69" t="s">
        <v>1341</v>
      </c>
      <c r="I1" s="69" t="s">
        <v>1342</v>
      </c>
      <c r="J1" s="69" t="s">
        <v>1343</v>
      </c>
      <c r="K1" s="69" t="s">
        <v>1344</v>
      </c>
    </row>
    <row r="2" spans="1:11" x14ac:dyDescent="0.25">
      <c r="A2" s="116"/>
      <c r="B2" s="116"/>
      <c r="C2" s="69"/>
      <c r="D2" s="69"/>
      <c r="E2" s="69"/>
      <c r="F2" s="69"/>
      <c r="G2" s="69"/>
      <c r="H2" s="79"/>
      <c r="I2" s="69"/>
      <c r="J2" s="69"/>
      <c r="K2" s="69"/>
    </row>
    <row r="3" spans="1:11" ht="165" customHeight="1" x14ac:dyDescent="0.25">
      <c r="A3" s="70" t="s">
        <v>1298</v>
      </c>
      <c r="B3" s="71" t="s">
        <v>25</v>
      </c>
      <c r="C3" s="131" t="s">
        <v>1299</v>
      </c>
      <c r="D3" s="137" t="s">
        <v>1315</v>
      </c>
      <c r="E3" s="137" t="s">
        <v>1314</v>
      </c>
      <c r="F3" s="137" t="s">
        <v>1311</v>
      </c>
      <c r="G3" s="137" t="s">
        <v>1308</v>
      </c>
      <c r="H3" s="137" t="s">
        <v>1313</v>
      </c>
      <c r="I3" s="131" t="s">
        <v>1316</v>
      </c>
      <c r="J3" s="131" t="s">
        <v>1318</v>
      </c>
      <c r="K3" s="131" t="s">
        <v>1327</v>
      </c>
    </row>
    <row r="4" spans="1:11" ht="75" x14ac:dyDescent="0.25">
      <c r="A4" s="73" t="s">
        <v>1321</v>
      </c>
      <c r="B4" s="71" t="s">
        <v>1292</v>
      </c>
      <c r="C4" s="132"/>
      <c r="D4" s="138"/>
      <c r="E4" s="138"/>
      <c r="F4" s="138"/>
      <c r="G4" s="138"/>
      <c r="H4" s="138"/>
      <c r="I4" s="132"/>
      <c r="J4" s="132"/>
      <c r="K4" s="132"/>
    </row>
    <row r="5" spans="1:11" ht="90" customHeight="1" x14ac:dyDescent="0.25">
      <c r="A5" s="70" t="s">
        <v>30</v>
      </c>
      <c r="B5" s="71" t="s">
        <v>1293</v>
      </c>
      <c r="C5" s="133"/>
      <c r="D5" s="139"/>
      <c r="E5" s="139"/>
      <c r="F5" s="139"/>
      <c r="G5" s="139"/>
      <c r="H5" s="139"/>
      <c r="I5" s="133"/>
      <c r="J5" s="133"/>
      <c r="K5" s="133"/>
    </row>
    <row r="6" spans="1:11" s="72" customFormat="1" x14ac:dyDescent="0.25">
      <c r="A6" s="88"/>
      <c r="B6" s="88"/>
      <c r="C6" s="88"/>
      <c r="D6" s="88"/>
      <c r="E6" s="88"/>
      <c r="F6" s="88"/>
      <c r="G6" s="88"/>
      <c r="H6" s="88"/>
      <c r="I6" s="88"/>
      <c r="J6" s="88"/>
      <c r="K6" s="88"/>
    </row>
    <row r="7" spans="1:11" ht="195" customHeight="1" x14ac:dyDescent="0.25">
      <c r="A7" s="70" t="s">
        <v>1298</v>
      </c>
      <c r="B7" s="71" t="s">
        <v>25</v>
      </c>
      <c r="C7" s="131" t="s">
        <v>1356</v>
      </c>
      <c r="D7" s="137" t="s">
        <v>1309</v>
      </c>
      <c r="E7" s="134" t="s">
        <v>1304</v>
      </c>
      <c r="F7" s="137" t="s">
        <v>1306</v>
      </c>
      <c r="G7" s="137" t="s">
        <v>1310</v>
      </c>
      <c r="H7" s="134" t="s">
        <v>1304</v>
      </c>
      <c r="I7" s="134" t="s">
        <v>1304</v>
      </c>
      <c r="J7" s="131" t="s">
        <v>1319</v>
      </c>
      <c r="K7" s="131" t="s">
        <v>1328</v>
      </c>
    </row>
    <row r="8" spans="1:11" ht="75" x14ac:dyDescent="0.25">
      <c r="A8" s="73" t="s">
        <v>1322</v>
      </c>
      <c r="B8" s="71" t="s">
        <v>1292</v>
      </c>
      <c r="C8" s="132"/>
      <c r="D8" s="138"/>
      <c r="E8" s="135"/>
      <c r="F8" s="138"/>
      <c r="G8" s="138"/>
      <c r="H8" s="135"/>
      <c r="I8" s="135"/>
      <c r="J8" s="132"/>
      <c r="K8" s="132"/>
    </row>
    <row r="9" spans="1:11" ht="45" x14ac:dyDescent="0.25">
      <c r="A9" s="70" t="s">
        <v>30</v>
      </c>
      <c r="B9" s="71" t="s">
        <v>1293</v>
      </c>
      <c r="C9" s="133"/>
      <c r="D9" s="139"/>
      <c r="E9" s="136"/>
      <c r="F9" s="139"/>
      <c r="G9" s="139"/>
      <c r="H9" s="136"/>
      <c r="I9" s="136"/>
      <c r="J9" s="133"/>
      <c r="K9" s="133"/>
    </row>
    <row r="10" spans="1:11" x14ac:dyDescent="0.25">
      <c r="A10" s="72"/>
      <c r="B10" s="72"/>
      <c r="C10" s="72"/>
      <c r="D10" s="72"/>
      <c r="E10" s="72"/>
      <c r="F10" s="72"/>
      <c r="G10" s="72"/>
      <c r="H10" s="72"/>
      <c r="I10" s="72"/>
      <c r="J10" s="72"/>
      <c r="K10" s="72"/>
    </row>
    <row r="11" spans="1:11" ht="75" customHeight="1" x14ac:dyDescent="0.25">
      <c r="A11" s="70" t="s">
        <v>1298</v>
      </c>
      <c r="B11" s="71" t="s">
        <v>25</v>
      </c>
      <c r="C11" s="80" t="s">
        <v>1300</v>
      </c>
      <c r="D11" s="137" t="s">
        <v>1303</v>
      </c>
      <c r="E11" s="134" t="s">
        <v>1305</v>
      </c>
      <c r="F11" s="134" t="s">
        <v>1305</v>
      </c>
      <c r="G11" s="134" t="s">
        <v>1305</v>
      </c>
      <c r="H11" s="134" t="s">
        <v>1305</v>
      </c>
      <c r="I11" s="134" t="s">
        <v>1305</v>
      </c>
      <c r="J11" s="137" t="s">
        <v>1320</v>
      </c>
      <c r="K11" s="134" t="s">
        <v>1305</v>
      </c>
    </row>
    <row r="12" spans="1:11" ht="270" customHeight="1" x14ac:dyDescent="0.25">
      <c r="A12" s="73" t="s">
        <v>1323</v>
      </c>
      <c r="B12" s="71" t="s">
        <v>1292</v>
      </c>
      <c r="C12" s="131" t="s">
        <v>1312</v>
      </c>
      <c r="D12" s="138"/>
      <c r="E12" s="135"/>
      <c r="F12" s="135"/>
      <c r="G12" s="135"/>
      <c r="H12" s="135"/>
      <c r="I12" s="135"/>
      <c r="J12" s="138"/>
      <c r="K12" s="135"/>
    </row>
    <row r="13" spans="1:11" ht="45" x14ac:dyDescent="0.25">
      <c r="A13" s="70" t="s">
        <v>30</v>
      </c>
      <c r="B13" s="71" t="s">
        <v>1293</v>
      </c>
      <c r="C13" s="133"/>
      <c r="D13" s="139"/>
      <c r="E13" s="136"/>
      <c r="F13" s="136"/>
      <c r="G13" s="136"/>
      <c r="H13" s="136"/>
      <c r="I13" s="136"/>
      <c r="J13" s="139"/>
      <c r="K13" s="136"/>
    </row>
    <row r="14" spans="1:11" x14ac:dyDescent="0.25">
      <c r="A14" s="72"/>
      <c r="B14" s="72"/>
      <c r="C14" s="72"/>
      <c r="D14" s="72"/>
      <c r="E14" s="72"/>
      <c r="F14" s="72"/>
      <c r="G14" s="72"/>
      <c r="H14" s="72"/>
      <c r="I14" s="72"/>
      <c r="J14" s="72"/>
      <c r="K14" s="72"/>
    </row>
    <row r="15" spans="1:11" ht="30" x14ac:dyDescent="0.25">
      <c r="A15" s="70" t="s">
        <v>1298</v>
      </c>
      <c r="B15" s="71" t="s">
        <v>25</v>
      </c>
      <c r="C15" s="134" t="s">
        <v>1355</v>
      </c>
      <c r="D15" s="134" t="s">
        <v>1302</v>
      </c>
      <c r="E15" s="134" t="s">
        <v>1302</v>
      </c>
      <c r="F15" s="134" t="s">
        <v>1302</v>
      </c>
      <c r="G15" s="134" t="s">
        <v>1302</v>
      </c>
      <c r="H15" s="134" t="s">
        <v>1302</v>
      </c>
      <c r="I15" s="134" t="s">
        <v>1302</v>
      </c>
      <c r="J15" s="134" t="s">
        <v>1302</v>
      </c>
      <c r="K15" s="134" t="s">
        <v>1302</v>
      </c>
    </row>
    <row r="16" spans="1:11" ht="75" x14ac:dyDescent="0.25">
      <c r="A16" s="73" t="s">
        <v>1324</v>
      </c>
      <c r="B16" s="71" t="s">
        <v>1292</v>
      </c>
      <c r="C16" s="135"/>
      <c r="D16" s="135"/>
      <c r="E16" s="135"/>
      <c r="F16" s="135"/>
      <c r="G16" s="135"/>
      <c r="H16" s="135"/>
      <c r="I16" s="135"/>
      <c r="J16" s="135"/>
      <c r="K16" s="135"/>
    </row>
    <row r="17" spans="1:11" ht="45" x14ac:dyDescent="0.25">
      <c r="A17" s="70" t="s">
        <v>30</v>
      </c>
      <c r="B17" s="71" t="s">
        <v>1293</v>
      </c>
      <c r="C17" s="136"/>
      <c r="D17" s="136"/>
      <c r="E17" s="136"/>
      <c r="F17" s="136"/>
      <c r="G17" s="136"/>
      <c r="H17" s="136"/>
      <c r="I17" s="136"/>
      <c r="J17" s="136"/>
      <c r="K17" s="136"/>
    </row>
    <row r="18" spans="1:11" s="72" customFormat="1" x14ac:dyDescent="0.25">
      <c r="A18" s="88"/>
      <c r="B18" s="88"/>
      <c r="C18" s="88"/>
      <c r="D18" s="88"/>
      <c r="E18" s="88"/>
      <c r="F18" s="88"/>
      <c r="G18" s="88"/>
      <c r="H18" s="88"/>
      <c r="I18" s="88"/>
      <c r="J18" s="88"/>
      <c r="K18" s="88"/>
    </row>
    <row r="19" spans="1:11" ht="30" x14ac:dyDescent="0.25">
      <c r="A19" s="70" t="s">
        <v>1298</v>
      </c>
      <c r="B19" s="71" t="s">
        <v>25</v>
      </c>
      <c r="C19" s="134" t="s">
        <v>1301</v>
      </c>
      <c r="D19" s="134" t="s">
        <v>1301</v>
      </c>
      <c r="E19" s="134" t="s">
        <v>1301</v>
      </c>
      <c r="F19" s="134" t="s">
        <v>1301</v>
      </c>
      <c r="G19" s="134" t="s">
        <v>1301</v>
      </c>
      <c r="H19" s="134" t="s">
        <v>1301</v>
      </c>
      <c r="I19" s="134" t="s">
        <v>1301</v>
      </c>
      <c r="J19" s="134" t="s">
        <v>1301</v>
      </c>
      <c r="K19" s="134" t="s">
        <v>1301</v>
      </c>
    </row>
    <row r="20" spans="1:11" ht="75" x14ac:dyDescent="0.25">
      <c r="A20" s="73" t="s">
        <v>1325</v>
      </c>
      <c r="B20" s="71" t="s">
        <v>1292</v>
      </c>
      <c r="C20" s="135"/>
      <c r="D20" s="135"/>
      <c r="E20" s="135"/>
      <c r="F20" s="135"/>
      <c r="G20" s="135"/>
      <c r="H20" s="135"/>
      <c r="I20" s="135"/>
      <c r="J20" s="135"/>
      <c r="K20" s="135"/>
    </row>
    <row r="21" spans="1:11" ht="45" x14ac:dyDescent="0.25">
      <c r="A21" s="70" t="s">
        <v>30</v>
      </c>
      <c r="B21" s="71" t="s">
        <v>1293</v>
      </c>
      <c r="C21" s="136"/>
      <c r="D21" s="136"/>
      <c r="E21" s="136"/>
      <c r="F21" s="136"/>
      <c r="G21" s="136"/>
      <c r="H21" s="136"/>
      <c r="I21" s="136"/>
      <c r="J21" s="136"/>
      <c r="K21" s="136"/>
    </row>
    <row r="22" spans="1:11" s="77" customFormat="1" x14ac:dyDescent="0.25">
      <c r="A22" s="143" t="s">
        <v>1332</v>
      </c>
      <c r="B22" s="143"/>
      <c r="C22" s="69">
        <v>0</v>
      </c>
      <c r="D22" s="69">
        <v>0</v>
      </c>
      <c r="E22" s="69">
        <v>20</v>
      </c>
      <c r="F22" s="69">
        <v>20</v>
      </c>
      <c r="G22" s="69">
        <v>0</v>
      </c>
      <c r="H22" s="69">
        <v>20</v>
      </c>
      <c r="I22" s="69">
        <v>0</v>
      </c>
      <c r="J22" s="69">
        <v>20</v>
      </c>
      <c r="K22" s="69">
        <v>0</v>
      </c>
    </row>
    <row r="23" spans="1:11" s="76" customFormat="1" x14ac:dyDescent="0.25">
      <c r="B23" s="87"/>
      <c r="C23" s="87"/>
      <c r="D23" s="87"/>
      <c r="E23" s="87"/>
      <c r="F23" s="87"/>
      <c r="G23" s="87"/>
      <c r="H23" s="87"/>
      <c r="I23" s="87"/>
      <c r="J23" s="87"/>
      <c r="K23" s="87"/>
    </row>
    <row r="24" spans="1:11" ht="15" customHeight="1" x14ac:dyDescent="0.25">
      <c r="A24" s="116" t="s">
        <v>1296</v>
      </c>
      <c r="B24" s="116"/>
      <c r="C24" s="129" t="s">
        <v>1333</v>
      </c>
      <c r="D24" s="129" t="s">
        <v>1333</v>
      </c>
      <c r="E24" s="129" t="s">
        <v>1333</v>
      </c>
      <c r="F24" s="129" t="s">
        <v>1333</v>
      </c>
      <c r="G24" s="129" t="s">
        <v>1333</v>
      </c>
      <c r="H24" s="129" t="s">
        <v>1333</v>
      </c>
      <c r="I24" s="129" t="s">
        <v>1333</v>
      </c>
      <c r="J24" s="129" t="s">
        <v>1333</v>
      </c>
      <c r="K24" s="129" t="s">
        <v>1333</v>
      </c>
    </row>
    <row r="25" spans="1:11" ht="89.25" customHeight="1" x14ac:dyDescent="0.25">
      <c r="A25" s="116"/>
      <c r="B25" s="116"/>
      <c r="C25" s="130"/>
      <c r="D25" s="130"/>
      <c r="E25" s="130"/>
      <c r="F25" s="130"/>
      <c r="G25" s="130"/>
      <c r="H25" s="130"/>
      <c r="I25" s="130"/>
      <c r="J25" s="130"/>
      <c r="K25" s="130"/>
    </row>
    <row r="26" spans="1:11" s="75" customFormat="1" x14ac:dyDescent="0.25"/>
    <row r="27" spans="1:11" ht="15" customHeight="1" x14ac:dyDescent="0.25">
      <c r="A27" s="116" t="s">
        <v>1297</v>
      </c>
      <c r="B27" s="116"/>
      <c r="C27" s="129" t="s">
        <v>1334</v>
      </c>
      <c r="D27" s="129" t="s">
        <v>1334</v>
      </c>
      <c r="E27" s="129" t="s">
        <v>1334</v>
      </c>
      <c r="F27" s="129" t="s">
        <v>1334</v>
      </c>
      <c r="G27" s="129" t="s">
        <v>1334</v>
      </c>
      <c r="H27" s="129" t="s">
        <v>1334</v>
      </c>
      <c r="I27" s="129" t="s">
        <v>1334</v>
      </c>
      <c r="J27" s="129" t="s">
        <v>1334</v>
      </c>
      <c r="K27" s="129" t="s">
        <v>1334</v>
      </c>
    </row>
    <row r="28" spans="1:11" ht="80.25" customHeight="1" x14ac:dyDescent="0.25">
      <c r="A28" s="116"/>
      <c r="B28" s="116"/>
      <c r="C28" s="130"/>
      <c r="D28" s="130"/>
      <c r="E28" s="130"/>
      <c r="F28" s="130"/>
      <c r="G28" s="130"/>
      <c r="H28" s="130"/>
      <c r="I28" s="130"/>
      <c r="J28" s="130"/>
      <c r="K28" s="130"/>
    </row>
    <row r="29" spans="1:11" s="76" customFormat="1" x14ac:dyDescent="0.25">
      <c r="A29" s="75"/>
    </row>
    <row r="30" spans="1:11" ht="15" customHeight="1" x14ac:dyDescent="0.25">
      <c r="A30" s="116" t="s">
        <v>1294</v>
      </c>
      <c r="B30" s="116"/>
      <c r="C30" s="129" t="s">
        <v>1350</v>
      </c>
      <c r="D30" s="129" t="s">
        <v>1351</v>
      </c>
      <c r="E30" s="129" t="s">
        <v>1350</v>
      </c>
      <c r="F30" s="129" t="s">
        <v>1350</v>
      </c>
      <c r="G30" s="129" t="s">
        <v>1352</v>
      </c>
      <c r="H30" s="129" t="s">
        <v>1352</v>
      </c>
      <c r="I30" s="129" t="s">
        <v>1352</v>
      </c>
      <c r="J30" s="129" t="s">
        <v>1350</v>
      </c>
      <c r="K30" s="129" t="s">
        <v>1352</v>
      </c>
    </row>
    <row r="31" spans="1:11" ht="61.5" customHeight="1" x14ac:dyDescent="0.25">
      <c r="A31" s="116"/>
      <c r="B31" s="116"/>
      <c r="C31" s="130"/>
      <c r="D31" s="130"/>
      <c r="E31" s="130"/>
      <c r="F31" s="130"/>
      <c r="G31" s="130"/>
      <c r="H31" s="130"/>
      <c r="I31" s="130"/>
      <c r="J31" s="130"/>
      <c r="K31" s="130"/>
    </row>
    <row r="32" spans="1:11" s="76" customFormat="1" x14ac:dyDescent="0.25">
      <c r="A32" s="75"/>
    </row>
    <row r="33" spans="1:11" ht="15" customHeight="1" x14ac:dyDescent="0.25">
      <c r="A33" s="116" t="s">
        <v>1295</v>
      </c>
      <c r="B33" s="116"/>
      <c r="C33" s="140" t="s">
        <v>1367</v>
      </c>
      <c r="D33" s="117" t="s">
        <v>1348</v>
      </c>
      <c r="E33" s="140" t="s">
        <v>1368</v>
      </c>
      <c r="F33" s="117" t="s">
        <v>1348</v>
      </c>
      <c r="G33" s="120" t="s">
        <v>1360</v>
      </c>
      <c r="H33" s="123" t="s">
        <v>1347</v>
      </c>
      <c r="I33" s="117" t="s">
        <v>1349</v>
      </c>
      <c r="J33" s="117" t="s">
        <v>1317</v>
      </c>
      <c r="K33" s="126" t="s">
        <v>1353</v>
      </c>
    </row>
    <row r="34" spans="1:11" ht="40.5" customHeight="1" x14ac:dyDescent="0.25">
      <c r="A34" s="116"/>
      <c r="B34" s="116"/>
      <c r="C34" s="141"/>
      <c r="D34" s="118"/>
      <c r="E34" s="141"/>
      <c r="F34" s="118"/>
      <c r="G34" s="121"/>
      <c r="H34" s="124"/>
      <c r="I34" s="118"/>
      <c r="J34" s="118"/>
      <c r="K34" s="127"/>
    </row>
    <row r="35" spans="1:11" ht="234.75" customHeight="1" x14ac:dyDescent="0.25">
      <c r="A35" s="116"/>
      <c r="B35" s="116"/>
      <c r="C35" s="142"/>
      <c r="D35" s="119"/>
      <c r="E35" s="142"/>
      <c r="F35" s="119"/>
      <c r="G35" s="122"/>
      <c r="H35" s="125"/>
      <c r="I35" s="119"/>
      <c r="J35" s="119"/>
      <c r="K35" s="128"/>
    </row>
    <row r="36" spans="1:11" s="91" customFormat="1" x14ac:dyDescent="0.25">
      <c r="A36" s="89"/>
      <c r="B36" s="87"/>
      <c r="C36" s="87"/>
      <c r="D36" s="87"/>
      <c r="E36" s="87"/>
      <c r="F36" s="87"/>
      <c r="G36" s="87"/>
      <c r="H36" s="87"/>
      <c r="I36" s="87"/>
      <c r="J36" s="87"/>
      <c r="K36" s="90"/>
    </row>
    <row r="37" spans="1:11" x14ac:dyDescent="0.25">
      <c r="A37" s="116" t="s">
        <v>1345</v>
      </c>
      <c r="B37" s="116"/>
      <c r="C37" s="117"/>
      <c r="D37" s="117"/>
      <c r="E37" s="117"/>
      <c r="F37" s="117"/>
      <c r="G37" s="120"/>
      <c r="H37" s="123"/>
      <c r="I37" s="117"/>
      <c r="J37" s="117"/>
      <c r="K37" s="126"/>
    </row>
    <row r="38" spans="1:11" x14ac:dyDescent="0.25">
      <c r="A38" s="116"/>
      <c r="B38" s="116"/>
      <c r="C38" s="118"/>
      <c r="D38" s="118"/>
      <c r="E38" s="118"/>
      <c r="F38" s="118"/>
      <c r="G38" s="121"/>
      <c r="H38" s="124"/>
      <c r="I38" s="118"/>
      <c r="J38" s="118"/>
      <c r="K38" s="127"/>
    </row>
    <row r="39" spans="1:11" x14ac:dyDescent="0.25">
      <c r="A39" s="116"/>
      <c r="B39" s="116"/>
      <c r="C39" s="119"/>
      <c r="D39" s="119"/>
      <c r="E39" s="119"/>
      <c r="F39" s="119"/>
      <c r="G39" s="122"/>
      <c r="H39" s="125"/>
      <c r="I39" s="119"/>
      <c r="J39" s="119"/>
      <c r="K39" s="128"/>
    </row>
    <row r="40" spans="1:11" s="86" customFormat="1" x14ac:dyDescent="0.25">
      <c r="A40" s="115" t="s">
        <v>1346</v>
      </c>
      <c r="B40" s="115"/>
      <c r="C40" s="93"/>
      <c r="D40" s="83"/>
      <c r="E40" s="93"/>
      <c r="F40" s="83"/>
      <c r="G40" s="83"/>
      <c r="H40" s="83"/>
      <c r="I40" s="83"/>
      <c r="J40" s="83"/>
      <c r="K40" s="83"/>
    </row>
  </sheetData>
  <sheetProtection algorithmName="SHA-512" hashValue="8tnUqPLRKUeUEAF/N4bCvTABjY94w+1Zcby0pXuPON6YBnMT1y1Db0jCQa6ZWxBuvc3noIEmrD/N7pBDSLpACA==" saltValue="jLmH9q3ivWB0ghDzWLj0nQ==" spinCount="100000" sheet="1" objects="1" scenarios="1"/>
  <mergeCells count="98">
    <mergeCell ref="H3:H5"/>
    <mergeCell ref="H7:H9"/>
    <mergeCell ref="H11:H13"/>
    <mergeCell ref="H15:H17"/>
    <mergeCell ref="H19:H21"/>
    <mergeCell ref="C24:C25"/>
    <mergeCell ref="C27:C28"/>
    <mergeCell ref="D27:D28"/>
    <mergeCell ref="G19:G21"/>
    <mergeCell ref="G11:G13"/>
    <mergeCell ref="G27:G28"/>
    <mergeCell ref="G24:G25"/>
    <mergeCell ref="A27:B28"/>
    <mergeCell ref="A30:B31"/>
    <mergeCell ref="A33:B35"/>
    <mergeCell ref="D30:D31"/>
    <mergeCell ref="D33:D35"/>
    <mergeCell ref="G3:G5"/>
    <mergeCell ref="G7:G9"/>
    <mergeCell ref="G15:G17"/>
    <mergeCell ref="A1:B2"/>
    <mergeCell ref="A24:B25"/>
    <mergeCell ref="D3:D5"/>
    <mergeCell ref="D7:D9"/>
    <mergeCell ref="D11:D13"/>
    <mergeCell ref="D15:D17"/>
    <mergeCell ref="D19:D21"/>
    <mergeCell ref="D24:D25"/>
    <mergeCell ref="A22:B22"/>
    <mergeCell ref="C7:C9"/>
    <mergeCell ref="C12:C13"/>
    <mergeCell ref="C15:C17"/>
    <mergeCell ref="C19:C21"/>
    <mergeCell ref="F3:F5"/>
    <mergeCell ref="F7:F9"/>
    <mergeCell ref="F11:F13"/>
    <mergeCell ref="F15:F17"/>
    <mergeCell ref="F19:F21"/>
    <mergeCell ref="E27:E28"/>
    <mergeCell ref="F27:F28"/>
    <mergeCell ref="H30:H31"/>
    <mergeCell ref="F33:F35"/>
    <mergeCell ref="F30:F31"/>
    <mergeCell ref="G33:G35"/>
    <mergeCell ref="G30:G31"/>
    <mergeCell ref="H33:H35"/>
    <mergeCell ref="H27:H28"/>
    <mergeCell ref="I3:I5"/>
    <mergeCell ref="I7:I9"/>
    <mergeCell ref="I11:I13"/>
    <mergeCell ref="I15:I17"/>
    <mergeCell ref="I19:I21"/>
    <mergeCell ref="C33:C35"/>
    <mergeCell ref="C30:C31"/>
    <mergeCell ref="C3:C5"/>
    <mergeCell ref="I37:I39"/>
    <mergeCell ref="J37:J39"/>
    <mergeCell ref="I24:I25"/>
    <mergeCell ref="I27:I28"/>
    <mergeCell ref="E33:E35"/>
    <mergeCell ref="E30:E31"/>
    <mergeCell ref="E3:E5"/>
    <mergeCell ref="E7:E9"/>
    <mergeCell ref="E11:E13"/>
    <mergeCell ref="E15:E17"/>
    <mergeCell ref="E19:E21"/>
    <mergeCell ref="E24:E25"/>
    <mergeCell ref="I30:I31"/>
    <mergeCell ref="J3:J5"/>
    <mergeCell ref="J7:J9"/>
    <mergeCell ref="J11:J13"/>
    <mergeCell ref="J15:J17"/>
    <mergeCell ref="J19:J21"/>
    <mergeCell ref="K3:K5"/>
    <mergeCell ref="K7:K9"/>
    <mergeCell ref="K11:K13"/>
    <mergeCell ref="K15:K17"/>
    <mergeCell ref="K19:K21"/>
    <mergeCell ref="F37:F39"/>
    <mergeCell ref="G37:G39"/>
    <mergeCell ref="H37:H39"/>
    <mergeCell ref="K37:K39"/>
    <mergeCell ref="J24:J25"/>
    <mergeCell ref="J27:J28"/>
    <mergeCell ref="J30:J31"/>
    <mergeCell ref="J33:J35"/>
    <mergeCell ref="K24:K25"/>
    <mergeCell ref="K27:K28"/>
    <mergeCell ref="K30:K31"/>
    <mergeCell ref="K33:K35"/>
    <mergeCell ref="I33:I35"/>
    <mergeCell ref="F24:F25"/>
    <mergeCell ref="H24:H25"/>
    <mergeCell ref="A40:B40"/>
    <mergeCell ref="A37:B39"/>
    <mergeCell ref="C37:C39"/>
    <mergeCell ref="D37:D39"/>
    <mergeCell ref="E37:E3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Anexo Técnico </vt:lpstr>
      <vt:lpstr>Exp. General </vt:lpstr>
      <vt:lpstr>Exp. sum e instalación ptos. tr</vt:lpstr>
      <vt:lpstr>Exp. mant u obra pisos y sanita</vt:lpstr>
      <vt:lpstr>Anexo 19 Exp RUP</vt:lpstr>
      <vt:lpstr>RUP</vt:lpstr>
      <vt:lpstr>Rec Humano</vt:lpstr>
      <vt:lpstr>CONSOLIDADO</vt:lpstr>
      <vt:lpstr>PONDERACION</vt:lpstr>
    </vt:vector>
  </TitlesOfParts>
  <Company>Ministerio de Hacienda y Crèdito Pùblico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Reinaldo Sanchez Gutierrez</dc:creator>
  <cp:lastModifiedBy>Reinaldo Sanchez Gutierrez</cp:lastModifiedBy>
  <dcterms:created xsi:type="dcterms:W3CDTF">2019-05-14T23:58:44Z</dcterms:created>
  <dcterms:modified xsi:type="dcterms:W3CDTF">2019-06-05T22:38:33Z</dcterms:modified>
</cp:coreProperties>
</file>