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24226"/>
  <mc:AlternateContent xmlns:mc="http://schemas.openxmlformats.org/markup-compatibility/2006">
    <mc:Choice Requires="x15">
      <x15ac:absPath xmlns:x15ac="http://schemas.microsoft.com/office/spreadsheetml/2010/11/ac" url="C:\Users\jorge\Desktop\SDS\2023\CUENTA DE COBRO\"/>
    </mc:Choice>
  </mc:AlternateContent>
  <xr:revisionPtr revIDLastSave="0" documentId="13_ncr:1_{73833CC8-9EBA-4A2C-B316-3E6661709E38}" xr6:coauthVersionLast="47" xr6:coauthVersionMax="47" xr10:uidLastSave="{00000000-0000-0000-0000-000000000000}"/>
  <bookViews>
    <workbookView xWindow="-110" yWindow="-110" windowWidth="19420" windowHeight="10300" tabRatio="715" xr2:uid="{00000000-000D-0000-FFFF-FFFF00000000}"/>
  </bookViews>
  <sheets>
    <sheet name="AP-IA-FT-014" sheetId="26" r:id="rId1"/>
    <sheet name="Hoja1" sheetId="38" state="hidden" r:id="rId2"/>
    <sheet name="Hoja2" sheetId="37" state="hidden" r:id="rId3"/>
  </sheets>
  <definedNames>
    <definedName name="ANTONIO_NARIÑO">#REF!</definedName>
    <definedName name="APH">#REF!</definedName>
    <definedName name="_xlnm.Print_Area" localSheetId="0">'AP-IA-FT-014'!$A$1:$BO$82</definedName>
    <definedName name="ATENCION_AL_USUARIO">#REF!</definedName>
    <definedName name="BRAVO_PAEZ">#REF!</definedName>
    <definedName name="CALIDAD">#REF!</definedName>
    <definedName name="CAMAD">#REF!</definedName>
    <definedName name="CARTERA">#REF!</definedName>
    <definedName name="CENTRO">#REF!</definedName>
    <definedName name="CHIRCALES">#REF!</definedName>
    <definedName name="COMPRAS">#REF!</definedName>
    <definedName name="CONTROL_INTERNO">#REF!</definedName>
    <definedName name="CONTROL_INTERNO_DISCIPLINARIO">#REF!</definedName>
    <definedName name="COORDINACION_COMPONENTES">#REF!</definedName>
    <definedName name="COORDINACION_TERRITORIAL">#REF!</definedName>
    <definedName name="DIANA_TURBAY">#REF!</definedName>
    <definedName name="FACTURACION">#REF!</definedName>
    <definedName name="FARMACIA">#REF!</definedName>
    <definedName name="FECHA">#REF!</definedName>
    <definedName name="FINANCIERA">#REF!</definedName>
    <definedName name="GERENCIA">#REF!</definedName>
    <definedName name="GESTIÓN_ADMINISTRATIVA">#REF!</definedName>
    <definedName name="GESTIÓN_AMBULATORIA">#REF!</definedName>
    <definedName name="GESTIÓN_APOYO_DX_TERAPEUTICO">#REF!</definedName>
    <definedName name="GESTIÓN_ASISTENCIAL">#REF!</definedName>
    <definedName name="GESTIÓN_HOSPITALIZACION">#REF!</definedName>
    <definedName name="GESTION_POLITICAS_Y_PROGRAMAS">#REF!</definedName>
    <definedName name="GESTIÓN_SALUD_PÚBLICA_PIC">#REF!</definedName>
    <definedName name="GESTIÓN_URGENCIAS">#REF!</definedName>
    <definedName name="GRANJAS_DE_SAN_PABLO">#REF!</definedName>
    <definedName name="JURIDICA">#REF!</definedName>
    <definedName name="LOMAS">#REF!</definedName>
    <definedName name="MERCADEO">#REF!</definedName>
    <definedName name="OLAYA">#REF!</definedName>
    <definedName name="OPS">#REF!</definedName>
    <definedName name="PAI">#REF!</definedName>
    <definedName name="PLANEACION">#REF!</definedName>
    <definedName name="PROCESO">#REF!</definedName>
    <definedName name="PROYECTOS_ESPECIALES">#REF!</definedName>
    <definedName name="PROYECTOS_UEL">#REF!</definedName>
    <definedName name="PYP">#REF!</definedName>
    <definedName name="QUIROGA">#REF!</definedName>
    <definedName name="RECURSOS_FISICOS_I">#REF!</definedName>
    <definedName name="RECURSOS_FISICOS_II">#REF!</definedName>
    <definedName name="REDCO">#REF!</definedName>
    <definedName name="SAN_JORGE">#REF!</definedName>
    <definedName name="SAN_JOSE">#REF!</definedName>
    <definedName name="SUBGERENCIA_ADMINISTRATIVA">#REF!</definedName>
    <definedName name="SUBGERENCIA_DE_SERVICIOS_DE_SALUD">#REF!</definedName>
    <definedName name="SUPERVISORES">#REF!</definedName>
    <definedName name="TALENTO_HUMANO">#REF!</definedName>
    <definedName name="TERRITORIO_1">#REF!</definedName>
    <definedName name="TERRITORIO_2">#REF!</definedName>
    <definedName name="TERRITORIO_3">#REF!</definedName>
    <definedName name="TERRITORIO_4">#REF!</definedName>
    <definedName name="TERRITORIO_5">#REF!</definedName>
    <definedName name="TERRITORIO_6">#REF!</definedName>
    <definedName name="TICS">#REF!</definedName>
    <definedName name="_xlnm.Print_Titles" localSheetId="0">'AP-IA-FT-014'!$1:$3</definedName>
    <definedName name="VIGILANCIA__EN_SALUD_PÚBLICA">#REF!</definedName>
    <definedName name="VIGILANCIA_SANITARIA">#REF!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A40" i="26" l="1"/>
  <c r="R40" i="26"/>
  <c r="AV68" i="26"/>
  <c r="AJ68" i="26"/>
  <c r="AI40" i="26" l="1"/>
</calcChain>
</file>

<file path=xl/sharedStrings.xml><?xml version="1.0" encoding="utf-8"?>
<sst xmlns="http://schemas.openxmlformats.org/spreadsheetml/2006/main" count="132" uniqueCount="118">
  <si>
    <t>1. DATOS GENERALES DEL CONTRATO</t>
  </si>
  <si>
    <t>No. CONTRATO - OPS:</t>
  </si>
  <si>
    <t>C.D.P. No.:</t>
  </si>
  <si>
    <t>Proceso que pertenece:</t>
  </si>
  <si>
    <t>PLAN DE SALUD PUBLICA DE INTERVENCIONES COLECTIVAS -PSPIC</t>
  </si>
  <si>
    <t>Servicio al que pertenece:</t>
  </si>
  <si>
    <t>VIGILANCIA EN SALUD PUBLICA</t>
  </si>
  <si>
    <t>Unidad a la que pertenece:</t>
  </si>
  <si>
    <t>USS BELLO HORIZONTE</t>
  </si>
  <si>
    <t>Nombre del Contratista:</t>
  </si>
  <si>
    <t xml:space="preserve">C.C. </t>
  </si>
  <si>
    <t>de:</t>
  </si>
  <si>
    <t>BOGOTA D.C.</t>
  </si>
  <si>
    <t xml:space="preserve">Fecha Inicio: </t>
  </si>
  <si>
    <t>Fecha Terminación inicial: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</si>
  <si>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</si>
  <si>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</si>
  <si>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</si>
  <si>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</si>
  <si>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</si>
  <si>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</si>
  <si>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</si>
  <si>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</si>
  <si>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</si>
  <si>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</si>
  <si>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</si>
  <si>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</si>
  <si>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FECHA DE PAGO PLANILLA</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</si>
  <si>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</si>
  <si>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</si>
  <si>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</si>
  <si>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</si>
  <si>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</si>
  <si>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</si>
  <si>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</si>
  <si>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PRESTAR SERVICIOS COMO PROFESIONAL ESPECIALIZADO DE APOYO A LA GESTIÓN PARA DESARROLLAR ACTIVIDADES EN EL PLAN DE SALUD PUBLICA DE INTERVENCIONES COLECTIVAS DE LA SUBRED INTEGRADA DE SERVICIOS DE SALUD CENTRO ORIENTE E.S.E.</t>
  </si>
  <si>
    <t>Relación de actividades para el periodo:</t>
  </si>
  <si>
    <t xml:space="preserve"> Desde: </t>
  </si>
  <si>
    <t>Hasta:</t>
  </si>
  <si>
    <r>
      <t xml:space="preserve">OBLIGACIONES ESPECÍFICAS
</t>
    </r>
    <r>
      <rPr>
        <sz val="8"/>
        <color indexed="8"/>
        <rFont val="Times New Roman"/>
        <family val="1"/>
      </rPr>
      <t>(Las estipuladas en la minuta)</t>
    </r>
  </si>
  <si>
    <t xml:space="preserve">DESCRIPCIÓN DEL DESARROLLO 
</t>
  </si>
  <si>
    <t>ACTIVIDADES  DESARROLLADOS EN EL PERIODO EN CUMPLIMIENTO DE CADA OBLIGACIÓN</t>
  </si>
  <si>
    <t>PRODUTO O EVIDENCIA</t>
  </si>
  <si>
    <t>Gestionar y hacer seguimiento a las canalizaciones del proceso a cargo</t>
  </si>
  <si>
    <t xml:space="preserve">Observaciones:
</t>
  </si>
  <si>
    <t>__________________________________________
Firma del Contratista</t>
  </si>
  <si>
    <r>
      <rPr>
        <b/>
        <sz val="9"/>
        <rFont val="Times New Roman"/>
        <family val="1"/>
      </rPr>
      <t>Nota:</t>
    </r>
    <r>
      <rPr>
        <sz val="9"/>
        <rFont val="Times New Roman"/>
        <family val="1"/>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</si>
  <si>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C.C.</t>
  </si>
  <si>
    <t>de</t>
  </si>
  <si>
    <t>I</t>
  </si>
  <si>
    <t>II</t>
  </si>
  <si>
    <t>III</t>
  </si>
  <si>
    <t>IV</t>
  </si>
  <si>
    <t>V</t>
  </si>
  <si>
    <t>VISTO BUENO SUPERVISOR DE CONTRATOS No. 1</t>
  </si>
  <si>
    <t>VISTO BUENO LIDER OPERATIVO</t>
  </si>
  <si>
    <t>NOMBRE:</t>
  </si>
  <si>
    <t>CARGO:</t>
  </si>
  <si>
    <t>FIRMA</t>
  </si>
  <si>
    <t>Procesos</t>
  </si>
  <si>
    <t>Direccionamiento Estratégico</t>
  </si>
  <si>
    <t>Gestión de Calidad</t>
  </si>
  <si>
    <t>Gestión de Comunicaciones</t>
  </si>
  <si>
    <t>Gestión de Mercadeo</t>
  </si>
  <si>
    <t>Gestión Integral del Riesgo en Salud</t>
  </si>
  <si>
    <t>Gestión de Servicios Ambulatorios</t>
  </si>
  <si>
    <t>Gestión de Urgencias</t>
  </si>
  <si>
    <t>Gestión de Servicios Complementarios</t>
  </si>
  <si>
    <t>Gestión Hospitalaria</t>
  </si>
  <si>
    <t>Gestión Participación Social y Servicio al Ciudadano</t>
  </si>
  <si>
    <t>Gestión del Conocimiento</t>
  </si>
  <si>
    <t>Gestión Jurídica</t>
  </si>
  <si>
    <t>Gestión de Recursos Físicos y Abastecimiento</t>
  </si>
  <si>
    <t>Gestión Talento Humano</t>
  </si>
  <si>
    <t>Gestión de Recursos Financieros</t>
  </si>
  <si>
    <t>Gestión de Contratación</t>
  </si>
  <si>
    <t>Gestión de Información y TIC'S</t>
  </si>
  <si>
    <t>Gestión de Control y Seguimiento</t>
  </si>
  <si>
    <t>Gestión Disciplinaria</t>
  </si>
  <si>
    <t>FECHA</t>
  </si>
  <si>
    <t>PS 5993-2022</t>
  </si>
  <si>
    <t>MYRIAM VICTORIA TARQUINO FERNANDEEZ</t>
  </si>
  <si>
    <t xml:space="preserve"> Prestar sus servicios con calidad y oportunidad, para el desarrollo de las actividades del Plan de Intervenciones Colectivas en el Distrito Capital según convenio PSPIC vigente y suscrito entre el FDS y la Subred.</t>
  </si>
  <si>
    <t>Presentar mensualmente el cronograma de actividades a desarrollar</t>
  </si>
  <si>
    <t>Apoyar la prestación de servicios en el Plan de Intervenciones Colectivas, presentando la información y/o soportes que se solicite conforme a los anexos y lineamientos técnicos del convenio PSPIC vigente y suscrito entre el FDS y la Subred</t>
  </si>
  <si>
    <t>Apoyar las actividades inherentes al objeto del contrato para el mejoramiento continuo de calidad y aquellas definidas dentro de los planes de mejoramiento de los diferentes estándares de habilitación y acreditación de servicios de salud.</t>
  </si>
  <si>
    <t>Realizar apropiación conceptual desde su perfil con los anexos y lineamientos técnicos del convenio PSPIC vigente y suscrito entre el FDS y la Subred.</t>
  </si>
  <si>
    <t>Diligenciar el 100% de la información en los tableros de control, indicador y matrices que se generen y soliciten en el proceso asignado.</t>
  </si>
  <si>
    <t>Participar y gestionar los acercamientos comunitarios e institucionales que se requieran, para el desarrollo de las acciones de cada Espacio y/o Proceso Transversal del PSPIC</t>
  </si>
  <si>
    <t>Organizar el archivo de la documentación generada de acuerdo a la normatividad y tabla de retención documental.</t>
  </si>
  <si>
    <t>Realizar las demás obligaciones que se relacionen con el objeto del contrato y que sean requeridas por la supervisión Contenidas en el formato de necesidad de personal que hace parte integral del presente contrato.</t>
  </si>
  <si>
    <t>MARIA CRISTINA DUARTE</t>
  </si>
  <si>
    <t>VISTO BUENO SUPERVISOR DE CONTRATOS No. 2</t>
  </si>
  <si>
    <t>OCTUBRE 2022</t>
  </si>
  <si>
    <t>OCTUBRE 2022 ADIC</t>
  </si>
  <si>
    <t>AYDEE FLOREZ PADILLA</t>
  </si>
  <si>
    <t>FIRMA DE REVISION Y APROBACION POR PARTE DEL REFERENTE O LIDER DEL PROCESO/ENTORNO ESTRATEGIA</t>
  </si>
  <si>
    <t>DIRECTOR TECNICO CODIGO 009 GRADO 05</t>
  </si>
  <si>
    <t>PROFESIONAL ESPECIALIZADO AREA DE SALUD  CODIGO 242 GRADO 29</t>
  </si>
  <si>
    <t>NOVIEMBRE 2022</t>
  </si>
  <si>
    <t>9442281274-9442526874</t>
  </si>
  <si>
    <t>DICIEMBRE 2022</t>
  </si>
  <si>
    <t>Se presenta y entrega el cronograma de actividades con las asistencias tecnicas programadas en la sub red norte, sur, centro oriente y sur occidente con las upgds y temas tratados</t>
  </si>
  <si>
    <t>Se apoya con informe mensual que debe ser entregado a la Secretaria de Salud Distrital y apoyo elaboración plan opertaivo anual. Tembien se participa actuvamente de las reuniones programadas por el equipo de trabajo</t>
  </si>
  <si>
    <t>7. Realizar el seguimiento en campo de los productos, metas o actividades al talento humano con los respectivos soportes y Generar los espacios que faciliten el direccionamiento técnico y acompañamiento con los equipos operativos asignados</t>
  </si>
  <si>
    <t>Participación en reuniones de equipo con el objeto de revisar el proceso realizado</t>
  </si>
  <si>
    <t>Envío a digitador PIC actas consolidadas de cada asistencia técnica realizada diariamente en temas; sivigila, transmisibles, IAAS , crónicos de acuerdo al cronograma ocn su respectivo tablero de control, compromisos y varios</t>
  </si>
  <si>
    <t>En las asistencias tecnicas se realiza fortalecimiento en temas: sivigila, transmisibles, crónicos e IAAS, revisión de protocolo, boletines publicados en la páguina del Instituto Nacional De Salud</t>
  </si>
  <si>
    <t>Se realiza seguimiento a las solicitudes realizadas durante la asitencia técnica principalmente en sivigila, caracterización talento humano y brotes hospitalarios</t>
  </si>
  <si>
    <t>Realiza en cada asistencia tecnica revisión de los soportes entregados como es en el caso del suvigila: caracterización, silencio epidemiologicos, bases de datos básicos y complementarios . Transmisible y Crónicos.. Actas COVE, SIANIESP, BAI, RA.. IAAS: Fichas colectivas,individuales , comité de infecciones intra hospitalarias, tableros de control</t>
  </si>
  <si>
    <t xml:space="preserve">Se apoya realizando acercamiento con referente de sur occidente para revisión de productos. </t>
  </si>
  <si>
    <t xml:space="preserve">De cada  una de las asistecnias tecnicas se realiza carpeta con soportes entregados, listado de participantes y acta, que se visuaaliza en el drive
</t>
  </si>
  <si>
    <t>ENERO 2023</t>
  </si>
  <si>
    <t>Se realiza asistencias tecnicas sobre sivigila, transmisibles, crónicas e iaas en upgd programada por cada una de las subredes: Norte, Centro oriente, Sur y Suroccidente</t>
  </si>
  <si>
    <t>Diligencio el 100% de la información en los tableros de control, indicador y matrices de cada una de las asistencias tecnicas realizadas día a día: UPGD sub red norte, centro oriente, sur y suroccidente</t>
  </si>
  <si>
    <t>FEBRERO 2023</t>
  </si>
  <si>
    <t>Servidor SIVIGILA2023-ProductosSIVIGILA_ASISTENCIAS TECNICAS/onedrive redsivigila@saludcapital.gov.co</t>
  </si>
  <si>
    <t>JOSE OCTAVIANO BARRERA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</si>
</sst>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_€_-;\-* #,##0.00\ _€_-;_-* &quot;-&quot;??\ _€_-;_-@_-"/>
    <numFmt numFmtId="165" formatCode="_(&quot;$&quot;\ * #,##0.00_);_(&quot;$&quot;\ * \(#,##0.00\);_(&quot;$&quot;\ * &quot;-&quot;??_);_(@_)"/>
    <numFmt numFmtId="166" formatCode="_ * #,##0.00_ ;_ * \-#,##0.00_ ;_ * &quot;-&quot;??_ ;_ @_ "/>
    <numFmt numFmtId="167" formatCode="[$$-240A]\ #,##0"/>
    <numFmt numFmtId="168" formatCode="&quot;$&quot;\ #,##0"/>
    <numFmt numFmtId="169" formatCode="_ [$€]\ * #,##0.00_ ;_ [$€]\ * \-#,##0.00_ ;_ [$€]\ * &quot;-&quot;??_ ;_ @_ "/>
    <numFmt numFmtId="170" formatCode="[$-C0A]mmmm\-yy;@"/>
    <numFmt numFmtId="171" formatCode="yyyy\-mm\-dd;@"/>
    <numFmt numFmtId="172" formatCode="yyyy\-mm\-dd"/>
  </numFmts>
  <fonts count="41" x14ac:knownFonts="1">
    <font>
      <sz val="10"/>
      <name val="Arial"/>
    </font>
    <font>
      <sz val="11"/>
      <color indexed="8"/>
      <name val="Calibri"/>
      <family val="2"/>
    </font>
    <font>
      <sz val="10"/>
      <name val="Arial"/>
      <family val="2"/>
    </font>
    <font>
      <sz val="10"/>
      <name val="Arial"/>
      <family val="2"/>
    </font>
    <font>
      <sz val="11"/>
      <color indexed="9"/>
      <name val="Calibri"/>
      <family val="2"/>
    </font>
    <font>
      <b/>
      <sz val="11"/>
      <color indexed="52"/>
      <name val="Calibri"/>
      <family val="2"/>
    </font>
    <font>
      <b/>
      <sz val="11"/>
      <color indexed="56"/>
      <name val="Calibri"/>
      <family val="2"/>
    </font>
    <font>
      <sz val="11"/>
      <color indexed="20"/>
      <name val="Calibri"/>
      <family val="2"/>
    </font>
    <font>
      <b/>
      <sz val="11"/>
      <color indexed="63"/>
      <name val="Calibri"/>
      <family val="2"/>
    </font>
    <font>
      <i/>
      <sz val="11"/>
      <color indexed="23"/>
      <name val="Calibri"/>
      <family val="2"/>
    </font>
    <font>
      <b/>
      <sz val="18"/>
      <color indexed="56"/>
      <name val="Cambria"/>
      <family val="2"/>
    </font>
    <font>
      <b/>
      <sz val="13"/>
      <color indexed="56"/>
      <name val="Calibri"/>
      <family val="2"/>
    </font>
    <font>
      <sz val="10"/>
      <color indexed="8"/>
      <name val="Times New Roman"/>
      <family val="1"/>
    </font>
    <font>
      <b/>
      <i/>
      <sz val="16"/>
      <color indexed="8"/>
      <name val="Times New Roman"/>
      <family val="1"/>
    </font>
    <font>
      <b/>
      <sz val="10"/>
      <color indexed="8"/>
      <name val="Times New Roman"/>
      <family val="1"/>
    </font>
    <font>
      <sz val="10"/>
      <name val="Times New Roman"/>
      <family val="1"/>
    </font>
    <font>
      <sz val="10"/>
      <color indexed="22"/>
      <name val="Times New Roman"/>
      <family val="1"/>
    </font>
    <font>
      <b/>
      <sz val="11"/>
      <color indexed="8"/>
      <name val="Times New Roman"/>
      <family val="1"/>
    </font>
    <font>
      <sz val="8.5"/>
      <name val="Times New Roman"/>
      <family val="1"/>
    </font>
    <font>
      <sz val="6"/>
      <color indexed="8"/>
      <name val="Times New Roman"/>
      <family val="1"/>
    </font>
    <font>
      <sz val="8"/>
      <color indexed="8"/>
      <name val="Times New Roman"/>
      <family val="1"/>
    </font>
    <font>
      <sz val="11"/>
      <color indexed="8"/>
      <name val="Times New Roman"/>
      <family val="1"/>
    </font>
    <font>
      <b/>
      <sz val="12"/>
      <color indexed="8"/>
      <name val="Times New Roman"/>
      <family val="1"/>
    </font>
    <font>
      <sz val="8"/>
      <name val="Times New Roman"/>
      <family val="1"/>
    </font>
    <font>
      <b/>
      <sz val="11"/>
      <name val="Times New Roman"/>
      <family val="1"/>
    </font>
    <font>
      <b/>
      <sz val="10"/>
      <name val="Times New Roman"/>
      <family val="1"/>
    </font>
    <font>
      <b/>
      <sz val="9"/>
      <color indexed="8"/>
      <name val="Times New Roman"/>
      <family val="1"/>
    </font>
    <font>
      <b/>
      <sz val="10"/>
      <name val="Arial"/>
      <family val="2"/>
    </font>
    <font>
      <u/>
      <sz val="10"/>
      <color indexed="8"/>
      <name val="Times New Roman"/>
      <family val="1"/>
    </font>
    <font>
      <sz val="9"/>
      <name val="Times New Roman"/>
      <family val="1"/>
    </font>
    <font>
      <b/>
      <sz val="9"/>
      <name val="Times New Roman"/>
      <family val="1"/>
    </font>
    <font>
      <sz val="11"/>
      <name val="Times New Roman"/>
      <family val="1"/>
    </font>
    <font>
      <sz val="12"/>
      <color indexed="8"/>
      <name val="Times New Roman"/>
      <family val="1"/>
    </font>
    <font>
      <sz val="12"/>
      <name val="Times New Roman"/>
      <family val="1"/>
    </font>
    <font>
      <sz val="11"/>
      <color theme="1"/>
      <name val="Calibri"/>
      <family val="2"/>
      <scheme val="minor"/>
    </font>
    <font>
      <u/>
      <sz val="8.5"/>
      <color theme="10"/>
      <name val="Arial"/>
      <family val="2"/>
    </font>
    <font>
      <u/>
      <sz val="8.5"/>
      <color theme="10"/>
      <name val="Times New Roman"/>
      <family val="1"/>
    </font>
    <font>
      <sz val="11"/>
      <color theme="1"/>
      <name val="Times New Roman"/>
      <family val="1"/>
    </font>
    <font>
      <sz val="10"/>
      <color rgb="FF000000"/>
      <name val="Times New Roman"/>
      <family val="1"/>
    </font>
    <font>
      <b/>
      <sz val="8"/>
      <name val="Times New Roman"/>
      <family val="1"/>
    </font>
    <font>
      <b/>
      <sz val="8"/>
      <color indexed="8"/>
      <name val="Times New Roman"/>
      <family val="1"/>
    </font>
  </fonts>
  <fills count="2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9"/>
        <bgColor indexed="64"/>
      </patternFill>
    </fill>
    <fill>
      <patternFill patternType="solid">
        <fgColor theme="8" tint="0.59999389629810485"/>
        <bgColor indexed="64"/>
      </patternFill>
    </fill>
  </fills>
  <borders count="60">
    <border>
      <left/>
      <right/>
      <top/>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indexed="64"/>
      </top>
      <bottom style="thin">
        <color indexed="64"/>
      </bottom>
      <diagonal/>
    </border>
  </borders>
  <cellStyleXfs count="4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7" fillId="3" borderId="0" applyNumberFormat="0" applyBorder="0" applyAlignment="0" applyProtection="0"/>
    <xf numFmtId="0" fontId="5" fillId="20" borderId="1" applyNumberFormat="0" applyAlignment="0" applyProtection="0"/>
    <xf numFmtId="0" fontId="5" fillId="20" borderId="1" applyNumberFormat="0" applyAlignment="0" applyProtection="0"/>
    <xf numFmtId="169" fontId="2" fillId="0" borderId="0" applyFont="0" applyFill="0" applyBorder="0" applyAlignment="0" applyProtection="0"/>
    <xf numFmtId="0" fontId="9" fillId="0" borderId="0" applyNumberFormat="0" applyFill="0" applyBorder="0" applyAlignment="0" applyProtection="0"/>
    <xf numFmtId="0" fontId="11" fillId="0" borderId="2" applyNumberFormat="0" applyFill="0" applyAlignment="0" applyProtection="0"/>
    <xf numFmtId="0" fontId="6" fillId="0" borderId="3" applyNumberFormat="0" applyFill="0" applyAlignment="0" applyProtection="0"/>
    <xf numFmtId="0" fontId="35" fillId="0" borderId="0" applyNumberFormat="0" applyFill="0" applyBorder="0" applyAlignment="0" applyProtection="0">
      <alignment vertical="top"/>
      <protection locked="0"/>
    </xf>
    <xf numFmtId="166" fontId="2"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0" fontId="1" fillId="0" borderId="0"/>
    <xf numFmtId="0" fontId="34" fillId="0" borderId="0"/>
    <xf numFmtId="0" fontId="2" fillId="0" borderId="0"/>
    <xf numFmtId="0" fontId="8" fillId="20" borderId="4" applyNumberFormat="0" applyAlignment="0" applyProtection="0"/>
    <xf numFmtId="9" fontId="2" fillId="0" borderId="0" applyFont="0" applyFill="0" applyBorder="0" applyAlignment="0" applyProtection="0"/>
    <xf numFmtId="9" fontId="1" fillId="0" borderId="0" applyFont="0" applyFill="0" applyBorder="0" applyAlignment="0" applyProtection="0"/>
    <xf numFmtId="0" fontId="10" fillId="0" borderId="0" applyNumberFormat="0" applyFill="0" applyBorder="0" applyAlignment="0" applyProtection="0"/>
  </cellStyleXfs>
  <cellXfs count="316">
    <xf numFmtId="0" fontId="0" fillId="0" borderId="0" xfId="0"/>
    <xf numFmtId="170" fontId="2" fillId="0" borderId="0" xfId="39" applyNumberFormat="1"/>
    <xf numFmtId="0" fontId="2" fillId="0" borderId="0" xfId="0" applyFont="1"/>
    <xf numFmtId="0" fontId="12" fillId="0" borderId="0" xfId="0" applyFont="1" applyAlignment="1">
      <alignment horizontal="center" vertical="center"/>
    </xf>
    <xf numFmtId="0" fontId="14" fillId="0" borderId="0" xfId="0" applyFont="1" applyAlignment="1">
      <alignment horizontal="center" vertical="center"/>
    </xf>
    <xf numFmtId="0" fontId="12" fillId="0" borderId="0" xfId="0" applyFont="1" applyAlignment="1">
      <alignment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3" fontId="12" fillId="0" borderId="0" xfId="0" applyNumberFormat="1" applyFont="1" applyAlignment="1">
      <alignment horizontal="center" vertical="center"/>
    </xf>
    <xf numFmtId="0" fontId="12" fillId="0" borderId="0" xfId="0" applyFont="1" applyAlignment="1">
      <alignment horizontal="center" vertical="center" wrapText="1"/>
    </xf>
    <xf numFmtId="0" fontId="16" fillId="0" borderId="0" xfId="0" applyFont="1" applyAlignment="1">
      <alignment horizontal="center" vertical="center"/>
    </xf>
    <xf numFmtId="167" fontId="12" fillId="0" borderId="0" xfId="0" applyNumberFormat="1" applyFont="1" applyAlignment="1">
      <alignment horizontal="center" vertical="center"/>
    </xf>
    <xf numFmtId="167" fontId="14" fillId="0" borderId="0" xfId="0" applyNumberFormat="1" applyFont="1" applyAlignment="1">
      <alignment vertical="center"/>
    </xf>
    <xf numFmtId="167" fontId="14" fillId="0" borderId="0" xfId="0" applyNumberFormat="1" applyFont="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36" fillId="0" borderId="0" xfId="32" applyFont="1" applyBorder="1" applyAlignment="1" applyProtection="1">
      <alignment vertical="center"/>
    </xf>
    <xf numFmtId="0" fontId="14" fillId="0" borderId="0" xfId="0" applyFont="1" applyAlignment="1">
      <alignment vertical="center"/>
    </xf>
    <xf numFmtId="0" fontId="18" fillId="0" borderId="0" xfId="32" applyFont="1" applyBorder="1" applyAlignment="1" applyProtection="1">
      <alignment vertical="center"/>
    </xf>
    <xf numFmtId="0" fontId="14" fillId="0" borderId="0" xfId="0" applyFont="1" applyAlignment="1">
      <alignment vertical="center" wrapText="1"/>
    </xf>
    <xf numFmtId="0" fontId="14" fillId="0" borderId="10" xfId="0" applyFont="1" applyBorder="1" applyAlignment="1">
      <alignment wrapText="1"/>
    </xf>
    <xf numFmtId="0" fontId="14" fillId="0" borderId="5" xfId="0" applyFont="1" applyBorder="1" applyAlignment="1">
      <alignment wrapText="1"/>
    </xf>
    <xf numFmtId="0" fontId="12" fillId="0" borderId="11" xfId="0" applyFont="1" applyBorder="1" applyAlignment="1">
      <alignment horizontal="center" vertical="center"/>
    </xf>
    <xf numFmtId="0" fontId="12" fillId="0" borderId="8" xfId="0" applyFont="1" applyBorder="1" applyAlignment="1">
      <alignment horizontal="center" vertical="center" wrapText="1"/>
    </xf>
    <xf numFmtId="0" fontId="12" fillId="0" borderId="12" xfId="0" applyFont="1" applyBorder="1" applyAlignment="1">
      <alignment horizontal="center" vertical="center"/>
    </xf>
    <xf numFmtId="0" fontId="19" fillId="0" borderId="8" xfId="0" applyFont="1" applyBorder="1" applyAlignment="1">
      <alignment horizontal="center" vertical="center" wrapText="1"/>
    </xf>
    <xf numFmtId="0" fontId="12" fillId="0" borderId="13" xfId="0" applyFont="1" applyBorder="1" applyAlignment="1">
      <alignment horizontal="center" vertical="center"/>
    </xf>
    <xf numFmtId="0" fontId="14" fillId="0" borderId="14" xfId="0" applyFont="1" applyBorder="1" applyAlignment="1">
      <alignment vertical="center"/>
    </xf>
    <xf numFmtId="168" fontId="23" fillId="21" borderId="9" xfId="0" applyNumberFormat="1" applyFont="1" applyFill="1" applyBorder="1" applyAlignment="1">
      <alignment horizontal="right" vertical="center" wrapText="1"/>
    </xf>
    <xf numFmtId="0" fontId="37" fillId="0" borderId="0" xfId="0" applyFont="1"/>
    <xf numFmtId="0" fontId="37" fillId="0" borderId="0" xfId="0" applyFont="1" applyAlignment="1">
      <alignment vertical="center"/>
    </xf>
    <xf numFmtId="0" fontId="15" fillId="0" borderId="0" xfId="0" applyFont="1"/>
    <xf numFmtId="0" fontId="12" fillId="0" borderId="15" xfId="0" applyFont="1" applyBorder="1" applyAlignment="1">
      <alignment horizontal="center" vertical="center"/>
    </xf>
    <xf numFmtId="0" fontId="13" fillId="0" borderId="14" xfId="0" applyFont="1" applyBorder="1" applyAlignment="1">
      <alignment horizontal="center" vertical="center" wrapText="1"/>
    </xf>
    <xf numFmtId="0" fontId="13" fillId="0" borderId="13" xfId="0" applyFont="1" applyBorder="1" applyAlignment="1">
      <alignment horizontal="center" vertical="center" wrapText="1"/>
    </xf>
    <xf numFmtId="0" fontId="17" fillId="0" borderId="0" xfId="0" applyFont="1" applyAlignment="1">
      <alignment horizontal="center" vertical="center" wrapText="1"/>
    </xf>
    <xf numFmtId="0" fontId="12" fillId="0" borderId="0" xfId="0" applyFont="1" applyAlignment="1" applyProtection="1">
      <alignment horizontal="center" vertical="center"/>
      <protection locked="0"/>
    </xf>
    <xf numFmtId="0" fontId="27" fillId="0" borderId="0" xfId="0" applyFont="1"/>
    <xf numFmtId="0" fontId="12" fillId="0" borderId="16" xfId="0" applyFont="1" applyBorder="1" applyAlignment="1">
      <alignment horizontal="center" vertical="center"/>
    </xf>
    <xf numFmtId="0" fontId="14" fillId="0" borderId="10" xfId="0" applyFont="1" applyBorder="1" applyAlignment="1">
      <alignment horizontal="center" vertical="center" wrapText="1"/>
    </xf>
    <xf numFmtId="0" fontId="14" fillId="0" borderId="6" xfId="0" applyFont="1" applyBorder="1" applyAlignment="1">
      <alignment horizontal="center" vertical="center" wrapText="1"/>
    </xf>
    <xf numFmtId="0" fontId="12" fillId="0" borderId="5" xfId="0" applyFont="1" applyBorder="1" applyAlignment="1">
      <alignment horizontal="center" vertical="center" wrapText="1"/>
    </xf>
    <xf numFmtId="167" fontId="12" fillId="0" borderId="10" xfId="0" applyNumberFormat="1" applyFont="1" applyBorder="1" applyAlignment="1" applyProtection="1">
      <alignment horizontal="center" vertical="center"/>
      <protection locked="0"/>
    </xf>
    <xf numFmtId="0" fontId="24" fillId="22" borderId="26" xfId="0" applyFont="1" applyFill="1" applyBorder="1" applyAlignment="1">
      <alignment horizontal="center" vertical="center"/>
    </xf>
    <xf numFmtId="0" fontId="25" fillId="22" borderId="26" xfId="0" applyFont="1" applyFill="1" applyBorder="1" applyAlignment="1">
      <alignment horizontal="center" vertical="center"/>
    </xf>
    <xf numFmtId="165" fontId="25" fillId="0" borderId="26" xfId="35" applyFont="1" applyFill="1" applyBorder="1" applyAlignment="1" applyProtection="1">
      <alignment horizontal="center" vertical="center" wrapText="1"/>
      <protection locked="0"/>
    </xf>
    <xf numFmtId="165" fontId="25" fillId="0" borderId="26" xfId="35" applyFont="1" applyFill="1" applyBorder="1" applyAlignment="1" applyProtection="1">
      <alignment horizontal="center" vertical="center"/>
      <protection locked="0"/>
    </xf>
    <xf numFmtId="0" fontId="25" fillId="22" borderId="14" xfId="0" applyFont="1" applyFill="1" applyBorder="1" applyAlignment="1">
      <alignment horizontal="center" vertical="center" wrapText="1"/>
    </xf>
    <xf numFmtId="0" fontId="25" fillId="22" borderId="13" xfId="0" applyFont="1" applyFill="1" applyBorder="1" applyAlignment="1">
      <alignment horizontal="center" vertical="center" wrapText="1"/>
    </xf>
    <xf numFmtId="0" fontId="25" fillId="22" borderId="15" xfId="0" applyFont="1" applyFill="1" applyBorder="1" applyAlignment="1">
      <alignment horizontal="center" vertical="center" wrapText="1"/>
    </xf>
    <xf numFmtId="165" fontId="24" fillId="0" borderId="26" xfId="35" applyFont="1" applyFill="1" applyBorder="1" applyAlignment="1" applyProtection="1">
      <alignment horizontal="center" vertical="center"/>
      <protection locked="0"/>
    </xf>
    <xf numFmtId="0" fontId="21" fillId="0" borderId="14" xfId="0" applyFont="1" applyBorder="1" applyAlignment="1" applyProtection="1">
      <alignment horizontal="center" vertical="center" wrapText="1"/>
      <protection locked="0"/>
    </xf>
    <xf numFmtId="0" fontId="21" fillId="0" borderId="13" xfId="0" applyFont="1" applyBorder="1" applyAlignment="1" applyProtection="1">
      <alignment horizontal="center" vertical="center" wrapText="1"/>
      <protection locked="0"/>
    </xf>
    <xf numFmtId="0" fontId="38" fillId="0" borderId="54" xfId="0" applyFont="1" applyBorder="1" applyAlignment="1">
      <alignment horizontal="left" vertical="center" wrapText="1"/>
    </xf>
    <xf numFmtId="0" fontId="38" fillId="0" borderId="52" xfId="0" applyFont="1" applyBorder="1" applyAlignment="1">
      <alignment horizontal="left" vertical="center" wrapText="1"/>
    </xf>
    <xf numFmtId="0" fontId="38" fillId="0" borderId="55" xfId="0" applyFont="1" applyBorder="1" applyAlignment="1">
      <alignment horizontal="left" vertical="center" wrapText="1"/>
    </xf>
    <xf numFmtId="171" fontId="15" fillId="0" borderId="26" xfId="0" applyNumberFormat="1" applyFont="1" applyBorder="1" applyAlignment="1" applyProtection="1">
      <alignment horizontal="center" vertical="center"/>
      <protection locked="0"/>
    </xf>
    <xf numFmtId="171" fontId="15" fillId="0" borderId="27" xfId="0" applyNumberFormat="1" applyFont="1" applyBorder="1" applyAlignment="1" applyProtection="1">
      <alignment horizontal="center" vertical="center"/>
      <protection locked="0"/>
    </xf>
    <xf numFmtId="171" fontId="15" fillId="0" borderId="26" xfId="0" applyNumberFormat="1" applyFont="1" applyBorder="1" applyAlignment="1" applyProtection="1">
      <alignment horizontal="left" vertical="center"/>
      <protection locked="0"/>
    </xf>
    <xf numFmtId="171" fontId="15" fillId="0" borderId="27" xfId="0" applyNumberFormat="1" applyFont="1" applyBorder="1" applyAlignment="1" applyProtection="1">
      <alignment horizontal="left" vertical="center"/>
      <protection locked="0"/>
    </xf>
    <xf numFmtId="167" fontId="12" fillId="0" borderId="26" xfId="0" applyNumberFormat="1"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49" fontId="38" fillId="0" borderId="26" xfId="46" applyNumberFormat="1" applyFont="1" applyBorder="1" applyAlignment="1" applyProtection="1">
      <alignment horizontal="center" vertical="center"/>
      <protection locked="0"/>
    </xf>
    <xf numFmtId="49" fontId="28" fillId="0" borderId="26" xfId="46" applyNumberFormat="1" applyFont="1" applyBorder="1" applyAlignment="1" applyProtection="1">
      <alignment horizontal="center" vertical="center"/>
      <protection locked="0"/>
    </xf>
    <xf numFmtId="49" fontId="12" fillId="0" borderId="26" xfId="46" applyNumberFormat="1" applyFont="1" applyBorder="1" applyAlignment="1" applyProtection="1">
      <alignment horizontal="center" vertical="center" wrapText="1"/>
      <protection locked="0"/>
    </xf>
    <xf numFmtId="49" fontId="12" fillId="0" borderId="26" xfId="46" applyNumberFormat="1" applyFont="1" applyBorder="1" applyAlignment="1" applyProtection="1">
      <alignment horizontal="center" vertical="center"/>
      <protection locked="0"/>
    </xf>
    <xf numFmtId="0" fontId="15" fillId="0" borderId="34" xfId="0" applyFont="1" applyBorder="1" applyAlignment="1" applyProtection="1">
      <alignment horizontal="center" vertical="center"/>
      <protection locked="0"/>
    </xf>
    <xf numFmtId="0" fontId="15" fillId="0" borderId="26" xfId="0" applyFont="1" applyBorder="1" applyAlignment="1" applyProtection="1">
      <alignment horizontal="center" vertical="center"/>
      <protection locked="0"/>
    </xf>
    <xf numFmtId="167" fontId="15" fillId="0" borderId="26" xfId="0" applyNumberFormat="1" applyFont="1" applyBorder="1" applyAlignment="1" applyProtection="1">
      <alignment horizontal="center" vertical="center"/>
      <protection locked="0"/>
    </xf>
    <xf numFmtId="0" fontId="14" fillId="22" borderId="14" xfId="0" applyFont="1" applyFill="1" applyBorder="1" applyAlignment="1" applyProtection="1">
      <alignment horizontal="center" vertical="center" wrapText="1"/>
      <protection locked="0"/>
    </xf>
    <xf numFmtId="0" fontId="15" fillId="22" borderId="15" xfId="0" applyFont="1" applyFill="1" applyBorder="1" applyAlignment="1" applyProtection="1">
      <alignment horizontal="center" vertical="center"/>
      <protection locked="0"/>
    </xf>
    <xf numFmtId="0" fontId="14" fillId="22" borderId="26" xfId="0" applyFont="1" applyFill="1" applyBorder="1" applyAlignment="1">
      <alignment horizontal="center" vertical="center" wrapText="1"/>
    </xf>
    <xf numFmtId="0" fontId="12" fillId="0" borderId="14" xfId="0" applyFont="1" applyBorder="1" applyAlignment="1" applyProtection="1">
      <alignment horizontal="justify" vertical="center" wrapText="1"/>
      <protection locked="0"/>
    </xf>
    <xf numFmtId="0" fontId="12" fillId="0" borderId="13" xfId="0" applyFont="1" applyBorder="1" applyAlignment="1" applyProtection="1">
      <alignment horizontal="justify" vertical="center" wrapText="1"/>
      <protection locked="0"/>
    </xf>
    <xf numFmtId="0" fontId="12" fillId="0" borderId="15" xfId="0" applyFont="1" applyBorder="1" applyAlignment="1" applyProtection="1">
      <alignment horizontal="justify" vertical="center" wrapText="1"/>
      <protection locked="0"/>
    </xf>
    <xf numFmtId="0" fontId="12" fillId="0" borderId="0" xfId="0" applyFont="1" applyAlignment="1">
      <alignment horizontal="center" vertical="center" wrapText="1"/>
    </xf>
    <xf numFmtId="0" fontId="14" fillId="0" borderId="9" xfId="0" applyFont="1" applyBorder="1" applyAlignment="1">
      <alignment horizontal="left" vertical="center"/>
    </xf>
    <xf numFmtId="0" fontId="14" fillId="0" borderId="0" xfId="0" applyFont="1" applyAlignment="1">
      <alignment horizontal="left" vertical="center"/>
    </xf>
    <xf numFmtId="0" fontId="14" fillId="0" borderId="0" xfId="0" applyFont="1" applyAlignment="1">
      <alignment horizontal="right" vertical="center"/>
    </xf>
    <xf numFmtId="0" fontId="14" fillId="0" borderId="8" xfId="0" applyFont="1" applyBorder="1" applyAlignment="1">
      <alignment horizontal="right" vertical="center"/>
    </xf>
    <xf numFmtId="167" fontId="12" fillId="0" borderId="14" xfId="0" applyNumberFormat="1" applyFont="1" applyBorder="1" applyAlignment="1" applyProtection="1">
      <alignment horizontal="center" vertical="center"/>
      <protection locked="0"/>
    </xf>
    <xf numFmtId="167" fontId="12" fillId="0" borderId="13" xfId="0" applyNumberFormat="1" applyFont="1" applyBorder="1" applyAlignment="1" applyProtection="1">
      <alignment horizontal="center" vertical="center"/>
      <protection locked="0"/>
    </xf>
    <xf numFmtId="167" fontId="12" fillId="0" borderId="15" xfId="0" applyNumberFormat="1" applyFont="1" applyBorder="1" applyAlignment="1" applyProtection="1">
      <alignment horizontal="center" vertical="center"/>
      <protection locked="0"/>
    </xf>
    <xf numFmtId="171" fontId="12" fillId="0" borderId="26" xfId="0" applyNumberFormat="1" applyFont="1" applyBorder="1" applyAlignment="1" applyProtection="1">
      <alignment horizontal="center" vertical="center"/>
      <protection locked="0"/>
    </xf>
    <xf numFmtId="171" fontId="12" fillId="0" borderId="27" xfId="0" applyNumberFormat="1" applyFont="1" applyBorder="1" applyAlignment="1" applyProtection="1">
      <alignment horizontal="center" vertical="center"/>
      <protection locked="0"/>
    </xf>
    <xf numFmtId="1" fontId="12" fillId="0" borderId="26" xfId="0" applyNumberFormat="1" applyFont="1" applyBorder="1" applyAlignment="1" applyProtection="1">
      <alignment horizontal="center" vertical="center"/>
      <protection locked="0"/>
    </xf>
    <xf numFmtId="171" fontId="12" fillId="0" borderId="28" xfId="0" applyNumberFormat="1" applyFont="1" applyBorder="1" applyAlignment="1" applyProtection="1">
      <alignment horizontal="center" vertical="center"/>
      <protection locked="0"/>
    </xf>
    <xf numFmtId="171" fontId="12" fillId="0" borderId="21" xfId="0" applyNumberFormat="1" applyFont="1" applyBorder="1" applyAlignment="1" applyProtection="1">
      <alignment horizontal="center" vertical="center"/>
      <protection locked="0"/>
    </xf>
    <xf numFmtId="171" fontId="12" fillId="0" borderId="29" xfId="0" applyNumberFormat="1" applyFont="1" applyBorder="1" applyAlignment="1" applyProtection="1">
      <alignment horizontal="center" vertical="center"/>
      <protection locked="0"/>
    </xf>
    <xf numFmtId="171" fontId="12" fillId="0" borderId="10" xfId="0" applyNumberFormat="1" applyFont="1" applyBorder="1" applyAlignment="1" applyProtection="1">
      <alignment horizontal="center" vertical="center"/>
      <protection locked="0"/>
    </xf>
    <xf numFmtId="171" fontId="12" fillId="0" borderId="5" xfId="0" applyNumberFormat="1" applyFont="1" applyBorder="1" applyAlignment="1" applyProtection="1">
      <alignment horizontal="center" vertical="center"/>
      <protection locked="0"/>
    </xf>
    <xf numFmtId="171" fontId="12" fillId="0" borderId="30" xfId="0" applyNumberFormat="1" applyFont="1" applyBorder="1" applyAlignment="1" applyProtection="1">
      <alignment horizontal="center" vertical="center"/>
      <protection locked="0"/>
    </xf>
    <xf numFmtId="0" fontId="22" fillId="22" borderId="46" xfId="0" applyFont="1" applyFill="1" applyBorder="1" applyAlignment="1">
      <alignment horizontal="center" vertical="center"/>
    </xf>
    <xf numFmtId="0" fontId="22" fillId="22" borderId="47" xfId="0" applyFont="1" applyFill="1" applyBorder="1" applyAlignment="1">
      <alignment horizontal="center" vertical="center"/>
    </xf>
    <xf numFmtId="0" fontId="22" fillId="22" borderId="48" xfId="0" applyFont="1" applyFill="1" applyBorder="1" applyAlignment="1">
      <alignment horizontal="center"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167" fontId="15" fillId="0" borderId="14" xfId="0" applyNumberFormat="1" applyFont="1" applyBorder="1" applyAlignment="1" applyProtection="1">
      <alignment horizontal="center" vertical="center"/>
      <protection locked="0"/>
    </xf>
    <xf numFmtId="167" fontId="15" fillId="0" borderId="13" xfId="0" applyNumberFormat="1" applyFont="1" applyBorder="1" applyAlignment="1" applyProtection="1">
      <alignment horizontal="center" vertical="center"/>
      <protection locked="0"/>
    </xf>
    <xf numFmtId="167" fontId="15" fillId="0" borderId="15" xfId="0" applyNumberFormat="1" applyFont="1" applyBorder="1" applyAlignment="1" applyProtection="1">
      <alignment horizontal="center" vertical="center"/>
      <protection locked="0"/>
    </xf>
    <xf numFmtId="171" fontId="15" fillId="0" borderId="17" xfId="0" applyNumberFormat="1" applyFont="1" applyBorder="1" applyAlignment="1" applyProtection="1">
      <alignment horizontal="center" vertical="center"/>
      <protection locked="0"/>
    </xf>
    <xf numFmtId="171" fontId="15" fillId="0" borderId="18" xfId="0" applyNumberFormat="1" applyFont="1" applyBorder="1" applyAlignment="1" applyProtection="1">
      <alignment horizontal="center" vertical="center"/>
      <protection locked="0"/>
    </xf>
    <xf numFmtId="171" fontId="15" fillId="0" borderId="24" xfId="0" applyNumberFormat="1" applyFont="1" applyBorder="1" applyAlignment="1" applyProtection="1">
      <alignment horizontal="center" vertical="center"/>
      <protection locked="0"/>
    </xf>
    <xf numFmtId="167" fontId="15" fillId="0" borderId="26" xfId="0" applyNumberFormat="1" applyFont="1" applyBorder="1" applyAlignment="1" applyProtection="1">
      <alignment horizontal="left" vertical="center"/>
      <protection locked="0"/>
    </xf>
    <xf numFmtId="1" fontId="15" fillId="0" borderId="17" xfId="0" applyNumberFormat="1" applyFont="1" applyBorder="1" applyAlignment="1" applyProtection="1">
      <alignment horizontal="center" vertical="center" wrapText="1"/>
      <protection locked="0"/>
    </xf>
    <xf numFmtId="1" fontId="15" fillId="0" borderId="18" xfId="0" applyNumberFormat="1" applyFont="1" applyBorder="1" applyAlignment="1" applyProtection="1">
      <alignment horizontal="center" vertical="center" wrapText="1"/>
      <protection locked="0"/>
    </xf>
    <xf numFmtId="1" fontId="15" fillId="0" borderId="24" xfId="0" applyNumberFormat="1" applyFont="1" applyBorder="1" applyAlignment="1" applyProtection="1">
      <alignment horizontal="center" vertical="center" wrapText="1"/>
      <protection locked="0"/>
    </xf>
    <xf numFmtId="167" fontId="14" fillId="0" borderId="49" xfId="0" applyNumberFormat="1" applyFont="1" applyBorder="1" applyAlignment="1">
      <alignment horizontal="center" vertical="center"/>
    </xf>
    <xf numFmtId="167" fontId="14" fillId="0" borderId="47" xfId="0" applyNumberFormat="1" applyFont="1" applyBorder="1" applyAlignment="1">
      <alignment horizontal="center" vertical="center"/>
    </xf>
    <xf numFmtId="167" fontId="14" fillId="0" borderId="50" xfId="0" applyNumberFormat="1" applyFont="1" applyBorder="1" applyAlignment="1">
      <alignment horizontal="center" vertical="center"/>
    </xf>
    <xf numFmtId="167" fontId="12" fillId="0" borderId="40" xfId="0" applyNumberFormat="1" applyFont="1" applyBorder="1" applyAlignment="1" applyProtection="1">
      <alignment horizontal="center" vertical="center"/>
      <protection locked="0"/>
    </xf>
    <xf numFmtId="171" fontId="15" fillId="0" borderId="19" xfId="0" applyNumberFormat="1" applyFont="1" applyBorder="1" applyAlignment="1" applyProtection="1">
      <alignment horizontal="center" vertical="center"/>
      <protection locked="0"/>
    </xf>
    <xf numFmtId="49" fontId="12" fillId="0" borderId="40" xfId="46" applyNumberFormat="1" applyFont="1" applyBorder="1" applyAlignment="1" applyProtection="1">
      <alignment horizontal="center" vertical="center"/>
      <protection locked="0"/>
    </xf>
    <xf numFmtId="167" fontId="15" fillId="0" borderId="17" xfId="0" applyNumberFormat="1" applyFont="1" applyBorder="1" applyAlignment="1" applyProtection="1">
      <alignment horizontal="center" vertical="center"/>
      <protection locked="0"/>
    </xf>
    <xf numFmtId="167" fontId="15" fillId="0" borderId="18" xfId="0" applyNumberFormat="1" applyFont="1" applyBorder="1" applyAlignment="1" applyProtection="1">
      <alignment horizontal="center" vertical="center"/>
      <protection locked="0"/>
    </xf>
    <xf numFmtId="167" fontId="15" fillId="0" borderId="24" xfId="0" applyNumberFormat="1" applyFont="1" applyBorder="1" applyAlignment="1" applyProtection="1">
      <alignment horizontal="center" vertical="center"/>
      <protection locked="0"/>
    </xf>
    <xf numFmtId="0" fontId="14" fillId="22" borderId="28" xfId="0" applyFont="1" applyFill="1" applyBorder="1" applyAlignment="1" applyProtection="1">
      <alignment horizontal="center" vertical="center" wrapText="1"/>
      <protection locked="0"/>
    </xf>
    <xf numFmtId="0" fontId="14" fillId="22" borderId="22" xfId="0" applyFont="1" applyFill="1" applyBorder="1" applyAlignment="1" applyProtection="1">
      <alignment horizontal="center" vertical="center" wrapText="1"/>
      <protection locked="0"/>
    </xf>
    <xf numFmtId="0" fontId="15" fillId="0" borderId="52" xfId="0" applyFont="1" applyBorder="1" applyAlignment="1">
      <alignment vertical="center"/>
    </xf>
    <xf numFmtId="0" fontId="15" fillId="0" borderId="55" xfId="0" applyFont="1" applyBorder="1" applyAlignment="1">
      <alignment vertical="center"/>
    </xf>
    <xf numFmtId="0" fontId="15" fillId="0" borderId="52" xfId="0" applyFont="1" applyBorder="1"/>
    <xf numFmtId="0" fontId="15" fillId="0" borderId="55" xfId="0" applyFont="1" applyBorder="1"/>
    <xf numFmtId="0" fontId="38" fillId="0" borderId="59" xfId="0" applyFont="1" applyBorder="1" applyAlignment="1">
      <alignment horizontal="left" vertical="center" wrapText="1"/>
    </xf>
    <xf numFmtId="0" fontId="15" fillId="0" borderId="13" xfId="0" applyFont="1" applyBorder="1" applyAlignment="1">
      <alignment vertical="center"/>
    </xf>
    <xf numFmtId="0" fontId="15" fillId="0" borderId="56" xfId="0" applyFont="1" applyBorder="1" applyAlignment="1">
      <alignment vertical="center"/>
    </xf>
    <xf numFmtId="0" fontId="14" fillId="22" borderId="26" xfId="0" applyFont="1" applyFill="1" applyBorder="1" applyAlignment="1" applyProtection="1">
      <alignment horizontal="center" vertical="center" wrapText="1"/>
      <protection locked="0"/>
    </xf>
    <xf numFmtId="0" fontId="38" fillId="0" borderId="57" xfId="0" applyFont="1" applyBorder="1" applyAlignment="1">
      <alignment horizontal="left" vertical="center" wrapText="1"/>
    </xf>
    <xf numFmtId="0" fontId="15" fillId="0" borderId="58" xfId="0" applyFont="1" applyBorder="1" applyAlignment="1">
      <alignment vertical="center"/>
    </xf>
    <xf numFmtId="1" fontId="12" fillId="0" borderId="40" xfId="0" applyNumberFormat="1" applyFont="1" applyBorder="1" applyAlignment="1" applyProtection="1">
      <alignment horizontal="center" vertical="center"/>
      <protection locked="0"/>
    </xf>
    <xf numFmtId="172" fontId="12" fillId="0" borderId="40" xfId="0" applyNumberFormat="1" applyFont="1" applyBorder="1" applyAlignment="1" applyProtection="1">
      <alignment horizontal="center" vertical="center"/>
      <protection locked="0"/>
    </xf>
    <xf numFmtId="172" fontId="12" fillId="0" borderId="41" xfId="0" applyNumberFormat="1" applyFont="1" applyBorder="1" applyAlignment="1" applyProtection="1">
      <alignment horizontal="center" vertical="center"/>
      <protection locked="0"/>
    </xf>
    <xf numFmtId="171" fontId="15" fillId="0" borderId="14" xfId="0" applyNumberFormat="1" applyFont="1" applyBorder="1" applyAlignment="1" applyProtection="1">
      <alignment horizontal="center" vertical="center"/>
      <protection locked="0"/>
    </xf>
    <xf numFmtId="171" fontId="15" fillId="0" borderId="13" xfId="0" applyNumberFormat="1" applyFont="1" applyBorder="1" applyAlignment="1" applyProtection="1">
      <alignment horizontal="center" vertical="center"/>
      <protection locked="0"/>
    </xf>
    <xf numFmtId="171" fontId="15" fillId="0" borderId="15" xfId="0" applyNumberFormat="1" applyFont="1" applyBorder="1" applyAlignment="1" applyProtection="1">
      <alignment horizontal="center" vertical="center"/>
      <protection locked="0"/>
    </xf>
    <xf numFmtId="171" fontId="15" fillId="0" borderId="25" xfId="0" applyNumberFormat="1" applyFont="1" applyBorder="1" applyAlignment="1" applyProtection="1">
      <alignment horizontal="center" vertical="center"/>
      <protection locked="0"/>
    </xf>
    <xf numFmtId="49" fontId="38" fillId="0" borderId="28" xfId="46" applyNumberFormat="1" applyFont="1" applyBorder="1" applyAlignment="1" applyProtection="1">
      <alignment horizontal="center" vertical="center"/>
      <protection locked="0"/>
    </xf>
    <xf numFmtId="49" fontId="38" fillId="0" borderId="21" xfId="46" applyNumberFormat="1" applyFont="1" applyBorder="1" applyAlignment="1" applyProtection="1">
      <alignment horizontal="center" vertical="center"/>
      <protection locked="0"/>
    </xf>
    <xf numFmtId="49" fontId="38" fillId="0" borderId="22" xfId="46" applyNumberFormat="1" applyFont="1" applyBorder="1" applyAlignment="1" applyProtection="1">
      <alignment horizontal="center" vertical="center"/>
      <protection locked="0"/>
    </xf>
    <xf numFmtId="49" fontId="38" fillId="0" borderId="10" xfId="46" applyNumberFormat="1" applyFont="1" applyBorder="1" applyAlignment="1" applyProtection="1">
      <alignment horizontal="center" vertical="center"/>
      <protection locked="0"/>
    </xf>
    <xf numFmtId="49" fontId="38" fillId="0" borderId="5" xfId="46" applyNumberFormat="1" applyFont="1" applyBorder="1" applyAlignment="1" applyProtection="1">
      <alignment horizontal="center" vertical="center"/>
      <protection locked="0"/>
    </xf>
    <xf numFmtId="49" fontId="38" fillId="0" borderId="6" xfId="46" applyNumberFormat="1" applyFont="1" applyBorder="1" applyAlignment="1" applyProtection="1">
      <alignment horizontal="center" vertical="center"/>
      <protection locked="0"/>
    </xf>
    <xf numFmtId="167" fontId="12" fillId="0" borderId="28" xfId="0" applyNumberFormat="1" applyFont="1" applyBorder="1" applyAlignment="1" applyProtection="1">
      <alignment horizontal="center" vertical="center"/>
      <protection locked="0"/>
    </xf>
    <xf numFmtId="167" fontId="12" fillId="0" borderId="21" xfId="0" applyNumberFormat="1" applyFont="1" applyBorder="1" applyAlignment="1" applyProtection="1">
      <alignment horizontal="center" vertical="center"/>
      <protection locked="0"/>
    </xf>
    <xf numFmtId="167" fontId="12" fillId="0" borderId="22" xfId="0" applyNumberFormat="1" applyFont="1" applyBorder="1" applyAlignment="1" applyProtection="1">
      <alignment horizontal="center" vertical="center"/>
      <protection locked="0"/>
    </xf>
    <xf numFmtId="167" fontId="12" fillId="0" borderId="10" xfId="0" applyNumberFormat="1" applyFont="1" applyBorder="1" applyAlignment="1" applyProtection="1">
      <alignment horizontal="center" vertical="center"/>
      <protection locked="0"/>
    </xf>
    <xf numFmtId="167" fontId="12" fillId="0" borderId="5" xfId="0" applyNumberFormat="1" applyFont="1" applyBorder="1" applyAlignment="1" applyProtection="1">
      <alignment horizontal="center" vertical="center"/>
      <protection locked="0"/>
    </xf>
    <xf numFmtId="167" fontId="12" fillId="0" borderId="6" xfId="0" applyNumberFormat="1" applyFont="1" applyBorder="1" applyAlignment="1" applyProtection="1">
      <alignment horizontal="center" vertical="center"/>
      <protection locked="0"/>
    </xf>
    <xf numFmtId="1" fontId="12" fillId="0" borderId="28" xfId="0" applyNumberFormat="1" applyFont="1" applyBorder="1" applyAlignment="1" applyProtection="1">
      <alignment horizontal="center" vertical="center"/>
      <protection locked="0"/>
    </xf>
    <xf numFmtId="1" fontId="12" fillId="0" borderId="21" xfId="0" applyNumberFormat="1" applyFont="1" applyBorder="1" applyAlignment="1" applyProtection="1">
      <alignment horizontal="center" vertical="center"/>
      <protection locked="0"/>
    </xf>
    <xf numFmtId="1" fontId="12" fillId="0" borderId="22" xfId="0" applyNumberFormat="1" applyFont="1" applyBorder="1" applyAlignment="1" applyProtection="1">
      <alignment horizontal="center" vertical="center"/>
      <protection locked="0"/>
    </xf>
    <xf numFmtId="1" fontId="12" fillId="0" borderId="10" xfId="0" applyNumberFormat="1" applyFont="1" applyBorder="1" applyAlignment="1" applyProtection="1">
      <alignment horizontal="center" vertical="center"/>
      <protection locked="0"/>
    </xf>
    <xf numFmtId="1" fontId="12" fillId="0" borderId="5" xfId="0" applyNumberFormat="1" applyFont="1" applyBorder="1" applyAlignment="1" applyProtection="1">
      <alignment horizontal="center" vertical="center"/>
      <protection locked="0"/>
    </xf>
    <xf numFmtId="1" fontId="12" fillId="0" borderId="6" xfId="0" applyNumberFormat="1" applyFont="1" applyBorder="1" applyAlignment="1" applyProtection="1">
      <alignment horizontal="center" vertical="center"/>
      <protection locked="0"/>
    </xf>
    <xf numFmtId="167" fontId="38" fillId="0" borderId="51" xfId="0" applyNumberFormat="1" applyFont="1" applyBorder="1" applyAlignment="1">
      <alignment horizontal="center" vertical="center"/>
    </xf>
    <xf numFmtId="0" fontId="15" fillId="0" borderId="52" xfId="0" applyFont="1" applyBorder="1" applyAlignment="1">
      <alignment horizontal="center"/>
    </xf>
    <xf numFmtId="0" fontId="15" fillId="0" borderId="53" xfId="0" applyFont="1" applyBorder="1" applyAlignment="1">
      <alignment horizontal="center"/>
    </xf>
    <xf numFmtId="1" fontId="15" fillId="0" borderId="26" xfId="0" applyNumberFormat="1"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26" fillId="22" borderId="26" xfId="0" applyFont="1" applyFill="1" applyBorder="1" applyAlignment="1">
      <alignment horizontal="center" vertical="center" wrapText="1"/>
    </xf>
    <xf numFmtId="0" fontId="15" fillId="0" borderId="20" xfId="0" applyFont="1" applyBorder="1" applyAlignment="1" applyProtection="1">
      <alignment horizontal="center" vertical="center"/>
      <protection locked="0"/>
    </xf>
    <xf numFmtId="0" fontId="15" fillId="0" borderId="21" xfId="0" applyFont="1" applyBorder="1" applyAlignment="1" applyProtection="1">
      <alignment horizontal="center" vertical="center"/>
      <protection locked="0"/>
    </xf>
    <xf numFmtId="0" fontId="15" fillId="0" borderId="22" xfId="0" applyFont="1" applyBorder="1" applyAlignment="1" applyProtection="1">
      <alignment horizontal="center" vertical="center"/>
      <protection locked="0"/>
    </xf>
    <xf numFmtId="0" fontId="15" fillId="0" borderId="23" xfId="0" applyFont="1" applyBorder="1" applyAlignment="1" applyProtection="1">
      <alignment horizontal="center" vertical="center"/>
      <protection locked="0"/>
    </xf>
    <xf numFmtId="0" fontId="15" fillId="0" borderId="18" xfId="0" applyFont="1" applyBorder="1" applyAlignment="1" applyProtection="1">
      <alignment horizontal="center" vertical="center"/>
      <protection locked="0"/>
    </xf>
    <xf numFmtId="0" fontId="15" fillId="0" borderId="24" xfId="0" applyFont="1" applyBorder="1" applyAlignment="1" applyProtection="1">
      <alignment horizontal="center" vertical="center"/>
      <protection locked="0"/>
    </xf>
    <xf numFmtId="0" fontId="15" fillId="0" borderId="52" xfId="0" applyFont="1" applyBorder="1" applyAlignment="1">
      <alignment horizontal="left"/>
    </xf>
    <xf numFmtId="0" fontId="15" fillId="0" borderId="55" xfId="0" applyFont="1" applyBorder="1" applyAlignment="1">
      <alignment horizontal="left"/>
    </xf>
    <xf numFmtId="0" fontId="15" fillId="0" borderId="49" xfId="0" applyFont="1" applyBorder="1" applyAlignment="1" applyProtection="1">
      <alignment horizontal="center" vertical="center"/>
      <protection locked="0"/>
    </xf>
    <xf numFmtId="0" fontId="15" fillId="0" borderId="47" xfId="0" applyFont="1" applyBorder="1" applyAlignment="1" applyProtection="1">
      <alignment horizontal="center" vertical="center"/>
      <protection locked="0"/>
    </xf>
    <xf numFmtId="0" fontId="15" fillId="0" borderId="48" xfId="0" applyFont="1" applyBorder="1" applyAlignment="1" applyProtection="1">
      <alignment horizontal="center" vertical="center"/>
      <protection locked="0"/>
    </xf>
    <xf numFmtId="0" fontId="15" fillId="0" borderId="52" xfId="0" applyFont="1" applyBorder="1" applyAlignment="1">
      <alignment vertical="center" wrapText="1"/>
    </xf>
    <xf numFmtId="0" fontId="15" fillId="0" borderId="55" xfId="0" applyFont="1" applyBorder="1" applyAlignment="1">
      <alignment vertical="center" wrapText="1"/>
    </xf>
    <xf numFmtId="171" fontId="33" fillId="0" borderId="26" xfId="0" applyNumberFormat="1" applyFont="1" applyBorder="1" applyAlignment="1" applyProtection="1">
      <alignment horizontal="left" vertical="center" wrapText="1"/>
      <protection locked="0"/>
    </xf>
    <xf numFmtId="167" fontId="17" fillId="22" borderId="33" xfId="0" applyNumberFormat="1" applyFont="1" applyFill="1" applyBorder="1" applyAlignment="1">
      <alignment horizontal="center" vertical="center" wrapText="1"/>
    </xf>
    <xf numFmtId="0" fontId="14" fillId="0" borderId="0" xfId="0" applyFont="1" applyAlignment="1">
      <alignment horizontal="center" vertical="center"/>
    </xf>
    <xf numFmtId="0" fontId="14" fillId="0" borderId="8" xfId="0" applyFont="1" applyBorder="1" applyAlignment="1">
      <alignment horizontal="left" vertical="center"/>
    </xf>
    <xf numFmtId="0" fontId="14" fillId="0" borderId="8" xfId="0" applyFont="1" applyBorder="1" applyAlignment="1">
      <alignment horizontal="center" vertical="center"/>
    </xf>
    <xf numFmtId="172" fontId="38" fillId="0" borderId="52" xfId="0" applyNumberFormat="1" applyFont="1" applyBorder="1" applyAlignment="1">
      <alignment horizontal="center" vertical="center"/>
    </xf>
    <xf numFmtId="0" fontId="17" fillId="22" borderId="42" xfId="0" applyFont="1" applyFill="1" applyBorder="1" applyAlignment="1">
      <alignment horizontal="center" vertical="center" wrapText="1"/>
    </xf>
    <xf numFmtId="0" fontId="17" fillId="22" borderId="37" xfId="0" applyFont="1" applyFill="1" applyBorder="1" applyAlignment="1">
      <alignment horizontal="center" vertical="center" wrapText="1"/>
    </xf>
    <xf numFmtId="0" fontId="17" fillId="22" borderId="43" xfId="0" applyFont="1" applyFill="1" applyBorder="1" applyAlignment="1">
      <alignment horizontal="center" vertical="center" wrapText="1"/>
    </xf>
    <xf numFmtId="0" fontId="17" fillId="22" borderId="44" xfId="0" applyFont="1" applyFill="1" applyBorder="1" applyAlignment="1">
      <alignment horizontal="center" vertical="center" wrapText="1"/>
    </xf>
    <xf numFmtId="0" fontId="17" fillId="22" borderId="7" xfId="0" applyFont="1" applyFill="1" applyBorder="1" applyAlignment="1">
      <alignment horizontal="center" vertical="center" wrapText="1"/>
    </xf>
    <xf numFmtId="0" fontId="17" fillId="22" borderId="45" xfId="0" applyFont="1" applyFill="1" applyBorder="1" applyAlignment="1">
      <alignment horizontal="center" vertical="center" wrapText="1"/>
    </xf>
    <xf numFmtId="167" fontId="14" fillId="0" borderId="49" xfId="0" applyNumberFormat="1" applyFont="1" applyBorder="1" applyAlignment="1" applyProtection="1">
      <alignment horizontal="center" vertical="center"/>
      <protection locked="0"/>
    </xf>
    <xf numFmtId="167" fontId="14" fillId="0" borderId="47" xfId="0" applyNumberFormat="1" applyFont="1" applyBorder="1" applyAlignment="1" applyProtection="1">
      <alignment horizontal="center" vertical="center"/>
      <protection locked="0"/>
    </xf>
    <xf numFmtId="167" fontId="14" fillId="0" borderId="50" xfId="0" applyNumberFormat="1" applyFont="1" applyBorder="1" applyAlignment="1" applyProtection="1">
      <alignment horizontal="center" vertical="center"/>
      <protection locked="0"/>
    </xf>
    <xf numFmtId="49" fontId="12" fillId="0" borderId="40" xfId="46" applyNumberFormat="1" applyFont="1" applyBorder="1" applyAlignment="1" applyProtection="1">
      <alignment horizontal="center" vertical="center" wrapText="1"/>
      <protection locked="0"/>
    </xf>
    <xf numFmtId="167" fontId="32" fillId="0" borderId="26" xfId="0" applyNumberFormat="1" applyFont="1" applyBorder="1" applyAlignment="1" applyProtection="1">
      <alignment horizontal="center" vertical="center"/>
      <protection locked="0"/>
    </xf>
    <xf numFmtId="0" fontId="17" fillId="22" borderId="33" xfId="0" applyFont="1" applyFill="1" applyBorder="1" applyAlignment="1">
      <alignment horizontal="center" vertical="center" wrapText="1"/>
    </xf>
    <xf numFmtId="172" fontId="38" fillId="0" borderId="51" xfId="0" applyNumberFormat="1" applyFont="1" applyBorder="1" applyAlignment="1">
      <alignment horizontal="center" vertical="center"/>
    </xf>
    <xf numFmtId="172" fontId="15" fillId="0" borderId="52" xfId="0" applyNumberFormat="1" applyFont="1" applyBorder="1" applyAlignment="1">
      <alignment horizontal="center"/>
    </xf>
    <xf numFmtId="172" fontId="15" fillId="0" borderId="53" xfId="0" applyNumberFormat="1" applyFont="1" applyBorder="1" applyAlignment="1">
      <alignment horizontal="center"/>
    </xf>
    <xf numFmtId="171" fontId="33" fillId="0" borderId="26" xfId="0" applyNumberFormat="1" applyFont="1" applyBorder="1" applyAlignment="1" applyProtection="1">
      <alignment horizontal="left" vertical="center"/>
      <protection locked="0"/>
    </xf>
    <xf numFmtId="0" fontId="22" fillId="22" borderId="12" xfId="0" applyFont="1" applyFill="1" applyBorder="1" applyAlignment="1">
      <alignment horizontal="center" vertical="center"/>
    </xf>
    <xf numFmtId="0" fontId="22" fillId="22" borderId="7" xfId="0" applyFont="1" applyFill="1" applyBorder="1" applyAlignment="1">
      <alignment horizontal="center" vertical="center"/>
    </xf>
    <xf numFmtId="0" fontId="22" fillId="22" borderId="11" xfId="0" applyFont="1" applyFill="1" applyBorder="1" applyAlignment="1">
      <alignment horizontal="center" vertical="center"/>
    </xf>
    <xf numFmtId="3" fontId="32" fillId="0" borderId="26" xfId="0" applyNumberFormat="1" applyFont="1" applyBorder="1" applyAlignment="1" applyProtection="1">
      <alignment horizontal="left" vertical="center"/>
      <protection locked="0"/>
    </xf>
    <xf numFmtId="0" fontId="32" fillId="0" borderId="28"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5" xfId="0" applyFont="1" applyBorder="1" applyAlignment="1" applyProtection="1">
      <alignment horizontal="center" vertical="center"/>
      <protection locked="0"/>
    </xf>
    <xf numFmtId="0" fontId="32" fillId="0" borderId="6" xfId="0" applyFont="1" applyBorder="1" applyAlignment="1" applyProtection="1">
      <alignment horizontal="center" vertical="center"/>
      <protection locked="0"/>
    </xf>
    <xf numFmtId="0" fontId="32" fillId="0" borderId="14" xfId="0" applyFont="1" applyBorder="1" applyAlignment="1" applyProtection="1">
      <alignment horizontal="left" vertical="center" wrapText="1"/>
      <protection locked="0"/>
    </xf>
    <xf numFmtId="0" fontId="32" fillId="0" borderId="13" xfId="0" applyFont="1" applyBorder="1" applyAlignment="1" applyProtection="1">
      <alignment horizontal="left" vertical="center" wrapText="1"/>
      <protection locked="0"/>
    </xf>
    <xf numFmtId="0" fontId="32" fillId="0" borderId="15" xfId="0" applyFont="1" applyBorder="1" applyAlignment="1" applyProtection="1">
      <alignment horizontal="left" vertical="center" wrapText="1"/>
      <protection locked="0"/>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0" fontId="32" fillId="0" borderId="14"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22" fillId="0" borderId="28" xfId="0" applyFont="1" applyBorder="1" applyAlignment="1">
      <alignment horizontal="center" vertical="center"/>
    </xf>
    <xf numFmtId="0" fontId="22" fillId="0" borderId="21" xfId="0" applyFont="1" applyBorder="1" applyAlignment="1">
      <alignment horizontal="center" vertical="center"/>
    </xf>
    <xf numFmtId="0" fontId="22" fillId="0" borderId="22" xfId="0" applyFont="1" applyBorder="1" applyAlignment="1">
      <alignment horizontal="center" vertical="center"/>
    </xf>
    <xf numFmtId="0" fontId="22" fillId="0" borderId="10" xfId="0" applyFont="1" applyBorder="1" applyAlignment="1">
      <alignment horizontal="center" vertical="center"/>
    </xf>
    <xf numFmtId="0" fontId="22" fillId="0" borderId="5" xfId="0" applyFont="1" applyBorder="1" applyAlignment="1">
      <alignment horizontal="center" vertical="center"/>
    </xf>
    <xf numFmtId="0" fontId="22" fillId="0" borderId="6" xfId="0" applyFont="1" applyBorder="1" applyAlignment="1">
      <alignment horizontal="center" vertical="center"/>
    </xf>
    <xf numFmtId="1" fontId="38" fillId="0" borderId="51" xfId="0" applyNumberFormat="1" applyFont="1" applyBorder="1" applyAlignment="1">
      <alignment horizontal="center" vertical="center" wrapText="1"/>
    </xf>
    <xf numFmtId="0" fontId="17" fillId="22" borderId="39" xfId="0" applyFont="1" applyFill="1" applyBorder="1" applyAlignment="1">
      <alignment horizontal="center" vertical="center" wrapText="1"/>
    </xf>
    <xf numFmtId="0" fontId="15" fillId="0" borderId="31" xfId="0" applyFont="1" applyBorder="1" applyAlignment="1" applyProtection="1">
      <alignment horizontal="center" vertical="center"/>
      <protection locked="0"/>
    </xf>
    <xf numFmtId="0" fontId="15" fillId="0" borderId="13" xfId="0" applyFont="1" applyBorder="1" applyAlignment="1" applyProtection="1">
      <alignment horizontal="center" vertical="center"/>
      <protection locked="0"/>
    </xf>
    <xf numFmtId="0" fontId="15" fillId="0" borderId="15" xfId="0" applyFont="1" applyBorder="1" applyAlignment="1" applyProtection="1">
      <alignment horizontal="center" vertical="center"/>
      <protection locked="0"/>
    </xf>
    <xf numFmtId="0" fontId="14" fillId="0" borderId="0" xfId="0" applyFont="1" applyAlignment="1">
      <alignment horizontal="left" vertical="center" wrapText="1"/>
    </xf>
    <xf numFmtId="0" fontId="14" fillId="0" borderId="8" xfId="0" applyFont="1" applyBorder="1" applyAlignment="1">
      <alignment horizontal="left" vertical="center" wrapText="1"/>
    </xf>
    <xf numFmtId="0" fontId="14" fillId="22" borderId="33" xfId="0" applyFont="1" applyFill="1" applyBorder="1" applyAlignment="1">
      <alignment horizontal="center" vertical="center" wrapText="1"/>
    </xf>
    <xf numFmtId="0" fontId="17" fillId="22" borderId="35" xfId="0" applyFont="1" applyFill="1" applyBorder="1" applyAlignment="1">
      <alignment horizontal="center" vertical="center" wrapText="1"/>
    </xf>
    <xf numFmtId="49" fontId="12" fillId="0" borderId="14" xfId="46" applyNumberFormat="1" applyFont="1" applyBorder="1" applyAlignment="1" applyProtection="1">
      <alignment horizontal="center" vertical="center"/>
      <protection locked="0"/>
    </xf>
    <xf numFmtId="49" fontId="12" fillId="0" borderId="13" xfId="46" applyNumberFormat="1" applyFont="1" applyBorder="1" applyAlignment="1" applyProtection="1">
      <alignment horizontal="center" vertical="center"/>
      <protection locked="0"/>
    </xf>
    <xf numFmtId="49" fontId="12" fillId="0" borderId="15" xfId="46" applyNumberFormat="1" applyFont="1" applyBorder="1" applyAlignment="1" applyProtection="1">
      <alignment horizontal="center" vertical="center"/>
      <protection locked="0"/>
    </xf>
    <xf numFmtId="49" fontId="12" fillId="0" borderId="14" xfId="46" applyNumberFormat="1" applyFont="1" applyBorder="1" applyAlignment="1" applyProtection="1">
      <alignment horizontal="center" vertical="center" wrapText="1"/>
      <protection locked="0"/>
    </xf>
    <xf numFmtId="49" fontId="12" fillId="0" borderId="13" xfId="46" applyNumberFormat="1" applyFont="1" applyBorder="1" applyAlignment="1" applyProtection="1">
      <alignment horizontal="center" vertical="center" wrapText="1"/>
      <protection locked="0"/>
    </xf>
    <xf numFmtId="49" fontId="12" fillId="0" borderId="15" xfId="46" applyNumberFormat="1" applyFont="1" applyBorder="1" applyAlignment="1" applyProtection="1">
      <alignment horizontal="center" vertical="center" wrapText="1"/>
      <protection locked="0"/>
    </xf>
    <xf numFmtId="0" fontId="15" fillId="0" borderId="26" xfId="0" applyFont="1" applyBorder="1" applyAlignment="1">
      <alignment horizontal="center"/>
    </xf>
    <xf numFmtId="0" fontId="25" fillId="22" borderId="26" xfId="0" applyFont="1" applyFill="1" applyBorder="1" applyAlignment="1">
      <alignment horizontal="center" vertical="center" wrapText="1"/>
    </xf>
    <xf numFmtId="172" fontId="15" fillId="0" borderId="26" xfId="0" applyNumberFormat="1" applyFont="1" applyBorder="1" applyAlignment="1" applyProtection="1">
      <alignment horizontal="center" vertical="center"/>
      <protection locked="0"/>
    </xf>
    <xf numFmtId="1" fontId="15" fillId="0" borderId="26" xfId="0" applyNumberFormat="1" applyFont="1" applyBorder="1" applyAlignment="1" applyProtection="1">
      <alignment horizontal="left" vertical="center" wrapText="1"/>
      <protection locked="0"/>
    </xf>
    <xf numFmtId="0" fontId="14" fillId="0" borderId="28" xfId="0" applyFont="1" applyBorder="1" applyAlignment="1">
      <alignment horizontal="center" wrapText="1"/>
    </xf>
    <xf numFmtId="0" fontId="14" fillId="0" borderId="21" xfId="0" applyFont="1" applyBorder="1" applyAlignment="1">
      <alignment horizontal="center" wrapText="1"/>
    </xf>
    <xf numFmtId="0" fontId="14" fillId="0" borderId="22" xfId="0" applyFont="1" applyBorder="1" applyAlignment="1">
      <alignment horizontal="center" wrapText="1"/>
    </xf>
    <xf numFmtId="0" fontId="14" fillId="0" borderId="9" xfId="0" applyFont="1" applyBorder="1" applyAlignment="1">
      <alignment horizontal="center" wrapText="1"/>
    </xf>
    <xf numFmtId="0" fontId="14" fillId="0" borderId="0" xfId="0" applyFont="1" applyAlignment="1">
      <alignment horizontal="center" wrapText="1"/>
    </xf>
    <xf numFmtId="0" fontId="14" fillId="0" borderId="8" xfId="0" applyFont="1" applyBorder="1" applyAlignment="1">
      <alignment horizontal="center" wrapText="1"/>
    </xf>
    <xf numFmtId="165" fontId="26" fillId="21" borderId="26" xfId="36" applyFont="1" applyFill="1" applyBorder="1" applyAlignment="1" applyProtection="1">
      <alignment horizontal="center" vertical="center" wrapText="1"/>
      <protection locked="0"/>
    </xf>
    <xf numFmtId="0" fontId="14" fillId="0" borderId="13" xfId="0" applyFont="1" applyBorder="1" applyAlignment="1">
      <alignment horizontal="center" vertical="center"/>
    </xf>
    <xf numFmtId="0" fontId="38" fillId="0" borderId="26" xfId="0" applyFont="1" applyBorder="1" applyAlignment="1">
      <alignment horizontal="left" vertical="center" wrapText="1"/>
    </xf>
    <xf numFmtId="0" fontId="15" fillId="0" borderId="26" xfId="0" applyFont="1" applyBorder="1" applyAlignment="1">
      <alignment vertical="center"/>
    </xf>
    <xf numFmtId="3" fontId="12" fillId="0" borderId="13" xfId="0" applyNumberFormat="1" applyFont="1" applyBorder="1" applyAlignment="1">
      <alignment horizontal="center" vertical="center"/>
    </xf>
    <xf numFmtId="0" fontId="12" fillId="0" borderId="13" xfId="0" applyFont="1" applyBorder="1" applyAlignment="1">
      <alignment horizontal="center" vertical="center"/>
    </xf>
    <xf numFmtId="0" fontId="14" fillId="0" borderId="28" xfId="0" applyFont="1" applyBorder="1" applyAlignment="1" applyProtection="1">
      <alignment horizontal="left" vertical="top" wrapText="1"/>
      <protection locked="0"/>
    </xf>
    <xf numFmtId="0" fontId="14" fillId="0" borderId="21" xfId="0" applyFont="1" applyBorder="1" applyAlignment="1" applyProtection="1">
      <alignment horizontal="left" vertical="top" wrapText="1"/>
      <protection locked="0"/>
    </xf>
    <xf numFmtId="0" fontId="14" fillId="0" borderId="22" xfId="0" applyFont="1" applyBorder="1" applyAlignment="1" applyProtection="1">
      <alignment horizontal="left" vertical="top" wrapText="1"/>
      <protection locked="0"/>
    </xf>
    <xf numFmtId="0" fontId="14" fillId="0" borderId="9" xfId="0" applyFont="1" applyBorder="1" applyAlignment="1" applyProtection="1">
      <alignment horizontal="left" vertical="top" wrapText="1"/>
      <protection locked="0"/>
    </xf>
    <xf numFmtId="0" fontId="14" fillId="0" borderId="0" xfId="0" applyFont="1" applyAlignment="1" applyProtection="1">
      <alignment horizontal="left" vertical="top" wrapText="1"/>
      <protection locked="0"/>
    </xf>
    <xf numFmtId="0" fontId="14" fillId="0" borderId="8" xfId="0" applyFont="1" applyBorder="1" applyAlignment="1" applyProtection="1">
      <alignment horizontal="left" vertical="top" wrapText="1"/>
      <protection locked="0"/>
    </xf>
    <xf numFmtId="0" fontId="29" fillId="0" borderId="28" xfId="0" applyFont="1" applyBorder="1" applyAlignment="1">
      <alignment horizontal="justify" vertical="top" wrapText="1"/>
    </xf>
    <xf numFmtId="0" fontId="29" fillId="0" borderId="21" xfId="0" applyFont="1" applyBorder="1" applyAlignment="1">
      <alignment horizontal="justify" vertical="top" wrapText="1"/>
    </xf>
    <xf numFmtId="0" fontId="29" fillId="0" borderId="22" xfId="0" applyFont="1" applyBorder="1" applyAlignment="1">
      <alignment horizontal="justify" vertical="top" wrapText="1"/>
    </xf>
    <xf numFmtId="0" fontId="29" fillId="0" borderId="9" xfId="0" applyFont="1" applyBorder="1" applyAlignment="1">
      <alignment horizontal="justify" vertical="top" wrapText="1"/>
    </xf>
    <xf numFmtId="0" fontId="29" fillId="0" borderId="0" xfId="0" applyFont="1" applyAlignment="1">
      <alignment horizontal="justify" vertical="top" wrapText="1"/>
    </xf>
    <xf numFmtId="0" fontId="29" fillId="0" borderId="8" xfId="0" applyFont="1" applyBorder="1" applyAlignment="1">
      <alignment horizontal="justify" vertical="top" wrapText="1"/>
    </xf>
    <xf numFmtId="0" fontId="29" fillId="0" borderId="10" xfId="0" applyFont="1" applyBorder="1" applyAlignment="1">
      <alignment horizontal="justify" vertical="top" wrapText="1"/>
    </xf>
    <xf numFmtId="0" fontId="29" fillId="0" borderId="5" xfId="0" applyFont="1" applyBorder="1" applyAlignment="1">
      <alignment horizontal="justify" vertical="top" wrapText="1"/>
    </xf>
    <xf numFmtId="0" fontId="29" fillId="0" borderId="6" xfId="0" applyFont="1" applyBorder="1" applyAlignment="1">
      <alignment horizontal="justify" vertical="top" wrapText="1"/>
    </xf>
    <xf numFmtId="0" fontId="12" fillId="0" borderId="15" xfId="0" applyFont="1" applyBorder="1" applyAlignment="1">
      <alignment horizontal="center" vertical="center"/>
    </xf>
    <xf numFmtId="0" fontId="38" fillId="0" borderId="32" xfId="0" applyFont="1" applyBorder="1" applyAlignment="1">
      <alignment horizontal="left" vertical="center" wrapText="1"/>
    </xf>
    <xf numFmtId="0" fontId="15" fillId="0" borderId="32" xfId="0" applyFont="1" applyBorder="1" applyAlignment="1">
      <alignment vertical="center"/>
    </xf>
    <xf numFmtId="165" fontId="40" fillId="21" borderId="26" xfId="36" applyFont="1" applyFill="1" applyBorder="1" applyAlignment="1" applyProtection="1">
      <alignment horizontal="center" vertical="center" wrapText="1"/>
      <protection locked="0"/>
    </xf>
    <xf numFmtId="165" fontId="21" fillId="21" borderId="26" xfId="35" applyFont="1" applyFill="1" applyBorder="1" applyAlignment="1" applyProtection="1">
      <alignment horizontal="center" vertical="center"/>
      <protection locked="0"/>
    </xf>
    <xf numFmtId="165" fontId="39" fillId="0" borderId="26" xfId="35" applyFont="1" applyFill="1" applyBorder="1" applyAlignment="1" applyProtection="1">
      <alignment horizontal="center" vertical="center" wrapText="1"/>
      <protection locked="0"/>
    </xf>
    <xf numFmtId="165" fontId="31" fillId="0" borderId="26" xfId="35" applyFont="1" applyFill="1" applyBorder="1" applyAlignment="1" applyProtection="1">
      <alignment horizontal="center" vertical="center"/>
      <protection locked="0"/>
    </xf>
    <xf numFmtId="0" fontId="22" fillId="22" borderId="28" xfId="0" applyFont="1" applyFill="1" applyBorder="1" applyAlignment="1">
      <alignment horizontal="center" vertical="center" wrapText="1"/>
    </xf>
    <xf numFmtId="0" fontId="22" fillId="22" borderId="21" xfId="0" applyFont="1" applyFill="1" applyBorder="1" applyAlignment="1">
      <alignment horizontal="center" vertical="center" wrapText="1"/>
    </xf>
    <xf numFmtId="0" fontId="22" fillId="22" borderId="22" xfId="0" applyFont="1" applyFill="1" applyBorder="1" applyAlignment="1">
      <alignment horizontal="center" vertical="center" wrapText="1"/>
    </xf>
    <xf numFmtId="171" fontId="33" fillId="0" borderId="26" xfId="32" applyNumberFormat="1" applyFont="1" applyBorder="1" applyAlignment="1" applyProtection="1">
      <alignment horizontal="center" vertical="center"/>
      <protection locked="0"/>
    </xf>
    <xf numFmtId="0" fontId="14" fillId="22" borderId="46" xfId="0" applyFont="1" applyFill="1" applyBorder="1" applyAlignment="1">
      <alignment horizontal="center" vertical="center"/>
    </xf>
    <xf numFmtId="0" fontId="14" fillId="22" borderId="47" xfId="0" applyFont="1" applyFill="1" applyBorder="1" applyAlignment="1">
      <alignment horizontal="center" vertical="center"/>
    </xf>
    <xf numFmtId="0" fontId="14" fillId="22" borderId="48" xfId="0" applyFont="1" applyFill="1" applyBorder="1" applyAlignment="1">
      <alignment horizontal="center" vertical="center"/>
    </xf>
    <xf numFmtId="0" fontId="12" fillId="0" borderId="10"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4" fillId="22" borderId="42" xfId="0" applyFont="1" applyFill="1" applyBorder="1" applyAlignment="1">
      <alignment horizontal="center" vertical="center" wrapText="1"/>
    </xf>
    <xf numFmtId="0" fontId="14" fillId="22" borderId="37" xfId="0" applyFont="1" applyFill="1" applyBorder="1" applyAlignment="1">
      <alignment horizontal="center" vertical="center" wrapText="1"/>
    </xf>
    <xf numFmtId="0" fontId="14" fillId="22" borderId="43" xfId="0" applyFont="1" applyFill="1" applyBorder="1" applyAlignment="1">
      <alignment horizontal="center" vertical="center" wrapText="1"/>
    </xf>
    <xf numFmtId="0" fontId="14" fillId="22" borderId="44" xfId="0" applyFont="1" applyFill="1" applyBorder="1" applyAlignment="1">
      <alignment horizontal="center" vertical="center" wrapText="1"/>
    </xf>
    <xf numFmtId="0" fontId="14" fillId="22" borderId="7" xfId="0" applyFont="1" applyFill="1" applyBorder="1" applyAlignment="1">
      <alignment horizontal="center" vertical="center" wrapText="1"/>
    </xf>
    <xf numFmtId="0" fontId="14" fillId="22" borderId="45" xfId="0" applyFont="1" applyFill="1" applyBorder="1" applyAlignment="1">
      <alignment horizontal="center" vertical="center" wrapText="1"/>
    </xf>
    <xf numFmtId="0" fontId="15" fillId="0" borderId="16"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172" fontId="38" fillId="0" borderId="26" xfId="0" applyNumberFormat="1" applyFont="1" applyBorder="1" applyAlignment="1">
      <alignment horizontal="center" vertical="center"/>
    </xf>
    <xf numFmtId="172" fontId="15" fillId="0" borderId="26" xfId="0" applyNumberFormat="1" applyFont="1" applyBorder="1" applyAlignment="1">
      <alignment horizontal="center"/>
    </xf>
    <xf numFmtId="167" fontId="38" fillId="0" borderId="28" xfId="0" applyNumberFormat="1" applyFont="1" applyBorder="1" applyAlignment="1">
      <alignment horizontal="center" vertical="center"/>
    </xf>
    <xf numFmtId="167" fontId="38" fillId="0" borderId="21" xfId="0" applyNumberFormat="1" applyFont="1" applyBorder="1" applyAlignment="1">
      <alignment horizontal="center" vertical="center"/>
    </xf>
    <xf numFmtId="1" fontId="38" fillId="0" borderId="28" xfId="0" applyNumberFormat="1" applyFont="1" applyBorder="1" applyAlignment="1">
      <alignment horizontal="center" vertical="center" wrapText="1"/>
    </xf>
    <xf numFmtId="1" fontId="38" fillId="0" borderId="21" xfId="0" applyNumberFormat="1" applyFont="1" applyBorder="1" applyAlignment="1">
      <alignment horizontal="center" vertical="center" wrapText="1"/>
    </xf>
    <xf numFmtId="172" fontId="38" fillId="0" borderId="28" xfId="0" applyNumberFormat="1" applyFont="1" applyBorder="1" applyAlignment="1">
      <alignment horizontal="center" vertical="center"/>
    </xf>
    <xf numFmtId="172" fontId="38" fillId="0" borderId="21" xfId="0" applyNumberFormat="1" applyFont="1" applyBorder="1" applyAlignment="1">
      <alignment horizontal="center" vertical="center"/>
    </xf>
    <xf numFmtId="1" fontId="38" fillId="0" borderId="26" xfId="0" applyNumberFormat="1" applyFont="1" applyBorder="1" applyAlignment="1">
      <alignment horizontal="center" vertical="center" wrapText="1"/>
    </xf>
    <xf numFmtId="172" fontId="38" fillId="0" borderId="29" xfId="0" applyNumberFormat="1" applyFont="1" applyBorder="1" applyAlignment="1">
      <alignment horizontal="center" vertical="center"/>
    </xf>
    <xf numFmtId="0" fontId="17" fillId="22" borderId="33" xfId="0" applyFont="1" applyFill="1" applyBorder="1" applyAlignment="1">
      <alignment horizontal="center" vertical="center"/>
    </xf>
    <xf numFmtId="1" fontId="15" fillId="0" borderId="14" xfId="0" applyNumberFormat="1" applyFont="1" applyBorder="1" applyAlignment="1" applyProtection="1">
      <alignment horizontal="center" vertical="center" wrapText="1"/>
      <protection locked="0"/>
    </xf>
    <xf numFmtId="1" fontId="15" fillId="0" borderId="13" xfId="0" applyNumberFormat="1" applyFont="1" applyBorder="1" applyAlignment="1" applyProtection="1">
      <alignment horizontal="center" vertical="center" wrapText="1"/>
      <protection locked="0"/>
    </xf>
    <xf numFmtId="1" fontId="15" fillId="0" borderId="15" xfId="0" applyNumberFormat="1" applyFont="1" applyBorder="1" applyAlignment="1" applyProtection="1">
      <alignment horizontal="center" vertical="center" wrapText="1"/>
      <protection locked="0"/>
    </xf>
    <xf numFmtId="1" fontId="12" fillId="0" borderId="14" xfId="0" applyNumberFormat="1" applyFont="1" applyBorder="1" applyAlignment="1" applyProtection="1">
      <alignment horizontal="center" vertical="center"/>
      <protection locked="0"/>
    </xf>
    <xf numFmtId="1" fontId="12" fillId="0" borderId="13" xfId="0" applyNumberFormat="1" applyFont="1" applyBorder="1" applyAlignment="1" applyProtection="1">
      <alignment horizontal="center" vertical="center"/>
      <protection locked="0"/>
    </xf>
    <xf numFmtId="1" fontId="12" fillId="0" borderId="15" xfId="0" applyNumberFormat="1" applyFont="1" applyBorder="1" applyAlignment="1" applyProtection="1">
      <alignment horizontal="center" vertical="center"/>
      <protection locked="0"/>
    </xf>
    <xf numFmtId="171" fontId="12" fillId="0" borderId="14" xfId="0" applyNumberFormat="1" applyFont="1" applyBorder="1" applyAlignment="1" applyProtection="1">
      <alignment horizontal="center" vertical="center"/>
      <protection locked="0"/>
    </xf>
    <xf numFmtId="171" fontId="12" fillId="0" borderId="13" xfId="0" applyNumberFormat="1" applyFont="1" applyBorder="1" applyAlignment="1" applyProtection="1">
      <alignment horizontal="center" vertical="center"/>
      <protection locked="0"/>
    </xf>
    <xf numFmtId="171" fontId="12" fillId="0" borderId="15" xfId="0" applyNumberFormat="1" applyFont="1" applyBorder="1" applyAlignment="1" applyProtection="1">
      <alignment horizontal="center" vertical="center"/>
      <protection locked="0"/>
    </xf>
  </cellXfs>
  <cellStyles count="4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álculo 2" xfId="27" xr:uid="{00000000-0005-0000-0000-00001A000000}"/>
    <cellStyle name="Euro" xfId="28" xr:uid="{00000000-0005-0000-0000-00001B000000}"/>
    <cellStyle name="Explanatory Text" xfId="29" xr:uid="{00000000-0005-0000-0000-00001C000000}"/>
    <cellStyle name="Heading 2" xfId="30" xr:uid="{00000000-0005-0000-0000-00001D000000}"/>
    <cellStyle name="Heading 3" xfId="31" xr:uid="{00000000-0005-0000-0000-00001E000000}"/>
    <cellStyle name="Hipervínculo" xfId="32" builtinId="8"/>
    <cellStyle name="Millares 11" xfId="33" xr:uid="{00000000-0005-0000-0000-000020000000}"/>
    <cellStyle name="Millares 2" xfId="34" xr:uid="{00000000-0005-0000-0000-000021000000}"/>
    <cellStyle name="Moneda" xfId="35" builtinId="4"/>
    <cellStyle name="Moneda 2" xfId="36" xr:uid="{00000000-0005-0000-0000-000023000000}"/>
    <cellStyle name="Moneda 3" xfId="37" xr:uid="{00000000-0005-0000-0000-000024000000}"/>
    <cellStyle name="Moneda 4" xfId="38" xr:uid="{00000000-0005-0000-0000-000025000000}"/>
    <cellStyle name="Normal" xfId="0" builtinId="0"/>
    <cellStyle name="Normal 15" xfId="39" xr:uid="{00000000-0005-0000-0000-000027000000}"/>
    <cellStyle name="Normal 2" xfId="40" xr:uid="{00000000-0005-0000-0000-000028000000}"/>
    <cellStyle name="Normal 2 2" xfId="41" xr:uid="{00000000-0005-0000-0000-000029000000}"/>
    <cellStyle name="Normal 2_Copia de ever" xfId="42" xr:uid="{00000000-0005-0000-0000-00002A000000}"/>
    <cellStyle name="Normal 3" xfId="43" xr:uid="{00000000-0005-0000-0000-00002B000000}"/>
    <cellStyle name="Normal 6" xfId="44" xr:uid="{00000000-0005-0000-0000-00002C000000}"/>
    <cellStyle name="Output" xfId="45" xr:uid="{00000000-0005-0000-0000-00002D000000}"/>
    <cellStyle name="Porcentaje" xfId="46" builtinId="5"/>
    <cellStyle name="Porcentual 2" xfId="47" xr:uid="{00000000-0005-0000-0000-00002F000000}"/>
    <cellStyle name="Title" xfId="48"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1360</xdr:colOff>
      <xdr:row>0</xdr:row>
      <xdr:rowOff>149678</xdr:rowOff>
    </xdr:from>
    <xdr:to>
      <xdr:col>52</xdr:col>
      <xdr:colOff>127825</xdr:colOff>
      <xdr:row>2</xdr:row>
      <xdr:rowOff>244929</xdr:rowOff>
    </xdr:to>
    <xdr:sp macro="" textlink="">
      <xdr:nvSpPr>
        <xdr:cNvPr id="3" name="Text Box 89">
          <a:extLst>
            <a:ext uri="{FF2B5EF4-FFF2-40B4-BE49-F238E27FC236}">
              <a16:creationId xmlns:a16="http://schemas.microsoft.com/office/drawing/2014/main" id="{4C0E900F-F79A-887A-72D6-4AF74E2BE91E}"/>
            </a:ext>
          </a:extLst>
        </xdr:cNvPr>
        <xdr:cNvSpPr txBox="1">
          <a:spLocks noChangeArrowheads="1"/>
        </xdr:cNvSpPr>
      </xdr:nvSpPr>
      <xdr:spPr bwMode="auto">
        <a:xfrm>
          <a:off x="2773135" y="149678"/>
          <a:ext cx="6695530" cy="693965"/>
        </a:xfrm>
        <a:prstGeom prst="rect">
          <a:avLst/>
        </a:prstGeom>
        <a:noFill/>
        <a:ln>
          <a:noFill/>
        </a:ln>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solidFill>
                <a:sysClr val="windowText" lastClr="000000"/>
              </a:solidFill>
              <a:effectLst/>
              <a:latin typeface="Times New Roman" panose="02020603050405020304" pitchFamily="18" charset="0"/>
              <a:ea typeface="+mn-ea"/>
              <a:cs typeface="Times New Roman" panose="02020603050405020304" pitchFamily="18" charset="0"/>
            </a:rPr>
            <a:t>APOYO –  GESTIÓN DE CONTRATACIÓN</a:t>
          </a:r>
          <a:endParaRPr lang="es-CO" sz="1000">
            <a:solidFill>
              <a:sysClr val="windowText" lastClr="000000"/>
            </a:solidFill>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twoCellAnchor editAs="oneCell">
    <xdr:from>
      <xdr:col>1</xdr:col>
      <xdr:colOff>47625</xdr:colOff>
      <xdr:row>0</xdr:row>
      <xdr:rowOff>0</xdr:rowOff>
    </xdr:from>
    <xdr:to>
      <xdr:col>1</xdr:col>
      <xdr:colOff>47625</xdr:colOff>
      <xdr:row>3</xdr:row>
      <xdr:rowOff>133350</xdr:rowOff>
    </xdr:to>
    <xdr:pic>
      <xdr:nvPicPr>
        <xdr:cNvPr id="1514" name="2 Imagen">
          <a:extLst>
            <a:ext uri="{FF2B5EF4-FFF2-40B4-BE49-F238E27FC236}">
              <a16:creationId xmlns:a16="http://schemas.microsoft.com/office/drawing/2014/main" id="{498DD13D-AFEC-C71F-3BAA-786F664319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0"/>
          <a:ext cx="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0</xdr:row>
      <xdr:rowOff>38100</xdr:rowOff>
    </xdr:from>
    <xdr:to>
      <xdr:col>14</xdr:col>
      <xdr:colOff>66675</xdr:colOff>
      <xdr:row>2</xdr:row>
      <xdr:rowOff>228600</xdr:rowOff>
    </xdr:to>
    <xdr:pic>
      <xdr:nvPicPr>
        <xdr:cNvPr id="1515" name="2 Imagen">
          <a:extLst>
            <a:ext uri="{FF2B5EF4-FFF2-40B4-BE49-F238E27FC236}">
              <a16:creationId xmlns:a16="http://schemas.microsoft.com/office/drawing/2014/main" id="{69F0547C-AD86-9E99-7E02-1F1A2A7027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38100"/>
          <a:ext cx="22383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57</xdr:col>
      <xdr:colOff>87075</xdr:colOff>
      <xdr:row>0</xdr:row>
      <xdr:rowOff>179613</xdr:rowOff>
    </xdr:from>
    <xdr:to>
      <xdr:col>66</xdr:col>
      <xdr:colOff>9518</xdr:colOff>
      <xdr:row>2</xdr:row>
      <xdr:rowOff>125185</xdr:rowOff>
    </xdr:to>
    <xdr:sp macro="" textlink="">
      <xdr:nvSpPr>
        <xdr:cNvPr id="6" name="Text Box 90">
          <a:extLst>
            <a:ext uri="{FF2B5EF4-FFF2-40B4-BE49-F238E27FC236}">
              <a16:creationId xmlns:a16="http://schemas.microsoft.com/office/drawing/2014/main" id="{2E6550B1-4EBF-8292-BE55-5F5DF81C8C99}"/>
            </a:ext>
          </a:extLst>
        </xdr:cNvPr>
        <xdr:cNvSpPr txBox="1">
          <a:spLocks noChangeArrowheads="1"/>
        </xdr:cNvSpPr>
      </xdr:nvSpPr>
      <xdr:spPr bwMode="auto">
        <a:xfrm flipH="1">
          <a:off x="10335975" y="179613"/>
          <a:ext cx="1713143" cy="545647"/>
        </a:xfrm>
        <a:prstGeom prst="rect">
          <a:avLst/>
        </a:prstGeom>
        <a:noFill/>
        <a:ln>
          <a:noFill/>
        </a:ln>
      </xdr:spPr>
      <xdr:txBody>
        <a:bodyPr vertOverflow="clip" wrap="square" lIns="91440" tIns="45720" rIns="91440" bIns="45720" anchor="t" upright="1"/>
        <a:lstStyle/>
        <a:p>
          <a:pPr>
            <a:lnSpc>
              <a:spcPts val="1000"/>
            </a:lnSpc>
          </a:pPr>
          <a:r>
            <a:rPr lang="es-CO" sz="1000" b="1">
              <a:solidFill>
                <a:sysClr val="windowText" lastClr="000000"/>
              </a:solidFill>
              <a:effectLst/>
              <a:latin typeface="Times New Roman" panose="02020603050405020304" pitchFamily="18" charset="0"/>
              <a:cs typeface="Times New Roman" panose="02020603050405020304" pitchFamily="18" charset="0"/>
            </a:rPr>
            <a:t>CÓDIGO: AP-IA-FT-014</a:t>
          </a:r>
        </a:p>
        <a:p>
          <a:pPr>
            <a:lnSpc>
              <a:spcPts val="1000"/>
            </a:lnSpc>
          </a:pPr>
          <a:r>
            <a:rPr lang="es-CO" sz="1000" b="1">
              <a:solidFill>
                <a:sysClr val="windowText" lastClr="000000"/>
              </a:solidFill>
              <a:effectLst/>
              <a:latin typeface="Times New Roman" panose="02020603050405020304" pitchFamily="18" charset="0"/>
              <a:cs typeface="Times New Roman" panose="02020603050405020304" pitchFamily="18" charset="0"/>
            </a:rPr>
            <a:t>VERSIÓN: 03</a:t>
          </a:r>
        </a:p>
        <a:p>
          <a:pPr>
            <a:lnSpc>
              <a:spcPts val="900"/>
            </a:lnSpc>
          </a:pPr>
          <a:r>
            <a:rPr lang="es-CO" sz="1000" b="1">
              <a:solidFill>
                <a:sysClr val="windowText" lastClr="000000"/>
              </a:solidFill>
              <a:effectLst/>
              <a:latin typeface="Times New Roman" panose="02020603050405020304" pitchFamily="18" charset="0"/>
              <a:cs typeface="Times New Roman" panose="02020603050405020304" pitchFamily="18" charset="0"/>
            </a:rPr>
            <a:t>FECHA: 2021-12-27</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T82"/>
  <sheetViews>
    <sheetView showGridLines="0" tabSelected="1" view="pageBreakPreview" topLeftCell="A11" zoomScale="85" zoomScaleNormal="85" zoomScaleSheetLayoutView="85" workbookViewId="0">
      <selection activeCell="Q24" sqref="Q24:V24"/>
    </sheetView>
  </sheetViews>
  <sheetFormatPr baseColWidth="10" defaultColWidth="11.453125" defaultRowHeight="13" x14ac:dyDescent="0.25"/>
  <cols>
    <col min="1" max="1" width="1.7265625" style="3" customWidth="1"/>
    <col min="2" max="2" width="3.26953125" style="3" customWidth="1"/>
    <col min="3" max="3" width="2.81640625" style="3" customWidth="1"/>
    <col min="4" max="4" width="3.54296875" style="3" customWidth="1"/>
    <col min="5" max="5" width="2.453125" style="3" customWidth="1"/>
    <col min="6" max="7" width="2" style="3" customWidth="1"/>
    <col min="8" max="8" width="3.26953125" style="3" customWidth="1"/>
    <col min="9" max="10" width="2" style="3" customWidth="1"/>
    <col min="11" max="11" width="2.453125" style="3" customWidth="1"/>
    <col min="12" max="13" width="1.7265625" style="3" customWidth="1"/>
    <col min="14" max="14" width="2.26953125" style="3" customWidth="1"/>
    <col min="15" max="15" width="2.1796875" style="3" customWidth="1"/>
    <col min="16" max="16" width="2" style="3" customWidth="1"/>
    <col min="17" max="17" width="2.54296875" style="3" customWidth="1"/>
    <col min="18" max="18" width="1.1796875" style="3" customWidth="1"/>
    <col min="19" max="20" width="1.7265625" style="3" customWidth="1"/>
    <col min="21" max="21" width="3.7265625" style="3" customWidth="1"/>
    <col min="22" max="22" width="2.26953125" style="3" customWidth="1"/>
    <col min="23" max="23" width="2.453125" style="3" customWidth="1"/>
    <col min="24" max="24" width="3.26953125" style="3" customWidth="1"/>
    <col min="25" max="25" width="1.7265625" style="3" customWidth="1"/>
    <col min="26" max="27" width="4.7265625" style="3" customWidth="1"/>
    <col min="28" max="28" width="3" style="3" customWidth="1"/>
    <col min="29" max="29" width="1.7265625" style="3" customWidth="1"/>
    <col min="30" max="30" width="3.54296875" style="3" customWidth="1"/>
    <col min="31" max="31" width="2.81640625" style="3" customWidth="1"/>
    <col min="32" max="32" width="2.453125" style="3" customWidth="1"/>
    <col min="33" max="33" width="1.453125" style="3" customWidth="1"/>
    <col min="34" max="35" width="3.54296875" style="3" customWidth="1"/>
    <col min="36" max="36" width="1.7265625" style="3" customWidth="1"/>
    <col min="37" max="37" width="2.453125" style="3" customWidth="1"/>
    <col min="38" max="38" width="4.453125" style="3" customWidth="1"/>
    <col min="39" max="39" width="3.26953125" style="3" customWidth="1"/>
    <col min="40" max="40" width="4.54296875" style="3" customWidth="1"/>
    <col min="41" max="41" width="5" style="3" customWidth="1"/>
    <col min="42" max="43" width="1.7265625" style="3" customWidth="1"/>
    <col min="44" max="44" width="2.54296875" style="3" customWidth="1"/>
    <col min="45" max="46" width="2.81640625" style="3" customWidth="1"/>
    <col min="47" max="47" width="3.54296875" style="3" customWidth="1"/>
    <col min="48" max="49" width="1.7265625" style="3" customWidth="1"/>
    <col min="50" max="50" width="2.7265625" style="3" customWidth="1"/>
    <col min="51" max="51" width="2" style="3" customWidth="1"/>
    <col min="52" max="52" width="2.54296875" style="3" customWidth="1"/>
    <col min="53" max="53" width="5.6328125" style="3" customWidth="1"/>
    <col min="54" max="54" width="2.26953125" style="3" customWidth="1"/>
    <col min="55" max="55" width="1.7265625" style="3" customWidth="1"/>
    <col min="56" max="57" width="2" style="3" customWidth="1"/>
    <col min="58" max="58" width="2.54296875" style="3" customWidth="1"/>
    <col min="59" max="59" width="5.26953125" style="3" customWidth="1"/>
    <col min="60" max="61" width="2.26953125" style="3" customWidth="1"/>
    <col min="62" max="62" width="2.81640625" style="3" customWidth="1"/>
    <col min="63" max="63" width="2.26953125" style="3" customWidth="1"/>
    <col min="64" max="64" width="4.26953125" style="3" customWidth="1"/>
    <col min="65" max="65" width="2.26953125" style="3" customWidth="1"/>
    <col min="66" max="66" width="2.7265625" style="3" customWidth="1"/>
    <col min="67" max="67" width="2.26953125" style="3" customWidth="1"/>
    <col min="68" max="68" width="11.453125" style="3"/>
    <col min="69" max="69" width="12" style="3" customWidth="1"/>
    <col min="70" max="16384" width="11.453125" style="3"/>
  </cols>
  <sheetData>
    <row r="1" spans="1:72" s="32" customFormat="1" ht="31.5" customHeight="1" x14ac:dyDescent="0.3">
      <c r="A1" s="240"/>
      <c r="B1" s="240"/>
      <c r="C1" s="240"/>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0"/>
      <c r="AD1" s="240"/>
      <c r="AE1" s="240"/>
      <c r="AF1" s="240"/>
      <c r="AG1" s="240"/>
      <c r="AH1" s="240"/>
      <c r="AI1" s="240"/>
      <c r="AJ1" s="240"/>
      <c r="AK1" s="240"/>
      <c r="AL1" s="240"/>
      <c r="AM1" s="240"/>
      <c r="AN1" s="240"/>
      <c r="AO1" s="240"/>
      <c r="AP1" s="240"/>
      <c r="AQ1" s="240"/>
      <c r="AR1" s="240"/>
      <c r="AS1" s="240"/>
      <c r="AT1" s="240"/>
      <c r="AU1" s="240"/>
      <c r="AV1" s="240"/>
      <c r="AW1" s="240"/>
      <c r="AX1" s="240"/>
      <c r="AY1" s="240"/>
      <c r="AZ1" s="240"/>
      <c r="BA1" s="240"/>
      <c r="BB1" s="240"/>
      <c r="BC1" s="240"/>
      <c r="BD1" s="240"/>
      <c r="BE1" s="240"/>
      <c r="BF1" s="240"/>
      <c r="BG1" s="240"/>
      <c r="BH1" s="240"/>
      <c r="BI1" s="240"/>
      <c r="BJ1" s="240"/>
      <c r="BK1" s="240"/>
      <c r="BL1" s="240"/>
      <c r="BM1" s="240"/>
      <c r="BN1" s="240"/>
      <c r="BO1" s="240"/>
    </row>
    <row r="2" spans="1:72" s="32" customFormat="1" ht="15.75" customHeight="1" x14ac:dyDescent="0.3">
      <c r="A2" s="240"/>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c r="BG2" s="240"/>
      <c r="BH2" s="240"/>
      <c r="BI2" s="240"/>
      <c r="BJ2" s="240"/>
      <c r="BK2" s="240"/>
      <c r="BL2" s="240"/>
      <c r="BM2" s="240"/>
      <c r="BN2" s="240"/>
      <c r="BO2" s="240"/>
    </row>
    <row r="3" spans="1:72" s="32" customFormat="1" ht="24" customHeight="1" x14ac:dyDescent="0.3">
      <c r="A3" s="240"/>
      <c r="B3" s="240"/>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0"/>
      <c r="AG3" s="240"/>
      <c r="AH3" s="240"/>
      <c r="AI3" s="240"/>
      <c r="AJ3" s="240"/>
      <c r="AK3" s="240"/>
      <c r="AL3" s="240"/>
      <c r="AM3" s="240"/>
      <c r="AN3" s="240"/>
      <c r="AO3" s="240"/>
      <c r="AP3" s="240"/>
      <c r="AQ3" s="240"/>
      <c r="AR3" s="240"/>
      <c r="AS3" s="240"/>
      <c r="AT3" s="240"/>
      <c r="AU3" s="240"/>
      <c r="AV3" s="240"/>
      <c r="AW3" s="240"/>
      <c r="AX3" s="240"/>
      <c r="AY3" s="240"/>
      <c r="AZ3" s="240"/>
      <c r="BA3" s="240"/>
      <c r="BB3" s="240"/>
      <c r="BC3" s="240"/>
      <c r="BD3" s="240"/>
      <c r="BE3" s="240"/>
      <c r="BF3" s="240"/>
      <c r="BG3" s="240"/>
      <c r="BH3" s="240"/>
      <c r="BI3" s="240"/>
      <c r="BJ3" s="240"/>
      <c r="BK3" s="240"/>
      <c r="BL3" s="240"/>
      <c r="BM3" s="240"/>
      <c r="BN3" s="240"/>
      <c r="BO3" s="240"/>
    </row>
    <row r="4" spans="1:72" ht="15" customHeight="1" x14ac:dyDescent="0.3">
      <c r="A4" s="34"/>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33"/>
      <c r="BR4" s="32"/>
      <c r="BS4" s="32"/>
      <c r="BT4" s="32"/>
    </row>
    <row r="5" spans="1:72" ht="15.5" thickBot="1" x14ac:dyDescent="0.35">
      <c r="A5" s="200" t="s">
        <v>0</v>
      </c>
      <c r="B5" s="201"/>
      <c r="C5" s="201"/>
      <c r="D5" s="201"/>
      <c r="E5" s="201"/>
      <c r="F5" s="201"/>
      <c r="G5" s="201"/>
      <c r="H5" s="201"/>
      <c r="I5" s="201"/>
      <c r="J5" s="201"/>
      <c r="K5" s="201"/>
      <c r="L5" s="201"/>
      <c r="M5" s="201"/>
      <c r="N5" s="201"/>
      <c r="O5" s="201"/>
      <c r="P5" s="201"/>
      <c r="Q5" s="201"/>
      <c r="R5" s="201"/>
      <c r="S5" s="201"/>
      <c r="T5" s="201"/>
      <c r="U5" s="201"/>
      <c r="V5" s="201"/>
      <c r="W5" s="201"/>
      <c r="X5" s="201"/>
      <c r="Y5" s="201"/>
      <c r="Z5" s="201"/>
      <c r="AA5" s="201"/>
      <c r="AB5" s="201"/>
      <c r="AC5" s="201"/>
      <c r="AD5" s="201"/>
      <c r="AE5" s="201"/>
      <c r="AF5" s="201"/>
      <c r="AG5" s="201"/>
      <c r="AH5" s="201"/>
      <c r="AI5" s="201"/>
      <c r="AJ5" s="201"/>
      <c r="AK5" s="201"/>
      <c r="AL5" s="201"/>
      <c r="AM5" s="201"/>
      <c r="AN5" s="201"/>
      <c r="AO5" s="201"/>
      <c r="AP5" s="201"/>
      <c r="AQ5" s="201"/>
      <c r="AR5" s="201"/>
      <c r="AS5" s="201"/>
      <c r="AT5" s="201"/>
      <c r="AU5" s="201"/>
      <c r="AV5" s="201"/>
      <c r="AW5" s="201"/>
      <c r="AX5" s="201"/>
      <c r="AY5" s="201"/>
      <c r="AZ5" s="201"/>
      <c r="BA5" s="201"/>
      <c r="BB5" s="201"/>
      <c r="BC5" s="201"/>
      <c r="BD5" s="201"/>
      <c r="BE5" s="201"/>
      <c r="BF5" s="201"/>
      <c r="BG5" s="201"/>
      <c r="BH5" s="201"/>
      <c r="BI5" s="201"/>
      <c r="BJ5" s="201"/>
      <c r="BK5" s="201"/>
      <c r="BL5" s="201"/>
      <c r="BM5" s="201"/>
      <c r="BN5" s="201"/>
      <c r="BO5" s="202"/>
      <c r="BR5" s="32"/>
      <c r="BS5" s="32"/>
      <c r="BT5" s="32"/>
    </row>
    <row r="6" spans="1:72" ht="5.25" customHeight="1" x14ac:dyDescent="0.3">
      <c r="A6" s="96"/>
      <c r="B6" s="97"/>
      <c r="C6" s="97"/>
      <c r="D6" s="97"/>
      <c r="E6" s="97"/>
      <c r="F6" s="97"/>
      <c r="G6" s="97"/>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c r="BN6" s="97"/>
      <c r="BO6" s="98"/>
      <c r="BR6" s="32"/>
      <c r="BS6" s="32"/>
      <c r="BT6" s="32"/>
    </row>
    <row r="7" spans="1:72" ht="17.25" customHeight="1" x14ac:dyDescent="0.3">
      <c r="A7" s="16"/>
      <c r="B7" s="180" t="s">
        <v>1</v>
      </c>
      <c r="C7" s="180"/>
      <c r="D7" s="180"/>
      <c r="E7" s="180"/>
      <c r="F7" s="180"/>
      <c r="G7" s="180"/>
      <c r="H7" s="180"/>
      <c r="I7" s="180"/>
      <c r="J7" s="180"/>
      <c r="K7" s="18"/>
      <c r="L7" s="219" t="s">
        <v>80</v>
      </c>
      <c r="M7" s="220"/>
      <c r="N7" s="220"/>
      <c r="O7" s="220"/>
      <c r="P7" s="220"/>
      <c r="Q7" s="220"/>
      <c r="R7" s="221"/>
      <c r="S7" s="180" t="s">
        <v>2</v>
      </c>
      <c r="T7" s="180"/>
      <c r="U7" s="180"/>
      <c r="V7" s="180"/>
      <c r="W7" s="180"/>
      <c r="X7" s="180"/>
      <c r="Y7" s="204">
        <v>3025</v>
      </c>
      <c r="Z7" s="205"/>
      <c r="AA7" s="206"/>
      <c r="AB7" s="5"/>
      <c r="AC7" s="78" t="s">
        <v>3</v>
      </c>
      <c r="AD7" s="78"/>
      <c r="AE7" s="78"/>
      <c r="AF7" s="78"/>
      <c r="AG7" s="78"/>
      <c r="AH7" s="78"/>
      <c r="AI7" s="78"/>
      <c r="AJ7" s="78"/>
      <c r="AK7" s="78"/>
      <c r="AL7" s="181"/>
      <c r="AM7" s="210" t="s">
        <v>4</v>
      </c>
      <c r="AN7" s="211"/>
      <c r="AO7" s="211"/>
      <c r="AP7" s="211"/>
      <c r="AQ7" s="211"/>
      <c r="AR7" s="211"/>
      <c r="AS7" s="211"/>
      <c r="AT7" s="211"/>
      <c r="AU7" s="211"/>
      <c r="AV7" s="211"/>
      <c r="AW7" s="211"/>
      <c r="AX7" s="211"/>
      <c r="AY7" s="211"/>
      <c r="AZ7" s="211"/>
      <c r="BA7" s="211"/>
      <c r="BB7" s="211"/>
      <c r="BC7" s="211"/>
      <c r="BD7" s="211"/>
      <c r="BE7" s="211"/>
      <c r="BF7" s="211"/>
      <c r="BG7" s="211"/>
      <c r="BH7" s="211"/>
      <c r="BI7" s="211"/>
      <c r="BJ7" s="211"/>
      <c r="BK7" s="211"/>
      <c r="BL7" s="211"/>
      <c r="BM7" s="211"/>
      <c r="BN7" s="212"/>
      <c r="BO7" s="15"/>
      <c r="BR7" s="32"/>
      <c r="BS7" s="32"/>
      <c r="BT7" s="32"/>
    </row>
    <row r="8" spans="1:72" ht="16.5" customHeight="1" x14ac:dyDescent="0.3">
      <c r="A8" s="16"/>
      <c r="B8" s="180"/>
      <c r="C8" s="180"/>
      <c r="D8" s="180"/>
      <c r="E8" s="180"/>
      <c r="F8" s="180"/>
      <c r="G8" s="180"/>
      <c r="H8" s="180"/>
      <c r="I8" s="180"/>
      <c r="J8" s="180"/>
      <c r="K8" s="18"/>
      <c r="L8" s="222"/>
      <c r="M8" s="223"/>
      <c r="N8" s="223"/>
      <c r="O8" s="223"/>
      <c r="P8" s="223"/>
      <c r="Q8" s="223"/>
      <c r="R8" s="224"/>
      <c r="S8" s="180"/>
      <c r="T8" s="180"/>
      <c r="U8" s="180"/>
      <c r="V8" s="180"/>
      <c r="W8" s="180"/>
      <c r="X8" s="180"/>
      <c r="Y8" s="207"/>
      <c r="Z8" s="208"/>
      <c r="AA8" s="209"/>
      <c r="AB8" s="5"/>
      <c r="AC8" s="78" t="s">
        <v>5</v>
      </c>
      <c r="AD8" s="78"/>
      <c r="AE8" s="78"/>
      <c r="AF8" s="78"/>
      <c r="AG8" s="78"/>
      <c r="AH8" s="78"/>
      <c r="AI8" s="78"/>
      <c r="AJ8" s="78"/>
      <c r="AK8" s="78"/>
      <c r="AL8" s="181"/>
      <c r="AM8" s="210" t="s">
        <v>6</v>
      </c>
      <c r="AN8" s="211"/>
      <c r="AO8" s="211"/>
      <c r="AP8" s="211"/>
      <c r="AQ8" s="211"/>
      <c r="AR8" s="211"/>
      <c r="AS8" s="211"/>
      <c r="AT8" s="211"/>
      <c r="AU8" s="211"/>
      <c r="AV8" s="211"/>
      <c r="AW8" s="211"/>
      <c r="AX8" s="211"/>
      <c r="AY8" s="211"/>
      <c r="AZ8" s="211"/>
      <c r="BA8" s="211"/>
      <c r="BB8" s="211"/>
      <c r="BC8" s="211"/>
      <c r="BD8" s="211"/>
      <c r="BE8" s="211"/>
      <c r="BF8" s="211"/>
      <c r="BG8" s="211"/>
      <c r="BH8" s="211"/>
      <c r="BI8" s="211"/>
      <c r="BJ8" s="211"/>
      <c r="BK8" s="211"/>
      <c r="BL8" s="211"/>
      <c r="BM8" s="211"/>
      <c r="BN8" s="212"/>
      <c r="BO8" s="15"/>
      <c r="BR8" s="32"/>
      <c r="BS8" s="32"/>
      <c r="BT8" s="32"/>
    </row>
    <row r="9" spans="1:72" ht="16.5" customHeight="1" x14ac:dyDescent="0.3">
      <c r="A9" s="16"/>
      <c r="B9" s="4"/>
      <c r="C9" s="4"/>
      <c r="D9" s="4"/>
      <c r="E9" s="4"/>
      <c r="F9" s="4"/>
      <c r="G9" s="4"/>
      <c r="H9" s="4"/>
      <c r="I9" s="4"/>
      <c r="J9" s="4"/>
      <c r="K9" s="18"/>
      <c r="L9" s="4"/>
      <c r="M9" s="4"/>
      <c r="N9" s="4"/>
      <c r="O9" s="4"/>
      <c r="P9" s="4"/>
      <c r="Q9" s="4"/>
      <c r="R9" s="4"/>
      <c r="S9" s="4"/>
      <c r="T9" s="4"/>
      <c r="U9" s="4"/>
      <c r="V9" s="4"/>
      <c r="W9" s="4"/>
      <c r="X9" s="4"/>
      <c r="Y9" s="37"/>
      <c r="Z9" s="37"/>
      <c r="AA9" s="37"/>
      <c r="AB9" s="5"/>
      <c r="AC9" s="78" t="s">
        <v>7</v>
      </c>
      <c r="AD9" s="78"/>
      <c r="AE9" s="78"/>
      <c r="AF9" s="78"/>
      <c r="AG9" s="78"/>
      <c r="AH9" s="78"/>
      <c r="AI9" s="78"/>
      <c r="AJ9" s="78"/>
      <c r="AK9" s="78"/>
      <c r="AL9" s="181"/>
      <c r="AM9" s="210" t="s">
        <v>8</v>
      </c>
      <c r="AN9" s="211"/>
      <c r="AO9" s="211"/>
      <c r="AP9" s="211"/>
      <c r="AQ9" s="211"/>
      <c r="AR9" s="211"/>
      <c r="AS9" s="211"/>
      <c r="AT9" s="211"/>
      <c r="AU9" s="211"/>
      <c r="AV9" s="211"/>
      <c r="AW9" s="211"/>
      <c r="AX9" s="211"/>
      <c r="AY9" s="211"/>
      <c r="AZ9" s="211"/>
      <c r="BA9" s="211"/>
      <c r="BB9" s="211"/>
      <c r="BC9" s="211"/>
      <c r="BD9" s="211"/>
      <c r="BE9" s="211"/>
      <c r="BF9" s="211"/>
      <c r="BG9" s="211"/>
      <c r="BH9" s="211"/>
      <c r="BI9" s="211"/>
      <c r="BJ9" s="211"/>
      <c r="BK9" s="211"/>
      <c r="BL9" s="211"/>
      <c r="BM9" s="211"/>
      <c r="BN9" s="212"/>
      <c r="BO9" s="15"/>
      <c r="BR9" s="32"/>
      <c r="BS9" s="32"/>
      <c r="BT9" s="32"/>
    </row>
    <row r="10" spans="1:72" ht="10.15" customHeight="1" x14ac:dyDescent="0.3">
      <c r="A10" s="213"/>
      <c r="B10" s="214"/>
      <c r="C10" s="214"/>
      <c r="D10" s="214"/>
      <c r="E10" s="214"/>
      <c r="F10" s="214"/>
      <c r="G10" s="214"/>
      <c r="H10" s="214"/>
      <c r="I10" s="214"/>
      <c r="J10" s="214"/>
      <c r="K10" s="214"/>
      <c r="L10" s="214"/>
      <c r="M10" s="214"/>
      <c r="N10" s="214"/>
      <c r="O10" s="214"/>
      <c r="P10" s="214"/>
      <c r="Q10" s="214"/>
      <c r="R10" s="214"/>
      <c r="S10" s="214"/>
      <c r="T10" s="214"/>
      <c r="U10" s="214"/>
      <c r="V10" s="214"/>
      <c r="W10" s="214"/>
      <c r="X10" s="214"/>
      <c r="Y10" s="214"/>
      <c r="Z10" s="214"/>
      <c r="AA10" s="214"/>
      <c r="AB10" s="214"/>
      <c r="AC10" s="214"/>
      <c r="AD10" s="214"/>
      <c r="AE10" s="214"/>
      <c r="AF10" s="214"/>
      <c r="AG10" s="214"/>
      <c r="AH10" s="214"/>
      <c r="AI10" s="214"/>
      <c r="AJ10" s="214"/>
      <c r="AK10" s="214"/>
      <c r="AL10" s="214"/>
      <c r="AM10" s="214"/>
      <c r="AN10" s="214"/>
      <c r="AO10" s="214"/>
      <c r="AP10" s="214"/>
      <c r="AQ10" s="214"/>
      <c r="AR10" s="214"/>
      <c r="AS10" s="214"/>
      <c r="AT10" s="214"/>
      <c r="AU10" s="214"/>
      <c r="AV10" s="214"/>
      <c r="AW10" s="214"/>
      <c r="AX10" s="214"/>
      <c r="AY10" s="214"/>
      <c r="AZ10" s="214"/>
      <c r="BA10" s="214"/>
      <c r="BB10" s="214"/>
      <c r="BC10" s="214"/>
      <c r="BD10" s="214"/>
      <c r="BE10" s="214"/>
      <c r="BF10" s="214"/>
      <c r="BG10" s="214"/>
      <c r="BH10" s="214"/>
      <c r="BI10" s="214"/>
      <c r="BJ10" s="214"/>
      <c r="BK10" s="214"/>
      <c r="BL10" s="214"/>
      <c r="BM10" s="214"/>
      <c r="BN10" s="214"/>
      <c r="BO10" s="215"/>
      <c r="BR10" s="32"/>
      <c r="BS10" s="32"/>
      <c r="BT10" s="32"/>
    </row>
    <row r="11" spans="1:72" ht="16.5" customHeight="1" x14ac:dyDescent="0.3">
      <c r="A11" s="16"/>
      <c r="B11" s="180" t="s">
        <v>9</v>
      </c>
      <c r="C11" s="180"/>
      <c r="D11" s="180"/>
      <c r="E11" s="180"/>
      <c r="F11" s="180"/>
      <c r="G11" s="180"/>
      <c r="H11" s="180"/>
      <c r="I11" s="180"/>
      <c r="J11" s="180"/>
      <c r="K11" s="180"/>
      <c r="L11" s="216" t="s">
        <v>81</v>
      </c>
      <c r="M11" s="217"/>
      <c r="N11" s="217"/>
      <c r="O11" s="217"/>
      <c r="P11" s="217"/>
      <c r="Q11" s="217"/>
      <c r="R11" s="217"/>
      <c r="S11" s="217"/>
      <c r="T11" s="217"/>
      <c r="U11" s="217"/>
      <c r="V11" s="217"/>
      <c r="W11" s="217"/>
      <c r="X11" s="217"/>
      <c r="Y11" s="217"/>
      <c r="Z11" s="217"/>
      <c r="AA11" s="217"/>
      <c r="AB11" s="217"/>
      <c r="AC11" s="217"/>
      <c r="AD11" s="217"/>
      <c r="AE11" s="217"/>
      <c r="AF11" s="217"/>
      <c r="AG11" s="217"/>
      <c r="AH11" s="218"/>
      <c r="AK11" s="180" t="s">
        <v>10</v>
      </c>
      <c r="AL11" s="180"/>
      <c r="AM11" s="203">
        <v>52152690</v>
      </c>
      <c r="AN11" s="203"/>
      <c r="AO11" s="203"/>
      <c r="AP11" s="203"/>
      <c r="AQ11" s="203"/>
      <c r="AR11" s="203"/>
      <c r="AS11" s="203"/>
      <c r="AT11" s="203"/>
      <c r="AU11" s="203"/>
      <c r="AV11" s="8"/>
      <c r="AW11" s="78" t="s">
        <v>11</v>
      </c>
      <c r="AX11" s="181"/>
      <c r="AY11" s="203" t="s">
        <v>12</v>
      </c>
      <c r="AZ11" s="203"/>
      <c r="BA11" s="203"/>
      <c r="BB11" s="203"/>
      <c r="BC11" s="203"/>
      <c r="BD11" s="203"/>
      <c r="BE11" s="203"/>
      <c r="BF11" s="203"/>
      <c r="BG11" s="203"/>
      <c r="BH11" s="203"/>
      <c r="BI11" s="203"/>
      <c r="BJ11" s="203"/>
      <c r="BK11" s="203"/>
      <c r="BL11" s="203"/>
      <c r="BM11" s="203"/>
      <c r="BN11" s="203"/>
      <c r="BO11" s="15"/>
      <c r="BR11" s="32"/>
      <c r="BS11" s="32"/>
      <c r="BT11" s="32"/>
    </row>
    <row r="12" spans="1:72" ht="10.15" customHeight="1" x14ac:dyDescent="0.3">
      <c r="A12" s="16"/>
      <c r="B12" s="4"/>
      <c r="C12" s="4"/>
      <c r="D12" s="4"/>
      <c r="E12" s="4"/>
      <c r="F12" s="4"/>
      <c r="G12" s="4"/>
      <c r="H12" s="4"/>
      <c r="I12" s="4"/>
      <c r="J12" s="4"/>
      <c r="K12" s="4"/>
      <c r="L12" s="4"/>
      <c r="M12" s="4"/>
      <c r="BO12" s="15"/>
      <c r="BR12" s="32"/>
      <c r="BS12" s="32"/>
      <c r="BT12" s="32"/>
    </row>
    <row r="13" spans="1:72" ht="22.9" customHeight="1" x14ac:dyDescent="0.3">
      <c r="A13" s="16"/>
      <c r="B13" s="230" t="s">
        <v>13</v>
      </c>
      <c r="C13" s="230"/>
      <c r="D13" s="230"/>
      <c r="E13" s="230"/>
      <c r="F13" s="230"/>
      <c r="G13" s="231"/>
      <c r="H13" s="178">
        <v>44844</v>
      </c>
      <c r="I13" s="178"/>
      <c r="J13" s="178"/>
      <c r="K13" s="178"/>
      <c r="L13" s="178"/>
      <c r="M13" s="178"/>
      <c r="N13" s="178"/>
      <c r="O13" s="178"/>
      <c r="P13" s="20"/>
      <c r="Q13" s="180" t="s">
        <v>14</v>
      </c>
      <c r="R13" s="180"/>
      <c r="S13" s="180"/>
      <c r="T13" s="180"/>
      <c r="U13" s="180"/>
      <c r="V13" s="180"/>
      <c r="W13" s="180"/>
      <c r="X13" s="180"/>
      <c r="Y13" s="180"/>
      <c r="Z13" s="180"/>
      <c r="AA13" s="180"/>
      <c r="AB13" s="199">
        <v>44865</v>
      </c>
      <c r="AC13" s="199"/>
      <c r="AD13" s="199"/>
      <c r="AE13" s="199"/>
      <c r="AF13" s="199"/>
      <c r="AG13" s="199"/>
      <c r="AH13" s="199"/>
      <c r="AI13" s="18"/>
      <c r="AJ13" s="18"/>
      <c r="AK13" s="78" t="s">
        <v>15</v>
      </c>
      <c r="AL13" s="78"/>
      <c r="AM13" s="78"/>
      <c r="AN13" s="78"/>
      <c r="AO13" s="194">
        <v>4886120</v>
      </c>
      <c r="AP13" s="194"/>
      <c r="AQ13" s="194"/>
      <c r="AR13" s="194"/>
      <c r="AS13" s="194"/>
      <c r="AT13" s="194"/>
      <c r="AU13" s="194"/>
      <c r="AW13" s="79" t="s">
        <v>16</v>
      </c>
      <c r="AX13" s="79"/>
      <c r="AY13" s="79"/>
      <c r="AZ13" s="79"/>
      <c r="BA13" s="79"/>
      <c r="BB13" s="79"/>
      <c r="BC13" s="79"/>
      <c r="BD13" s="80"/>
      <c r="BE13" s="194">
        <v>4886120</v>
      </c>
      <c r="BF13" s="194"/>
      <c r="BG13" s="194"/>
      <c r="BH13" s="194"/>
      <c r="BI13" s="194"/>
      <c r="BJ13" s="194"/>
      <c r="BK13" s="194"/>
      <c r="BL13" s="194"/>
      <c r="BM13" s="194"/>
      <c r="BN13" s="194"/>
      <c r="BO13" s="15"/>
      <c r="BR13" s="32"/>
      <c r="BS13" s="32"/>
      <c r="BT13" s="32"/>
    </row>
    <row r="14" spans="1:72" ht="6.75" customHeight="1" x14ac:dyDescent="0.3">
      <c r="A14" s="16"/>
      <c r="B14" s="4"/>
      <c r="C14" s="4"/>
      <c r="D14" s="4"/>
      <c r="E14" s="4"/>
      <c r="F14" s="4"/>
      <c r="G14" s="4"/>
      <c r="H14" s="10"/>
      <c r="I14" s="10"/>
      <c r="J14" s="10"/>
      <c r="K14" s="10"/>
      <c r="L14" s="10"/>
      <c r="M14" s="10"/>
      <c r="N14" s="10"/>
      <c r="P14" s="4"/>
      <c r="Q14" s="4"/>
      <c r="R14" s="4"/>
      <c r="S14" s="4"/>
      <c r="T14" s="4"/>
      <c r="U14" s="4"/>
      <c r="V14" s="4"/>
      <c r="W14" s="4"/>
      <c r="X14" s="4"/>
      <c r="Y14" s="4"/>
      <c r="Z14" s="10"/>
      <c r="AA14" s="10"/>
      <c r="AB14" s="10"/>
      <c r="AC14" s="10"/>
      <c r="AD14" s="10"/>
      <c r="AE14" s="10"/>
      <c r="AF14" s="4"/>
      <c r="AG14" s="4"/>
      <c r="AH14" s="4"/>
      <c r="AI14" s="4"/>
      <c r="AJ14" s="4"/>
      <c r="AK14" s="4"/>
      <c r="AL14" s="4"/>
      <c r="AN14" s="11"/>
      <c r="AO14" s="11"/>
      <c r="AP14" s="11"/>
      <c r="AQ14" s="11"/>
      <c r="AR14" s="11"/>
      <c r="AS14" s="11"/>
      <c r="AV14" s="4"/>
      <c r="AW14" s="4"/>
      <c r="AX14" s="4"/>
      <c r="AY14" s="4"/>
      <c r="AZ14" s="4"/>
      <c r="BA14" s="4"/>
      <c r="BB14" s="4"/>
      <c r="BC14" s="4"/>
      <c r="BD14" s="4"/>
      <c r="BE14" s="4"/>
      <c r="BF14" s="4"/>
      <c r="BG14" s="4"/>
      <c r="BH14" s="4"/>
      <c r="BI14" s="11"/>
      <c r="BJ14" s="11"/>
      <c r="BK14" s="11"/>
      <c r="BL14" s="11"/>
      <c r="BM14" s="11"/>
      <c r="BN14" s="11"/>
      <c r="BO14" s="15"/>
      <c r="BR14" s="32"/>
      <c r="BS14" s="32"/>
      <c r="BT14" s="32"/>
    </row>
    <row r="15" spans="1:72" ht="9.75" customHeight="1" thickBot="1" x14ac:dyDescent="0.35">
      <c r="A15" s="16"/>
      <c r="BO15" s="15"/>
      <c r="BR15" s="32"/>
      <c r="BS15" s="32"/>
      <c r="BT15" s="32"/>
    </row>
    <row r="16" spans="1:72" ht="43.15" customHeight="1" x14ac:dyDescent="0.3">
      <c r="A16" s="16"/>
      <c r="B16" s="233" t="s">
        <v>17</v>
      </c>
      <c r="C16" s="195"/>
      <c r="D16" s="195"/>
      <c r="E16" s="195"/>
      <c r="F16" s="179" t="s">
        <v>18</v>
      </c>
      <c r="G16" s="179"/>
      <c r="H16" s="179"/>
      <c r="I16" s="179"/>
      <c r="J16" s="179"/>
      <c r="K16" s="179"/>
      <c r="L16" s="179"/>
      <c r="M16" s="306" t="s">
        <v>19</v>
      </c>
      <c r="N16" s="306"/>
      <c r="O16" s="306"/>
      <c r="P16" s="306"/>
      <c r="Q16" s="195" t="s">
        <v>20</v>
      </c>
      <c r="R16" s="195"/>
      <c r="S16" s="195"/>
      <c r="T16" s="195"/>
      <c r="U16" s="195"/>
      <c r="V16" s="195"/>
      <c r="W16" s="195" t="s">
        <v>21</v>
      </c>
      <c r="X16" s="195"/>
      <c r="Y16" s="195"/>
      <c r="Z16" s="195"/>
      <c r="AA16" s="195"/>
      <c r="AB16" s="226"/>
      <c r="AC16" s="36"/>
      <c r="AD16" s="36"/>
      <c r="AE16" s="36"/>
      <c r="AH16" s="233" t="s">
        <v>22</v>
      </c>
      <c r="AI16" s="195"/>
      <c r="AJ16" s="232" t="s">
        <v>23</v>
      </c>
      <c r="AK16" s="232"/>
      <c r="AL16" s="232"/>
      <c r="AM16" s="232"/>
      <c r="AN16" s="232"/>
      <c r="AO16" s="195" t="s">
        <v>24</v>
      </c>
      <c r="AP16" s="195"/>
      <c r="AQ16" s="195"/>
      <c r="AR16" s="195"/>
      <c r="AS16" s="195"/>
      <c r="AT16" s="195"/>
      <c r="AU16" s="195"/>
      <c r="AV16" s="195" t="s">
        <v>25</v>
      </c>
      <c r="AW16" s="195"/>
      <c r="AX16" s="195"/>
      <c r="AY16" s="195"/>
      <c r="AZ16" s="195"/>
      <c r="BA16" s="195"/>
      <c r="BB16" s="195" t="s">
        <v>26</v>
      </c>
      <c r="BC16" s="195"/>
      <c r="BD16" s="195"/>
      <c r="BE16" s="195"/>
      <c r="BF16" s="195"/>
      <c r="BG16" s="195"/>
      <c r="BH16" s="195"/>
      <c r="BI16" s="195"/>
      <c r="BJ16" s="195" t="s">
        <v>27</v>
      </c>
      <c r="BK16" s="195"/>
      <c r="BL16" s="195"/>
      <c r="BM16" s="195"/>
      <c r="BN16" s="195"/>
      <c r="BO16" s="32"/>
      <c r="BP16" s="32"/>
      <c r="BQ16" s="32"/>
    </row>
    <row r="17" spans="1:66" ht="15" customHeight="1" x14ac:dyDescent="0.25">
      <c r="A17" s="16"/>
      <c r="B17" s="294">
        <v>1</v>
      </c>
      <c r="C17" s="295"/>
      <c r="D17" s="295"/>
      <c r="E17" s="295"/>
      <c r="F17" s="298">
        <v>6346645</v>
      </c>
      <c r="G17" s="299"/>
      <c r="H17" s="299"/>
      <c r="I17" s="299"/>
      <c r="J17" s="299"/>
      <c r="K17" s="299"/>
      <c r="L17" s="299"/>
      <c r="M17" s="300">
        <v>3524</v>
      </c>
      <c r="N17" s="301"/>
      <c r="O17" s="301"/>
      <c r="P17" s="301"/>
      <c r="Q17" s="302">
        <v>44866</v>
      </c>
      <c r="R17" s="303"/>
      <c r="S17" s="303"/>
      <c r="T17" s="303"/>
      <c r="U17" s="303"/>
      <c r="V17" s="303"/>
      <c r="W17" s="302">
        <v>44895</v>
      </c>
      <c r="X17" s="303"/>
      <c r="Y17" s="303"/>
      <c r="Z17" s="303"/>
      <c r="AA17" s="303"/>
      <c r="AB17" s="305"/>
      <c r="AC17" s="39"/>
      <c r="AH17" s="62">
        <v>1</v>
      </c>
      <c r="AI17" s="62"/>
      <c r="AJ17" s="66" t="s">
        <v>93</v>
      </c>
      <c r="AK17" s="66"/>
      <c r="AL17" s="66"/>
      <c r="AM17" s="66"/>
      <c r="AN17" s="66"/>
      <c r="AO17" s="61">
        <v>3425595</v>
      </c>
      <c r="AP17" s="61"/>
      <c r="AQ17" s="61"/>
      <c r="AR17" s="61"/>
      <c r="AS17" s="61"/>
      <c r="AT17" s="61"/>
      <c r="AU17" s="61"/>
      <c r="AV17" s="61">
        <v>329400</v>
      </c>
      <c r="AW17" s="61"/>
      <c r="AX17" s="61"/>
      <c r="AY17" s="61"/>
      <c r="AZ17" s="61"/>
      <c r="BA17" s="61"/>
      <c r="BB17" s="86">
        <v>9439647970</v>
      </c>
      <c r="BC17" s="86"/>
      <c r="BD17" s="86"/>
      <c r="BE17" s="86"/>
      <c r="BF17" s="86"/>
      <c r="BG17" s="86"/>
      <c r="BH17" s="86"/>
      <c r="BI17" s="86"/>
      <c r="BJ17" s="84">
        <v>44847</v>
      </c>
      <c r="BK17" s="84"/>
      <c r="BL17" s="84"/>
      <c r="BM17" s="84"/>
      <c r="BN17" s="84"/>
    </row>
    <row r="18" spans="1:66" ht="15" customHeight="1" x14ac:dyDescent="0.3">
      <c r="A18" s="16"/>
      <c r="B18" s="68">
        <v>2</v>
      </c>
      <c r="C18" s="68"/>
      <c r="D18" s="68"/>
      <c r="E18" s="68"/>
      <c r="F18" s="81">
        <v>2443060</v>
      </c>
      <c r="G18" s="82"/>
      <c r="H18" s="82"/>
      <c r="I18" s="82"/>
      <c r="J18" s="82"/>
      <c r="K18" s="82"/>
      <c r="L18" s="83"/>
      <c r="M18" s="304">
        <v>3793</v>
      </c>
      <c r="N18" s="240"/>
      <c r="O18" s="240"/>
      <c r="P18" s="240"/>
      <c r="Q18" s="296">
        <v>44896</v>
      </c>
      <c r="R18" s="297"/>
      <c r="S18" s="297"/>
      <c r="T18" s="297"/>
      <c r="U18" s="297"/>
      <c r="V18" s="297"/>
      <c r="W18" s="296">
        <v>44910</v>
      </c>
      <c r="X18" s="240"/>
      <c r="Y18" s="240"/>
      <c r="Z18" s="240"/>
      <c r="AA18" s="240"/>
      <c r="AB18" s="240"/>
      <c r="AF18" s="12"/>
      <c r="AG18" s="12"/>
      <c r="AH18" s="62">
        <v>2</v>
      </c>
      <c r="AI18" s="62"/>
      <c r="AJ18" s="234" t="s">
        <v>94</v>
      </c>
      <c r="AK18" s="235"/>
      <c r="AL18" s="235"/>
      <c r="AM18" s="235"/>
      <c r="AN18" s="236"/>
      <c r="AO18" s="81">
        <v>1460525</v>
      </c>
      <c r="AP18" s="82"/>
      <c r="AQ18" s="82"/>
      <c r="AR18" s="82"/>
      <c r="AS18" s="82"/>
      <c r="AT18" s="82"/>
      <c r="AU18" s="83"/>
      <c r="AV18" s="81">
        <v>329400</v>
      </c>
      <c r="AW18" s="82"/>
      <c r="AX18" s="82"/>
      <c r="AY18" s="82"/>
      <c r="AZ18" s="82"/>
      <c r="BA18" s="83"/>
      <c r="BB18" s="86">
        <v>9439647970</v>
      </c>
      <c r="BC18" s="86"/>
      <c r="BD18" s="86"/>
      <c r="BE18" s="86"/>
      <c r="BF18" s="86"/>
      <c r="BG18" s="86"/>
      <c r="BH18" s="86"/>
      <c r="BI18" s="86"/>
      <c r="BJ18" s="84">
        <v>44847</v>
      </c>
      <c r="BK18" s="84"/>
      <c r="BL18" s="84"/>
      <c r="BM18" s="84"/>
      <c r="BN18" s="84"/>
    </row>
    <row r="19" spans="1:66" ht="15" customHeight="1" x14ac:dyDescent="0.3">
      <c r="A19" s="16"/>
      <c r="B19" s="67">
        <v>5</v>
      </c>
      <c r="C19" s="68"/>
      <c r="D19" s="68"/>
      <c r="E19" s="68"/>
      <c r="F19" s="157">
        <v>7329180</v>
      </c>
      <c r="G19" s="158"/>
      <c r="H19" s="158"/>
      <c r="I19" s="158"/>
      <c r="J19" s="158"/>
      <c r="K19" s="158"/>
      <c r="L19" s="159"/>
      <c r="M19" s="225">
        <v>4008</v>
      </c>
      <c r="N19" s="158"/>
      <c r="O19" s="158"/>
      <c r="P19" s="158"/>
      <c r="Q19" s="196">
        <v>44911</v>
      </c>
      <c r="R19" s="197"/>
      <c r="S19" s="197"/>
      <c r="T19" s="197"/>
      <c r="U19" s="197"/>
      <c r="V19" s="198"/>
      <c r="W19" s="183">
        <v>44957</v>
      </c>
      <c r="X19" s="158"/>
      <c r="Y19" s="158"/>
      <c r="Z19" s="158"/>
      <c r="AA19" s="158"/>
      <c r="AB19" s="159"/>
      <c r="AH19" s="62">
        <v>3</v>
      </c>
      <c r="AI19" s="62"/>
      <c r="AJ19" s="237" t="s">
        <v>99</v>
      </c>
      <c r="AK19" s="238"/>
      <c r="AL19" s="238"/>
      <c r="AM19" s="238"/>
      <c r="AN19" s="239"/>
      <c r="AO19" s="81">
        <v>4886120</v>
      </c>
      <c r="AP19" s="82"/>
      <c r="AQ19" s="82"/>
      <c r="AR19" s="82"/>
      <c r="AS19" s="82"/>
      <c r="AT19" s="82"/>
      <c r="AU19" s="83"/>
      <c r="AV19" s="43"/>
      <c r="AW19" s="82">
        <v>658800</v>
      </c>
      <c r="AX19" s="82"/>
      <c r="AY19" s="82"/>
      <c r="AZ19" s="82"/>
      <c r="BA19" s="83"/>
      <c r="BB19" s="310" t="s">
        <v>100</v>
      </c>
      <c r="BC19" s="311"/>
      <c r="BD19" s="311"/>
      <c r="BE19" s="311"/>
      <c r="BF19" s="311"/>
      <c r="BG19" s="311"/>
      <c r="BH19" s="311"/>
      <c r="BI19" s="312"/>
      <c r="BJ19" s="313">
        <v>44880</v>
      </c>
      <c r="BK19" s="314"/>
      <c r="BL19" s="314"/>
      <c r="BM19" s="314"/>
      <c r="BN19" s="315"/>
    </row>
    <row r="20" spans="1:66" ht="15" customHeight="1" x14ac:dyDescent="0.3">
      <c r="A20" s="16"/>
      <c r="B20" s="67">
        <v>6</v>
      </c>
      <c r="C20" s="68"/>
      <c r="D20" s="68"/>
      <c r="E20" s="68"/>
      <c r="F20" s="157">
        <v>9108356</v>
      </c>
      <c r="G20" s="158"/>
      <c r="H20" s="158"/>
      <c r="I20" s="158"/>
      <c r="J20" s="158"/>
      <c r="K20" s="158"/>
      <c r="L20" s="159"/>
      <c r="M20" s="225">
        <v>224</v>
      </c>
      <c r="N20" s="158"/>
      <c r="O20" s="158"/>
      <c r="P20" s="158"/>
      <c r="Q20" s="196">
        <v>44958</v>
      </c>
      <c r="R20" s="197"/>
      <c r="S20" s="197"/>
      <c r="T20" s="197"/>
      <c r="U20" s="197"/>
      <c r="V20" s="198"/>
      <c r="W20" s="183">
        <v>45011</v>
      </c>
      <c r="X20" s="158"/>
      <c r="Y20" s="158"/>
      <c r="Z20" s="158"/>
      <c r="AA20" s="158"/>
      <c r="AB20" s="159"/>
      <c r="AH20" s="62">
        <v>4</v>
      </c>
      <c r="AI20" s="62"/>
      <c r="AJ20" s="66" t="s">
        <v>101</v>
      </c>
      <c r="AK20" s="66"/>
      <c r="AL20" s="66"/>
      <c r="AM20" s="66"/>
      <c r="AN20" s="66"/>
      <c r="AO20" s="81">
        <v>4886120</v>
      </c>
      <c r="AP20" s="82"/>
      <c r="AQ20" s="82"/>
      <c r="AR20" s="82"/>
      <c r="AS20" s="82"/>
      <c r="AT20" s="82"/>
      <c r="AU20" s="83"/>
      <c r="AV20" s="43"/>
      <c r="AW20" s="82">
        <v>658800</v>
      </c>
      <c r="AX20" s="82"/>
      <c r="AY20" s="82"/>
      <c r="AZ20" s="82"/>
      <c r="BA20" s="83"/>
      <c r="BB20" s="310">
        <v>9443308972</v>
      </c>
      <c r="BC20" s="311"/>
      <c r="BD20" s="311"/>
      <c r="BE20" s="311"/>
      <c r="BF20" s="311"/>
      <c r="BG20" s="311"/>
      <c r="BH20" s="311"/>
      <c r="BI20" s="312"/>
      <c r="BJ20" s="313">
        <v>44897</v>
      </c>
      <c r="BK20" s="314"/>
      <c r="BL20" s="314"/>
      <c r="BM20" s="314"/>
      <c r="BN20" s="315"/>
    </row>
    <row r="21" spans="1:66" ht="15" customHeight="1" x14ac:dyDescent="0.25">
      <c r="A21" s="16"/>
      <c r="B21" s="67">
        <v>7</v>
      </c>
      <c r="C21" s="68"/>
      <c r="D21" s="68"/>
      <c r="E21" s="68"/>
      <c r="F21" s="69"/>
      <c r="G21" s="69"/>
      <c r="H21" s="69"/>
      <c r="I21" s="69"/>
      <c r="J21" s="69"/>
      <c r="K21" s="69"/>
      <c r="L21" s="69"/>
      <c r="M21" s="160"/>
      <c r="N21" s="160"/>
      <c r="O21" s="160"/>
      <c r="P21" s="160"/>
      <c r="Q21" s="242"/>
      <c r="R21" s="242"/>
      <c r="S21" s="242"/>
      <c r="T21" s="242"/>
      <c r="U21" s="242"/>
      <c r="V21" s="242"/>
      <c r="W21" s="57"/>
      <c r="X21" s="57"/>
      <c r="Y21" s="57"/>
      <c r="Z21" s="57"/>
      <c r="AA21" s="57"/>
      <c r="AB21" s="58"/>
      <c r="AF21" s="12"/>
      <c r="AG21" s="12"/>
      <c r="AH21" s="62">
        <v>5</v>
      </c>
      <c r="AI21" s="62"/>
      <c r="AJ21" s="66" t="s">
        <v>112</v>
      </c>
      <c r="AK21" s="66"/>
      <c r="AL21" s="66"/>
      <c r="AM21" s="66"/>
      <c r="AN21" s="66"/>
      <c r="AO21" s="81">
        <v>4886120</v>
      </c>
      <c r="AP21" s="82"/>
      <c r="AQ21" s="82"/>
      <c r="AR21" s="82"/>
      <c r="AS21" s="82"/>
      <c r="AT21" s="82"/>
      <c r="AU21" s="83"/>
      <c r="AV21" s="61">
        <v>658800</v>
      </c>
      <c r="AW21" s="61"/>
      <c r="AX21" s="61"/>
      <c r="AY21" s="61"/>
      <c r="AZ21" s="61"/>
      <c r="BA21" s="61"/>
      <c r="BB21" s="86">
        <v>9443960164</v>
      </c>
      <c r="BC21" s="86"/>
      <c r="BD21" s="86"/>
      <c r="BE21" s="86"/>
      <c r="BF21" s="86"/>
      <c r="BG21" s="86"/>
      <c r="BH21" s="86"/>
      <c r="BI21" s="86"/>
      <c r="BJ21" s="84">
        <v>44904</v>
      </c>
      <c r="BK21" s="84"/>
      <c r="BL21" s="84"/>
      <c r="BM21" s="84"/>
      <c r="BN21" s="85"/>
    </row>
    <row r="22" spans="1:66" ht="15" customHeight="1" x14ac:dyDescent="0.25">
      <c r="A22" s="16"/>
      <c r="B22" s="67">
        <v>8</v>
      </c>
      <c r="C22" s="68"/>
      <c r="D22" s="68"/>
      <c r="E22" s="68"/>
      <c r="F22" s="69"/>
      <c r="G22" s="69"/>
      <c r="H22" s="69"/>
      <c r="I22" s="69"/>
      <c r="J22" s="69"/>
      <c r="K22" s="69"/>
      <c r="L22" s="69"/>
      <c r="M22" s="160"/>
      <c r="N22" s="160"/>
      <c r="O22" s="160"/>
      <c r="P22" s="160"/>
      <c r="Q22" s="59"/>
      <c r="R22" s="59"/>
      <c r="S22" s="59"/>
      <c r="T22" s="59"/>
      <c r="U22" s="59"/>
      <c r="V22" s="59"/>
      <c r="W22" s="59"/>
      <c r="X22" s="59"/>
      <c r="Y22" s="59"/>
      <c r="Z22" s="59"/>
      <c r="AA22" s="59"/>
      <c r="AB22" s="60"/>
      <c r="AF22" s="13"/>
      <c r="AG22" s="13"/>
      <c r="AH22" s="62">
        <v>6</v>
      </c>
      <c r="AI22" s="62"/>
      <c r="AJ22" s="66" t="s">
        <v>115</v>
      </c>
      <c r="AK22" s="66"/>
      <c r="AL22" s="66"/>
      <c r="AM22" s="66"/>
      <c r="AN22" s="66"/>
      <c r="AO22" s="81">
        <v>4886120</v>
      </c>
      <c r="AP22" s="82"/>
      <c r="AQ22" s="82"/>
      <c r="AR22" s="82"/>
      <c r="AS22" s="82"/>
      <c r="AT22" s="82"/>
      <c r="AU22" s="83"/>
      <c r="AV22" s="61">
        <v>658800</v>
      </c>
      <c r="AW22" s="61"/>
      <c r="AX22" s="61"/>
      <c r="AY22" s="61"/>
      <c r="AZ22" s="61"/>
      <c r="BA22" s="61"/>
      <c r="BB22" s="86">
        <v>9445210588</v>
      </c>
      <c r="BC22" s="86"/>
      <c r="BD22" s="86"/>
      <c r="BE22" s="86"/>
      <c r="BF22" s="86"/>
      <c r="BG22" s="86"/>
      <c r="BH22" s="86"/>
      <c r="BI22" s="86"/>
      <c r="BJ22" s="84">
        <v>44965</v>
      </c>
      <c r="BK22" s="84"/>
      <c r="BL22" s="84"/>
      <c r="BM22" s="84"/>
      <c r="BN22" s="85"/>
    </row>
    <row r="23" spans="1:66" ht="15" customHeight="1" x14ac:dyDescent="0.25">
      <c r="A23" s="16"/>
      <c r="B23" s="67">
        <v>9</v>
      </c>
      <c r="C23" s="68"/>
      <c r="D23" s="68"/>
      <c r="E23" s="68"/>
      <c r="F23" s="69"/>
      <c r="G23" s="69"/>
      <c r="H23" s="69"/>
      <c r="I23" s="69"/>
      <c r="J23" s="69"/>
      <c r="K23" s="69"/>
      <c r="L23" s="69"/>
      <c r="M23" s="160"/>
      <c r="N23" s="160"/>
      <c r="O23" s="160"/>
      <c r="P23" s="160"/>
      <c r="Q23" s="57"/>
      <c r="R23" s="57"/>
      <c r="S23" s="57"/>
      <c r="T23" s="57"/>
      <c r="U23" s="57"/>
      <c r="V23" s="57"/>
      <c r="W23" s="57"/>
      <c r="X23" s="57"/>
      <c r="Y23" s="57"/>
      <c r="Z23" s="57"/>
      <c r="AA23" s="57"/>
      <c r="AB23" s="58"/>
      <c r="AH23" s="62">
        <v>7</v>
      </c>
      <c r="AI23" s="62"/>
      <c r="AJ23" s="66"/>
      <c r="AK23" s="66"/>
      <c r="AL23" s="66"/>
      <c r="AM23" s="66"/>
      <c r="AN23" s="66"/>
      <c r="AO23" s="61"/>
      <c r="AP23" s="61"/>
      <c r="AQ23" s="61"/>
      <c r="AR23" s="61"/>
      <c r="AS23" s="61"/>
      <c r="AT23" s="61"/>
      <c r="AU23" s="61"/>
      <c r="AV23" s="61"/>
      <c r="AW23" s="61"/>
      <c r="AX23" s="61"/>
      <c r="AY23" s="61"/>
      <c r="AZ23" s="61"/>
      <c r="BA23" s="61"/>
      <c r="BB23" s="86"/>
      <c r="BC23" s="86"/>
      <c r="BD23" s="86"/>
      <c r="BE23" s="86"/>
      <c r="BF23" s="86"/>
      <c r="BG23" s="86"/>
      <c r="BH23" s="86"/>
      <c r="BI23" s="86"/>
      <c r="BJ23" s="84"/>
      <c r="BK23" s="84"/>
      <c r="BL23" s="84"/>
      <c r="BM23" s="84"/>
      <c r="BN23" s="85"/>
    </row>
    <row r="24" spans="1:66" ht="15" customHeight="1" x14ac:dyDescent="0.25">
      <c r="A24" s="16"/>
      <c r="B24" s="67">
        <v>10</v>
      </c>
      <c r="C24" s="68"/>
      <c r="D24" s="68"/>
      <c r="E24" s="68"/>
      <c r="F24" s="69"/>
      <c r="G24" s="69"/>
      <c r="H24" s="69"/>
      <c r="I24" s="69"/>
      <c r="J24" s="69"/>
      <c r="K24" s="69"/>
      <c r="L24" s="69"/>
      <c r="M24" s="160"/>
      <c r="N24" s="160"/>
      <c r="O24" s="160"/>
      <c r="P24" s="160"/>
      <c r="Q24" s="57"/>
      <c r="R24" s="57"/>
      <c r="S24" s="57"/>
      <c r="T24" s="57"/>
      <c r="U24" s="57"/>
      <c r="V24" s="57"/>
      <c r="W24" s="57"/>
      <c r="X24" s="57"/>
      <c r="Y24" s="57"/>
      <c r="Z24" s="57"/>
      <c r="AA24" s="57"/>
      <c r="AB24" s="58"/>
      <c r="AH24" s="62">
        <v>8</v>
      </c>
      <c r="AI24" s="62"/>
      <c r="AJ24" s="66"/>
      <c r="AK24" s="66"/>
      <c r="AL24" s="66"/>
      <c r="AM24" s="66"/>
      <c r="AN24" s="66"/>
      <c r="AO24" s="61"/>
      <c r="AP24" s="61"/>
      <c r="AQ24" s="61"/>
      <c r="AR24" s="61"/>
      <c r="AS24" s="61"/>
      <c r="AT24" s="61"/>
      <c r="AU24" s="61"/>
      <c r="AV24" s="61"/>
      <c r="AW24" s="61"/>
      <c r="AX24" s="61"/>
      <c r="AY24" s="61"/>
      <c r="AZ24" s="61"/>
      <c r="BA24" s="61"/>
      <c r="BB24" s="86"/>
      <c r="BC24" s="86"/>
      <c r="BD24" s="86"/>
      <c r="BE24" s="86"/>
      <c r="BF24" s="86"/>
      <c r="BG24" s="86"/>
      <c r="BH24" s="86"/>
      <c r="BI24" s="86"/>
      <c r="BJ24" s="84"/>
      <c r="BK24" s="84"/>
      <c r="BL24" s="84"/>
      <c r="BM24" s="84"/>
      <c r="BN24" s="85"/>
    </row>
    <row r="25" spans="1:66" ht="15" customHeight="1" x14ac:dyDescent="0.25">
      <c r="A25" s="16"/>
      <c r="B25" s="67">
        <v>11</v>
      </c>
      <c r="C25" s="68"/>
      <c r="D25" s="68"/>
      <c r="E25" s="68"/>
      <c r="F25" s="69"/>
      <c r="G25" s="69"/>
      <c r="H25" s="69"/>
      <c r="I25" s="69"/>
      <c r="J25" s="69"/>
      <c r="K25" s="69"/>
      <c r="L25" s="69"/>
      <c r="M25" s="160"/>
      <c r="N25" s="160"/>
      <c r="O25" s="160"/>
      <c r="P25" s="160"/>
      <c r="Q25" s="57"/>
      <c r="R25" s="57"/>
      <c r="S25" s="57"/>
      <c r="T25" s="57"/>
      <c r="U25" s="57"/>
      <c r="V25" s="57"/>
      <c r="W25" s="57"/>
      <c r="X25" s="57"/>
      <c r="Y25" s="57"/>
      <c r="Z25" s="57"/>
      <c r="AA25" s="57"/>
      <c r="AB25" s="58"/>
      <c r="AF25" s="12"/>
      <c r="AG25" s="12"/>
      <c r="AH25" s="62">
        <v>9</v>
      </c>
      <c r="AI25" s="62"/>
      <c r="AJ25" s="66"/>
      <c r="AK25" s="66"/>
      <c r="AL25" s="66"/>
      <c r="AM25" s="66"/>
      <c r="AN25" s="66"/>
      <c r="AO25" s="61"/>
      <c r="AP25" s="61"/>
      <c r="AQ25" s="61"/>
      <c r="AR25" s="61"/>
      <c r="AS25" s="61"/>
      <c r="AT25" s="61"/>
      <c r="AU25" s="61"/>
      <c r="AV25" s="61"/>
      <c r="AW25" s="61"/>
      <c r="AX25" s="61"/>
      <c r="AY25" s="61"/>
      <c r="AZ25" s="61"/>
      <c r="BA25" s="61"/>
      <c r="BB25" s="86"/>
      <c r="BC25" s="86"/>
      <c r="BD25" s="86"/>
      <c r="BE25" s="86"/>
      <c r="BF25" s="86"/>
      <c r="BG25" s="86"/>
      <c r="BH25" s="86"/>
      <c r="BI25" s="86"/>
      <c r="BJ25" s="84"/>
      <c r="BK25" s="84"/>
      <c r="BL25" s="84"/>
      <c r="BM25" s="84"/>
      <c r="BN25" s="85"/>
    </row>
    <row r="26" spans="1:66" ht="15" customHeight="1" x14ac:dyDescent="0.25">
      <c r="A26" s="16"/>
      <c r="B26" s="67">
        <v>12</v>
      </c>
      <c r="C26" s="68"/>
      <c r="D26" s="68"/>
      <c r="E26" s="68"/>
      <c r="F26" s="69"/>
      <c r="G26" s="69"/>
      <c r="H26" s="69"/>
      <c r="I26" s="69"/>
      <c r="J26" s="69"/>
      <c r="K26" s="69"/>
      <c r="L26" s="69"/>
      <c r="M26" s="160"/>
      <c r="N26" s="160"/>
      <c r="O26" s="160"/>
      <c r="P26" s="160"/>
      <c r="Q26" s="57"/>
      <c r="R26" s="57"/>
      <c r="S26" s="57"/>
      <c r="T26" s="57"/>
      <c r="U26" s="57"/>
      <c r="V26" s="57"/>
      <c r="W26" s="57"/>
      <c r="X26" s="57"/>
      <c r="Y26" s="57"/>
      <c r="Z26" s="57"/>
      <c r="AA26" s="57"/>
      <c r="AB26" s="58"/>
      <c r="AF26" s="13"/>
      <c r="AG26" s="13"/>
      <c r="AH26" s="62">
        <v>10</v>
      </c>
      <c r="AI26" s="62"/>
      <c r="AJ26" s="66"/>
      <c r="AK26" s="66"/>
      <c r="AL26" s="66"/>
      <c r="AM26" s="66"/>
      <c r="AN26" s="66"/>
      <c r="AO26" s="61"/>
      <c r="AP26" s="61"/>
      <c r="AQ26" s="61"/>
      <c r="AR26" s="61"/>
      <c r="AS26" s="61"/>
      <c r="AT26" s="61"/>
      <c r="AU26" s="61"/>
      <c r="AV26" s="61"/>
      <c r="AW26" s="61"/>
      <c r="AX26" s="61"/>
      <c r="AY26" s="61"/>
      <c r="AZ26" s="61"/>
      <c r="BA26" s="61"/>
      <c r="BB26" s="86"/>
      <c r="BC26" s="86"/>
      <c r="BD26" s="86"/>
      <c r="BE26" s="86"/>
      <c r="BF26" s="86"/>
      <c r="BG26" s="86"/>
      <c r="BH26" s="86"/>
      <c r="BI26" s="86"/>
      <c r="BJ26" s="84"/>
      <c r="BK26" s="84"/>
      <c r="BL26" s="84"/>
      <c r="BM26" s="84"/>
      <c r="BN26" s="85"/>
    </row>
    <row r="27" spans="1:66" ht="15" customHeight="1" x14ac:dyDescent="0.25">
      <c r="A27" s="16"/>
      <c r="B27" s="67">
        <v>13</v>
      </c>
      <c r="C27" s="68"/>
      <c r="D27" s="68"/>
      <c r="E27" s="68"/>
      <c r="F27" s="69"/>
      <c r="G27" s="69"/>
      <c r="H27" s="69"/>
      <c r="I27" s="69"/>
      <c r="J27" s="69"/>
      <c r="K27" s="69"/>
      <c r="L27" s="69"/>
      <c r="M27" s="160"/>
      <c r="N27" s="160"/>
      <c r="O27" s="160"/>
      <c r="P27" s="160"/>
      <c r="Q27" s="57"/>
      <c r="R27" s="57"/>
      <c r="S27" s="57"/>
      <c r="T27" s="57"/>
      <c r="U27" s="57"/>
      <c r="V27" s="57"/>
      <c r="W27" s="57"/>
      <c r="X27" s="57"/>
      <c r="Y27" s="57"/>
      <c r="Z27" s="57"/>
      <c r="AA27" s="57"/>
      <c r="AB27" s="58"/>
      <c r="AH27" s="62">
        <v>11</v>
      </c>
      <c r="AI27" s="62"/>
      <c r="AJ27" s="63"/>
      <c r="AK27" s="64"/>
      <c r="AL27" s="64"/>
      <c r="AM27" s="64"/>
      <c r="AN27" s="64"/>
      <c r="AO27" s="61"/>
      <c r="AP27" s="61"/>
      <c r="AQ27" s="61"/>
      <c r="AR27" s="61"/>
      <c r="AS27" s="61"/>
      <c r="AT27" s="61"/>
      <c r="AU27" s="61"/>
      <c r="AV27" s="61"/>
      <c r="AW27" s="61"/>
      <c r="AX27" s="61"/>
      <c r="AY27" s="61"/>
      <c r="AZ27" s="61"/>
      <c r="BA27" s="61"/>
      <c r="BB27" s="86"/>
      <c r="BC27" s="86"/>
      <c r="BD27" s="86"/>
      <c r="BE27" s="86"/>
      <c r="BF27" s="86"/>
      <c r="BG27" s="86"/>
      <c r="BH27" s="86"/>
      <c r="BI27" s="86"/>
      <c r="BJ27" s="84"/>
      <c r="BK27" s="84"/>
      <c r="BL27" s="84"/>
      <c r="BM27" s="84"/>
      <c r="BN27" s="85"/>
    </row>
    <row r="28" spans="1:66" ht="15" customHeight="1" x14ac:dyDescent="0.25">
      <c r="A28" s="16"/>
      <c r="B28" s="67">
        <v>14</v>
      </c>
      <c r="C28" s="68"/>
      <c r="D28" s="68"/>
      <c r="E28" s="68"/>
      <c r="F28" s="69"/>
      <c r="G28" s="69"/>
      <c r="H28" s="69"/>
      <c r="I28" s="69"/>
      <c r="J28" s="69"/>
      <c r="K28" s="69"/>
      <c r="L28" s="69"/>
      <c r="M28" s="160"/>
      <c r="N28" s="160"/>
      <c r="O28" s="160"/>
      <c r="P28" s="160"/>
      <c r="Q28" s="57"/>
      <c r="R28" s="57"/>
      <c r="S28" s="57"/>
      <c r="T28" s="57"/>
      <c r="U28" s="57"/>
      <c r="V28" s="57"/>
      <c r="W28" s="57"/>
      <c r="X28" s="57"/>
      <c r="Y28" s="57"/>
      <c r="Z28" s="57"/>
      <c r="AA28" s="57"/>
      <c r="AB28" s="58"/>
      <c r="AH28" s="62">
        <v>12</v>
      </c>
      <c r="AI28" s="62"/>
      <c r="AJ28" s="139"/>
      <c r="AK28" s="140"/>
      <c r="AL28" s="140"/>
      <c r="AM28" s="140"/>
      <c r="AN28" s="141"/>
      <c r="AO28" s="61"/>
      <c r="AP28" s="61"/>
      <c r="AQ28" s="61"/>
      <c r="AR28" s="61"/>
      <c r="AS28" s="61"/>
      <c r="AT28" s="61"/>
      <c r="AU28" s="61"/>
      <c r="AV28" s="61"/>
      <c r="AW28" s="61"/>
      <c r="AX28" s="61"/>
      <c r="AY28" s="61"/>
      <c r="AZ28" s="61"/>
      <c r="BA28" s="61"/>
      <c r="BB28" s="86"/>
      <c r="BC28" s="86"/>
      <c r="BD28" s="86"/>
      <c r="BE28" s="86"/>
      <c r="BF28" s="86"/>
      <c r="BG28" s="86"/>
      <c r="BH28" s="86"/>
      <c r="BI28" s="86"/>
      <c r="BJ28" s="84"/>
      <c r="BK28" s="84"/>
      <c r="BL28" s="84"/>
      <c r="BM28" s="84"/>
      <c r="BN28" s="85"/>
    </row>
    <row r="29" spans="1:66" ht="15" customHeight="1" x14ac:dyDescent="0.25">
      <c r="A29" s="16"/>
      <c r="B29" s="227">
        <v>15</v>
      </c>
      <c r="C29" s="228"/>
      <c r="D29" s="228"/>
      <c r="E29" s="229"/>
      <c r="F29" s="101"/>
      <c r="G29" s="102"/>
      <c r="H29" s="102"/>
      <c r="I29" s="102"/>
      <c r="J29" s="102"/>
      <c r="K29" s="102"/>
      <c r="L29" s="103"/>
      <c r="M29" s="307"/>
      <c r="N29" s="308"/>
      <c r="O29" s="308"/>
      <c r="P29" s="309"/>
      <c r="Q29" s="135"/>
      <c r="R29" s="136"/>
      <c r="S29" s="136"/>
      <c r="T29" s="136"/>
      <c r="U29" s="136"/>
      <c r="V29" s="137"/>
      <c r="W29" s="135"/>
      <c r="X29" s="136"/>
      <c r="Y29" s="136"/>
      <c r="Z29" s="136"/>
      <c r="AA29" s="136"/>
      <c r="AB29" s="138"/>
      <c r="AH29" s="62">
        <v>13</v>
      </c>
      <c r="AI29" s="62"/>
      <c r="AJ29" s="139"/>
      <c r="AK29" s="140"/>
      <c r="AL29" s="140"/>
      <c r="AM29" s="140"/>
      <c r="AN29" s="141"/>
      <c r="AO29" s="81"/>
      <c r="AP29" s="82"/>
      <c r="AQ29" s="82"/>
      <c r="AR29" s="82"/>
      <c r="AS29" s="82"/>
      <c r="AT29" s="82"/>
      <c r="AU29" s="83"/>
      <c r="AV29" s="145"/>
      <c r="AW29" s="146"/>
      <c r="AX29" s="146"/>
      <c r="AY29" s="146"/>
      <c r="AZ29" s="146"/>
      <c r="BA29" s="147"/>
      <c r="BB29" s="151"/>
      <c r="BC29" s="152"/>
      <c r="BD29" s="152"/>
      <c r="BE29" s="152"/>
      <c r="BF29" s="152"/>
      <c r="BG29" s="152"/>
      <c r="BH29" s="152"/>
      <c r="BI29" s="153"/>
      <c r="BJ29" s="87"/>
      <c r="BK29" s="88"/>
      <c r="BL29" s="88"/>
      <c r="BM29" s="88"/>
      <c r="BN29" s="89"/>
    </row>
    <row r="30" spans="1:66" ht="15" customHeight="1" x14ac:dyDescent="0.25">
      <c r="A30" s="16"/>
      <c r="B30" s="67">
        <v>16</v>
      </c>
      <c r="C30" s="68"/>
      <c r="D30" s="68"/>
      <c r="E30" s="68"/>
      <c r="F30" s="69"/>
      <c r="G30" s="69"/>
      <c r="H30" s="69"/>
      <c r="I30" s="69"/>
      <c r="J30" s="69"/>
      <c r="K30" s="69"/>
      <c r="L30" s="69"/>
      <c r="M30" s="160"/>
      <c r="N30" s="160"/>
      <c r="O30" s="160"/>
      <c r="P30" s="160"/>
      <c r="Q30" s="57"/>
      <c r="R30" s="57"/>
      <c r="S30" s="57"/>
      <c r="T30" s="57"/>
      <c r="U30" s="57"/>
      <c r="V30" s="57"/>
      <c r="W30" s="57"/>
      <c r="X30" s="57"/>
      <c r="Y30" s="57"/>
      <c r="Z30" s="57"/>
      <c r="AA30" s="57"/>
      <c r="AB30" s="58"/>
      <c r="AH30" s="62">
        <v>14</v>
      </c>
      <c r="AI30" s="62"/>
      <c r="AJ30" s="142"/>
      <c r="AK30" s="143"/>
      <c r="AL30" s="143"/>
      <c r="AM30" s="143"/>
      <c r="AN30" s="144"/>
      <c r="AO30" s="61"/>
      <c r="AP30" s="61"/>
      <c r="AQ30" s="61"/>
      <c r="AR30" s="61"/>
      <c r="AS30" s="61"/>
      <c r="AT30" s="61"/>
      <c r="AU30" s="61"/>
      <c r="AV30" s="148"/>
      <c r="AW30" s="149"/>
      <c r="AX30" s="149"/>
      <c r="AY30" s="149"/>
      <c r="AZ30" s="149"/>
      <c r="BA30" s="150"/>
      <c r="BB30" s="154"/>
      <c r="BC30" s="155"/>
      <c r="BD30" s="155"/>
      <c r="BE30" s="155"/>
      <c r="BF30" s="155"/>
      <c r="BG30" s="155"/>
      <c r="BH30" s="155"/>
      <c r="BI30" s="156"/>
      <c r="BJ30" s="90"/>
      <c r="BK30" s="91"/>
      <c r="BL30" s="91"/>
      <c r="BM30" s="91"/>
      <c r="BN30" s="92"/>
    </row>
    <row r="31" spans="1:66" ht="24" customHeight="1" x14ac:dyDescent="0.25">
      <c r="A31" s="16"/>
      <c r="B31" s="67">
        <v>17</v>
      </c>
      <c r="C31" s="68"/>
      <c r="D31" s="68"/>
      <c r="E31" s="68"/>
      <c r="F31" s="69"/>
      <c r="G31" s="69"/>
      <c r="H31" s="69"/>
      <c r="I31" s="69"/>
      <c r="J31" s="69"/>
      <c r="K31" s="69"/>
      <c r="L31" s="69"/>
      <c r="M31" s="160"/>
      <c r="N31" s="160"/>
      <c r="O31" s="160"/>
      <c r="P31" s="160"/>
      <c r="Q31" s="57"/>
      <c r="R31" s="57"/>
      <c r="S31" s="57"/>
      <c r="T31" s="57"/>
      <c r="U31" s="57"/>
      <c r="V31" s="57"/>
      <c r="W31" s="57"/>
      <c r="X31" s="57"/>
      <c r="Y31" s="57"/>
      <c r="Z31" s="57"/>
      <c r="AA31" s="57"/>
      <c r="AB31" s="58"/>
      <c r="AF31" s="12"/>
      <c r="AG31" s="12"/>
      <c r="AH31" s="62">
        <v>15</v>
      </c>
      <c r="AI31" s="62"/>
      <c r="AJ31" s="65"/>
      <c r="AK31" s="65"/>
      <c r="AL31" s="65"/>
      <c r="AM31" s="65"/>
      <c r="AN31" s="65"/>
      <c r="AO31" s="61"/>
      <c r="AP31" s="61"/>
      <c r="AQ31" s="61"/>
      <c r="AR31" s="61"/>
      <c r="AS31" s="61"/>
      <c r="AT31" s="61"/>
      <c r="AU31" s="61"/>
      <c r="AV31" s="61"/>
      <c r="AW31" s="61"/>
      <c r="AX31" s="61"/>
      <c r="AY31" s="61"/>
      <c r="AZ31" s="61"/>
      <c r="BA31" s="61"/>
      <c r="BB31" s="86"/>
      <c r="BC31" s="86"/>
      <c r="BD31" s="86"/>
      <c r="BE31" s="86"/>
      <c r="BF31" s="86"/>
      <c r="BG31" s="86"/>
      <c r="BH31" s="86"/>
      <c r="BI31" s="86"/>
      <c r="BJ31" s="84"/>
      <c r="BK31" s="84"/>
      <c r="BL31" s="84"/>
      <c r="BM31" s="84"/>
      <c r="BN31" s="85"/>
    </row>
    <row r="32" spans="1:66" ht="15" customHeight="1" x14ac:dyDescent="0.25">
      <c r="A32" s="16"/>
      <c r="B32" s="67">
        <v>18</v>
      </c>
      <c r="C32" s="68"/>
      <c r="D32" s="68"/>
      <c r="E32" s="68"/>
      <c r="F32" s="107"/>
      <c r="G32" s="107"/>
      <c r="H32" s="107"/>
      <c r="I32" s="107"/>
      <c r="J32" s="107"/>
      <c r="K32" s="107"/>
      <c r="L32" s="107"/>
      <c r="M32" s="243"/>
      <c r="N32" s="243"/>
      <c r="O32" s="243"/>
      <c r="P32" s="243"/>
      <c r="Q32" s="59"/>
      <c r="R32" s="59"/>
      <c r="S32" s="59"/>
      <c r="T32" s="59"/>
      <c r="U32" s="59"/>
      <c r="V32" s="59"/>
      <c r="W32" s="59"/>
      <c r="X32" s="59"/>
      <c r="Y32" s="59"/>
      <c r="Z32" s="59"/>
      <c r="AA32" s="59"/>
      <c r="AB32" s="60"/>
      <c r="AF32" s="13"/>
      <c r="AG32" s="13"/>
      <c r="AH32" s="62">
        <v>16</v>
      </c>
      <c r="AI32" s="62"/>
      <c r="AJ32" s="66"/>
      <c r="AK32" s="66"/>
      <c r="AL32" s="66"/>
      <c r="AM32" s="66"/>
      <c r="AN32" s="66"/>
      <c r="AO32" s="61"/>
      <c r="AP32" s="61"/>
      <c r="AQ32" s="61"/>
      <c r="AR32" s="61"/>
      <c r="AS32" s="61"/>
      <c r="AT32" s="61"/>
      <c r="AU32" s="61"/>
      <c r="AV32" s="61"/>
      <c r="AW32" s="61"/>
      <c r="AX32" s="61"/>
      <c r="AY32" s="61"/>
      <c r="AZ32" s="61"/>
      <c r="BA32" s="61"/>
      <c r="BB32" s="86"/>
      <c r="BC32" s="86"/>
      <c r="BD32" s="86"/>
      <c r="BE32" s="86"/>
      <c r="BF32" s="86"/>
      <c r="BG32" s="86"/>
      <c r="BH32" s="86"/>
      <c r="BI32" s="86"/>
      <c r="BJ32" s="84"/>
      <c r="BK32" s="84"/>
      <c r="BL32" s="84"/>
      <c r="BM32" s="84"/>
      <c r="BN32" s="85"/>
    </row>
    <row r="33" spans="1:67" ht="24" customHeight="1" x14ac:dyDescent="0.25">
      <c r="A33" s="16"/>
      <c r="B33" s="67">
        <v>19</v>
      </c>
      <c r="C33" s="68"/>
      <c r="D33" s="68"/>
      <c r="E33" s="68"/>
      <c r="F33" s="107"/>
      <c r="G33" s="107"/>
      <c r="H33" s="107"/>
      <c r="I33" s="107"/>
      <c r="J33" s="107"/>
      <c r="K33" s="107"/>
      <c r="L33" s="107"/>
      <c r="M33" s="243"/>
      <c r="N33" s="243"/>
      <c r="O33" s="243"/>
      <c r="P33" s="243"/>
      <c r="Q33" s="59"/>
      <c r="R33" s="59"/>
      <c r="S33" s="59"/>
      <c r="T33" s="59"/>
      <c r="U33" s="59"/>
      <c r="V33" s="59"/>
      <c r="W33" s="59"/>
      <c r="X33" s="59"/>
      <c r="Y33" s="59"/>
      <c r="Z33" s="59"/>
      <c r="AA33" s="59"/>
      <c r="AB33" s="60"/>
      <c r="AH33" s="62">
        <v>17</v>
      </c>
      <c r="AI33" s="62"/>
      <c r="AJ33" s="65"/>
      <c r="AK33" s="65"/>
      <c r="AL33" s="65"/>
      <c r="AM33" s="65"/>
      <c r="AN33" s="65"/>
      <c r="AO33" s="61"/>
      <c r="AP33" s="61"/>
      <c r="AQ33" s="61"/>
      <c r="AR33" s="61"/>
      <c r="AS33" s="61"/>
      <c r="AT33" s="61"/>
      <c r="AU33" s="61"/>
      <c r="AV33" s="61"/>
      <c r="AW33" s="61"/>
      <c r="AX33" s="61"/>
      <c r="AY33" s="61"/>
      <c r="AZ33" s="61"/>
      <c r="BA33" s="61"/>
      <c r="BB33" s="86"/>
      <c r="BC33" s="86"/>
      <c r="BD33" s="86"/>
      <c r="BE33" s="86"/>
      <c r="BF33" s="86"/>
      <c r="BG33" s="86"/>
      <c r="BH33" s="86"/>
      <c r="BI33" s="86"/>
      <c r="BJ33" s="84"/>
      <c r="BK33" s="84"/>
      <c r="BL33" s="84"/>
      <c r="BM33" s="84"/>
      <c r="BN33" s="85"/>
    </row>
    <row r="34" spans="1:67" ht="15" customHeight="1" x14ac:dyDescent="0.25">
      <c r="A34" s="16"/>
      <c r="B34" s="165">
        <v>20</v>
      </c>
      <c r="C34" s="166"/>
      <c r="D34" s="166"/>
      <c r="E34" s="167"/>
      <c r="F34" s="101"/>
      <c r="G34" s="102"/>
      <c r="H34" s="102"/>
      <c r="I34" s="102"/>
      <c r="J34" s="102"/>
      <c r="K34" s="102"/>
      <c r="L34" s="103"/>
      <c r="M34" s="307"/>
      <c r="N34" s="308"/>
      <c r="O34" s="308"/>
      <c r="P34" s="309"/>
      <c r="Q34" s="135"/>
      <c r="R34" s="136"/>
      <c r="S34" s="136"/>
      <c r="T34" s="136"/>
      <c r="U34" s="136"/>
      <c r="V34" s="137"/>
      <c r="W34" s="135"/>
      <c r="X34" s="136"/>
      <c r="Y34" s="136"/>
      <c r="Z34" s="136"/>
      <c r="AA34" s="136"/>
      <c r="AB34" s="138"/>
      <c r="AH34" s="62">
        <v>18</v>
      </c>
      <c r="AI34" s="62"/>
      <c r="AJ34" s="66"/>
      <c r="AK34" s="66"/>
      <c r="AL34" s="66"/>
      <c r="AM34" s="66"/>
      <c r="AN34" s="66"/>
      <c r="AO34" s="61"/>
      <c r="AP34" s="61"/>
      <c r="AQ34" s="61"/>
      <c r="AR34" s="61"/>
      <c r="AS34" s="61"/>
      <c r="AT34" s="61"/>
      <c r="AU34" s="61"/>
      <c r="AV34" s="61"/>
      <c r="AW34" s="61"/>
      <c r="AX34" s="61"/>
      <c r="AY34" s="61"/>
      <c r="AZ34" s="61"/>
      <c r="BA34" s="61"/>
      <c r="BB34" s="86"/>
      <c r="BC34" s="86"/>
      <c r="BD34" s="86"/>
      <c r="BE34" s="86"/>
      <c r="BF34" s="86"/>
      <c r="BG34" s="86"/>
      <c r="BH34" s="86"/>
      <c r="BI34" s="86"/>
      <c r="BJ34" s="84"/>
      <c r="BK34" s="84"/>
      <c r="BL34" s="84"/>
      <c r="BM34" s="84"/>
      <c r="BN34" s="85"/>
    </row>
    <row r="35" spans="1:67" ht="23.5" customHeight="1" thickBot="1" x14ac:dyDescent="0.3">
      <c r="A35" s="16"/>
      <c r="B35" s="168">
        <v>21</v>
      </c>
      <c r="C35" s="169"/>
      <c r="D35" s="169"/>
      <c r="E35" s="170"/>
      <c r="F35" s="117"/>
      <c r="G35" s="118"/>
      <c r="H35" s="118"/>
      <c r="I35" s="118"/>
      <c r="J35" s="118"/>
      <c r="K35" s="118"/>
      <c r="L35" s="119"/>
      <c r="M35" s="108"/>
      <c r="N35" s="109"/>
      <c r="O35" s="109"/>
      <c r="P35" s="110"/>
      <c r="Q35" s="104"/>
      <c r="R35" s="105"/>
      <c r="S35" s="105"/>
      <c r="T35" s="105"/>
      <c r="U35" s="105"/>
      <c r="V35" s="106"/>
      <c r="W35" s="104"/>
      <c r="X35" s="105"/>
      <c r="Y35" s="105"/>
      <c r="Z35" s="105"/>
      <c r="AA35" s="105"/>
      <c r="AB35" s="115"/>
      <c r="AH35" s="62">
        <v>19</v>
      </c>
      <c r="AI35" s="62"/>
      <c r="AJ35" s="193"/>
      <c r="AK35" s="193"/>
      <c r="AL35" s="193"/>
      <c r="AM35" s="193"/>
      <c r="AN35" s="193"/>
      <c r="AO35" s="114"/>
      <c r="AP35" s="114"/>
      <c r="AQ35" s="114"/>
      <c r="AR35" s="114"/>
      <c r="AS35" s="114"/>
      <c r="AT35" s="114"/>
      <c r="AU35" s="114"/>
      <c r="AV35" s="114"/>
      <c r="AW35" s="114"/>
      <c r="AX35" s="114"/>
      <c r="AY35" s="114"/>
      <c r="AZ35" s="114"/>
      <c r="BA35" s="114"/>
      <c r="BB35" s="86"/>
      <c r="BC35" s="86"/>
      <c r="BD35" s="86"/>
      <c r="BE35" s="86"/>
      <c r="BF35" s="86"/>
      <c r="BG35" s="86"/>
      <c r="BH35" s="86"/>
      <c r="BI35" s="86"/>
      <c r="BJ35" s="84"/>
      <c r="BK35" s="84"/>
      <c r="BL35" s="84"/>
      <c r="BM35" s="84"/>
      <c r="BN35" s="85"/>
    </row>
    <row r="36" spans="1:67" ht="15" customHeight="1" thickBot="1" x14ac:dyDescent="0.3">
      <c r="A36" s="16"/>
      <c r="B36" s="173">
        <v>22</v>
      </c>
      <c r="C36" s="174"/>
      <c r="D36" s="174"/>
      <c r="E36" s="175"/>
      <c r="F36" s="117"/>
      <c r="G36" s="118"/>
      <c r="H36" s="118"/>
      <c r="I36" s="118"/>
      <c r="J36" s="118"/>
      <c r="K36" s="118"/>
      <c r="L36" s="119"/>
      <c r="M36" s="108"/>
      <c r="N36" s="109"/>
      <c r="O36" s="109"/>
      <c r="P36" s="110"/>
      <c r="Q36" s="104"/>
      <c r="R36" s="105"/>
      <c r="S36" s="105"/>
      <c r="T36" s="105"/>
      <c r="U36" s="105"/>
      <c r="V36" s="106"/>
      <c r="W36" s="104"/>
      <c r="X36" s="105"/>
      <c r="Y36" s="105"/>
      <c r="Z36" s="105"/>
      <c r="AA36" s="105"/>
      <c r="AB36" s="115"/>
      <c r="AH36" s="62">
        <v>20</v>
      </c>
      <c r="AI36" s="62"/>
      <c r="AJ36" s="116"/>
      <c r="AK36" s="116"/>
      <c r="AL36" s="116"/>
      <c r="AM36" s="116"/>
      <c r="AN36" s="116"/>
      <c r="AO36" s="114"/>
      <c r="AP36" s="114"/>
      <c r="AQ36" s="114"/>
      <c r="AR36" s="114"/>
      <c r="AS36" s="114"/>
      <c r="AT36" s="114"/>
      <c r="AU36" s="114"/>
      <c r="AV36" s="114"/>
      <c r="AW36" s="114"/>
      <c r="AX36" s="114"/>
      <c r="AY36" s="114"/>
      <c r="AZ36" s="114"/>
      <c r="BA36" s="114"/>
      <c r="BB36" s="132"/>
      <c r="BC36" s="132"/>
      <c r="BD36" s="132"/>
      <c r="BE36" s="132"/>
      <c r="BF36" s="132"/>
      <c r="BG36" s="132"/>
      <c r="BH36" s="132"/>
      <c r="BI36" s="132"/>
      <c r="BJ36" s="133"/>
      <c r="BK36" s="133"/>
      <c r="BL36" s="133"/>
      <c r="BM36" s="133"/>
      <c r="BN36" s="134"/>
    </row>
    <row r="37" spans="1:67" ht="13.5" thickBot="1" x14ac:dyDescent="0.3">
      <c r="A37" s="16"/>
      <c r="BO37" s="15"/>
    </row>
    <row r="38" spans="1:67" s="9" customFormat="1" ht="22.15" customHeight="1" x14ac:dyDescent="0.25">
      <c r="A38" s="99" t="s">
        <v>28</v>
      </c>
      <c r="B38" s="100"/>
      <c r="C38" s="100"/>
      <c r="D38" s="100"/>
      <c r="E38" s="100"/>
      <c r="G38" s="184" t="s">
        <v>29</v>
      </c>
      <c r="H38" s="185"/>
      <c r="I38" s="185"/>
      <c r="J38" s="185"/>
      <c r="K38" s="185"/>
      <c r="L38" s="185"/>
      <c r="M38" s="185"/>
      <c r="N38" s="186"/>
      <c r="R38" s="184" t="s">
        <v>30</v>
      </c>
      <c r="S38" s="185"/>
      <c r="T38" s="185"/>
      <c r="U38" s="185"/>
      <c r="V38" s="185"/>
      <c r="W38" s="185"/>
      <c r="X38" s="185"/>
      <c r="Y38" s="186"/>
      <c r="AA38" s="288" t="s">
        <v>31</v>
      </c>
      <c r="AB38" s="289"/>
      <c r="AC38" s="289"/>
      <c r="AD38" s="289"/>
      <c r="AE38" s="289"/>
      <c r="AF38" s="289"/>
      <c r="AG38" s="290"/>
      <c r="AI38" s="184" t="s">
        <v>32</v>
      </c>
      <c r="AJ38" s="185"/>
      <c r="AK38" s="185"/>
      <c r="AL38" s="185"/>
      <c r="AM38" s="185"/>
      <c r="AN38" s="185"/>
      <c r="AO38" s="185"/>
      <c r="AP38" s="186"/>
      <c r="BO38" s="24"/>
    </row>
    <row r="39" spans="1:67" s="9" customFormat="1" ht="22.15" customHeight="1" thickBot="1" x14ac:dyDescent="0.3">
      <c r="A39" s="99"/>
      <c r="B39" s="100"/>
      <c r="C39" s="100"/>
      <c r="D39" s="100"/>
      <c r="E39" s="100"/>
      <c r="G39" s="187"/>
      <c r="H39" s="188"/>
      <c r="I39" s="188"/>
      <c r="J39" s="188"/>
      <c r="K39" s="188"/>
      <c r="L39" s="188"/>
      <c r="M39" s="188"/>
      <c r="N39" s="189"/>
      <c r="R39" s="187"/>
      <c r="S39" s="188"/>
      <c r="T39" s="188"/>
      <c r="U39" s="188"/>
      <c r="V39" s="188"/>
      <c r="W39" s="188"/>
      <c r="X39" s="188"/>
      <c r="Y39" s="189"/>
      <c r="AA39" s="291"/>
      <c r="AB39" s="292"/>
      <c r="AC39" s="292"/>
      <c r="AD39" s="292"/>
      <c r="AE39" s="292"/>
      <c r="AF39" s="292"/>
      <c r="AG39" s="293"/>
      <c r="AI39" s="187"/>
      <c r="AJ39" s="188"/>
      <c r="AK39" s="188"/>
      <c r="AL39" s="188"/>
      <c r="AM39" s="188"/>
      <c r="AN39" s="188"/>
      <c r="AO39" s="188"/>
      <c r="AP39" s="189"/>
      <c r="BO39" s="24"/>
    </row>
    <row r="40" spans="1:67" ht="24.75" customHeight="1" thickBot="1" x14ac:dyDescent="0.3">
      <c r="A40" s="99"/>
      <c r="B40" s="100"/>
      <c r="C40" s="100"/>
      <c r="D40" s="100"/>
      <c r="E40" s="100"/>
      <c r="G40" s="190">
        <v>4234637</v>
      </c>
      <c r="H40" s="191"/>
      <c r="I40" s="191"/>
      <c r="J40" s="191"/>
      <c r="K40" s="191"/>
      <c r="L40" s="191"/>
      <c r="M40" s="191"/>
      <c r="N40" s="192"/>
      <c r="R40" s="111">
        <f>SUM(G40,F17:L36)</f>
        <v>29461878</v>
      </c>
      <c r="S40" s="112"/>
      <c r="T40" s="112"/>
      <c r="U40" s="112"/>
      <c r="V40" s="112"/>
      <c r="W40" s="112"/>
      <c r="X40" s="112"/>
      <c r="Y40" s="113"/>
      <c r="AA40" s="111">
        <f>SUM(AO17:AU36)</f>
        <v>24430600</v>
      </c>
      <c r="AB40" s="112"/>
      <c r="AC40" s="112"/>
      <c r="AD40" s="112"/>
      <c r="AE40" s="112"/>
      <c r="AF40" s="112"/>
      <c r="AG40" s="113"/>
      <c r="AI40" s="111">
        <f>R40-AA40</f>
        <v>5031278</v>
      </c>
      <c r="AJ40" s="112"/>
      <c r="AK40" s="112"/>
      <c r="AL40" s="112"/>
      <c r="AM40" s="112"/>
      <c r="AN40" s="112"/>
      <c r="AO40" s="112"/>
      <c r="AP40" s="113"/>
      <c r="BO40" s="15"/>
    </row>
    <row r="41" spans="1:67" ht="5.25" customHeight="1" thickBot="1" x14ac:dyDescent="0.3">
      <c r="A41" s="25"/>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23"/>
    </row>
    <row r="42" spans="1:67" ht="15.65" customHeight="1" thickBot="1" x14ac:dyDescent="0.3">
      <c r="A42" s="93" t="s">
        <v>33</v>
      </c>
      <c r="B42" s="94"/>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c r="BB42" s="94"/>
      <c r="BC42" s="94"/>
      <c r="BD42" s="94"/>
      <c r="BE42" s="94"/>
      <c r="BF42" s="94"/>
      <c r="BG42" s="94"/>
      <c r="BH42" s="94"/>
      <c r="BI42" s="94"/>
      <c r="BJ42" s="94"/>
      <c r="BK42" s="94"/>
      <c r="BL42" s="94"/>
      <c r="BM42" s="94"/>
      <c r="BN42" s="94"/>
      <c r="BO42" s="95"/>
    </row>
    <row r="43" spans="1:67" ht="15.65" customHeight="1" thickBot="1" x14ac:dyDescent="0.3">
      <c r="A43" s="282" t="s">
        <v>34</v>
      </c>
      <c r="B43" s="283"/>
      <c r="C43" s="283"/>
      <c r="D43" s="283"/>
      <c r="E43" s="283"/>
      <c r="F43" s="283"/>
      <c r="G43" s="283"/>
      <c r="H43" s="283"/>
      <c r="I43" s="283"/>
      <c r="J43" s="283"/>
      <c r="K43" s="283"/>
      <c r="L43" s="283"/>
      <c r="M43" s="283"/>
      <c r="N43" s="283"/>
      <c r="O43" s="283"/>
      <c r="P43" s="283"/>
      <c r="Q43" s="283"/>
      <c r="R43" s="283"/>
      <c r="S43" s="283"/>
      <c r="T43" s="283"/>
      <c r="U43" s="283"/>
      <c r="V43" s="283"/>
      <c r="W43" s="283"/>
      <c r="X43" s="283"/>
      <c r="Y43" s="283"/>
      <c r="Z43" s="283"/>
      <c r="AA43" s="283"/>
      <c r="AB43" s="283"/>
      <c r="AC43" s="283"/>
      <c r="AD43" s="283"/>
      <c r="AE43" s="283"/>
      <c r="AF43" s="283"/>
      <c r="AG43" s="283"/>
      <c r="AH43" s="283"/>
      <c r="AI43" s="283"/>
      <c r="AJ43" s="283"/>
      <c r="AK43" s="283"/>
      <c r="AL43" s="283"/>
      <c r="AM43" s="283"/>
      <c r="AN43" s="283"/>
      <c r="AO43" s="283"/>
      <c r="AP43" s="283"/>
      <c r="AQ43" s="283"/>
      <c r="AR43" s="283"/>
      <c r="AS43" s="283"/>
      <c r="AT43" s="283"/>
      <c r="AU43" s="283"/>
      <c r="AV43" s="283"/>
      <c r="AW43" s="283"/>
      <c r="AX43" s="283"/>
      <c r="AY43" s="283"/>
      <c r="AZ43" s="283"/>
      <c r="BA43" s="283"/>
      <c r="BB43" s="283"/>
      <c r="BC43" s="283"/>
      <c r="BD43" s="283"/>
      <c r="BE43" s="283"/>
      <c r="BF43" s="283"/>
      <c r="BG43" s="283"/>
      <c r="BH43" s="283"/>
      <c r="BI43" s="283"/>
      <c r="BJ43" s="283"/>
      <c r="BK43" s="283"/>
      <c r="BL43" s="283"/>
      <c r="BM43" s="283"/>
      <c r="BN43" s="283"/>
      <c r="BO43" s="284"/>
    </row>
    <row r="44" spans="1:67" ht="22.5" customHeight="1" thickBot="1" x14ac:dyDescent="0.3">
      <c r="A44" s="161" t="s">
        <v>35</v>
      </c>
      <c r="B44" s="162"/>
      <c r="C44" s="162"/>
      <c r="D44" s="162"/>
      <c r="E44" s="162"/>
      <c r="F44" s="162"/>
      <c r="G44" s="162"/>
      <c r="H44" s="162"/>
      <c r="I44" s="162"/>
      <c r="J44" s="162"/>
      <c r="K44" s="162"/>
      <c r="L44" s="162"/>
      <c r="M44" s="162"/>
      <c r="N44" s="162"/>
      <c r="O44" s="162"/>
      <c r="P44" s="162"/>
      <c r="Q44" s="162"/>
      <c r="R44" s="162"/>
      <c r="S44" s="162"/>
      <c r="T44" s="162"/>
      <c r="U44" s="162"/>
      <c r="V44" s="162"/>
      <c r="W44" s="162"/>
      <c r="X44" s="162"/>
      <c r="Y44" s="162"/>
      <c r="Z44" s="162"/>
      <c r="AA44" s="162"/>
      <c r="AB44" s="162"/>
      <c r="AC44" s="162"/>
      <c r="AD44" s="162"/>
      <c r="AE44" s="162"/>
      <c r="AF44" s="162"/>
      <c r="AG44" s="162"/>
      <c r="AH44" s="162"/>
      <c r="AI44" s="162"/>
      <c r="AJ44" s="162"/>
      <c r="AK44" s="162"/>
      <c r="AL44" s="162"/>
      <c r="AM44" s="162"/>
      <c r="AN44" s="162"/>
      <c r="AO44" s="162"/>
      <c r="AP44" s="162"/>
      <c r="AQ44" s="162"/>
      <c r="AR44" s="162"/>
      <c r="AS44" s="162"/>
      <c r="AT44" s="162"/>
      <c r="AU44" s="162"/>
      <c r="AV44" s="162"/>
      <c r="AW44" s="162"/>
      <c r="AX44" s="162"/>
      <c r="AY44" s="162"/>
      <c r="AZ44" s="162"/>
      <c r="BA44" s="162"/>
      <c r="BB44" s="162"/>
      <c r="BC44" s="162"/>
      <c r="BD44" s="162"/>
      <c r="BE44" s="162"/>
      <c r="BF44" s="162"/>
      <c r="BG44" s="162"/>
      <c r="BH44" s="162"/>
      <c r="BI44" s="162"/>
      <c r="BJ44" s="162"/>
      <c r="BK44" s="162"/>
      <c r="BL44" s="162"/>
      <c r="BM44" s="162"/>
      <c r="BN44" s="162"/>
      <c r="BO44" s="163"/>
    </row>
    <row r="45" spans="1:67" ht="3" customHeight="1" x14ac:dyDescent="0.25">
      <c r="A45" s="96"/>
      <c r="B45" s="97"/>
      <c r="C45" s="97"/>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c r="AY45" s="97"/>
      <c r="AZ45" s="97"/>
      <c r="BA45" s="97"/>
      <c r="BB45" s="97"/>
      <c r="BC45" s="97"/>
      <c r="BD45" s="97"/>
      <c r="BE45" s="97"/>
      <c r="BF45" s="97"/>
      <c r="BG45" s="97"/>
      <c r="BH45" s="97"/>
      <c r="BI45" s="97"/>
      <c r="BJ45" s="97"/>
      <c r="BK45" s="97"/>
      <c r="BL45" s="97"/>
      <c r="BM45" s="97"/>
      <c r="BN45" s="97"/>
      <c r="BO45" s="98"/>
    </row>
    <row r="46" spans="1:67" ht="23.5" customHeight="1" x14ac:dyDescent="0.25">
      <c r="A46" s="77" t="s">
        <v>36</v>
      </c>
      <c r="B46" s="78"/>
      <c r="C46" s="78"/>
      <c r="D46" s="78"/>
      <c r="E46" s="78"/>
      <c r="F46" s="78"/>
      <c r="G46" s="78"/>
      <c r="H46" s="78"/>
      <c r="I46" s="78"/>
      <c r="J46" s="78"/>
      <c r="K46" s="78"/>
      <c r="L46" s="78"/>
      <c r="M46" s="78"/>
      <c r="N46" s="78"/>
      <c r="O46" s="78"/>
      <c r="P46" s="78"/>
      <c r="Q46" s="78"/>
      <c r="R46" s="18"/>
      <c r="S46" s="18"/>
      <c r="T46" s="180" t="s">
        <v>37</v>
      </c>
      <c r="U46" s="180"/>
      <c r="V46" s="180"/>
      <c r="W46" s="182"/>
      <c r="X46" s="281">
        <v>44958</v>
      </c>
      <c r="Y46" s="281"/>
      <c r="Z46" s="281"/>
      <c r="AA46" s="281"/>
      <c r="AB46" s="19"/>
      <c r="AC46" s="19"/>
      <c r="AD46" s="79" t="s">
        <v>38</v>
      </c>
      <c r="AE46" s="79"/>
      <c r="AF46" s="79"/>
      <c r="AG46" s="80"/>
      <c r="AH46" s="281">
        <v>44985</v>
      </c>
      <c r="AI46" s="281"/>
      <c r="AJ46" s="281"/>
      <c r="AK46" s="281"/>
      <c r="AL46" s="281"/>
      <c r="AM46" s="19"/>
      <c r="AN46" s="19"/>
      <c r="AO46" s="19"/>
      <c r="AP46" s="19"/>
      <c r="AQ46" s="19"/>
      <c r="AR46" s="19"/>
      <c r="AS46" s="19"/>
      <c r="AT46" s="19"/>
      <c r="AU46" s="19"/>
      <c r="AV46" s="17"/>
      <c r="AW46" s="76"/>
      <c r="AX46" s="76"/>
      <c r="AY46" s="76"/>
      <c r="AZ46" s="76"/>
      <c r="BA46" s="76"/>
      <c r="BB46" s="76"/>
      <c r="BC46" s="76"/>
      <c r="BD46" s="76"/>
      <c r="BE46" s="76"/>
      <c r="BF46" s="76"/>
      <c r="BG46" s="76"/>
      <c r="BH46" s="76"/>
      <c r="BI46" s="76"/>
      <c r="BJ46" s="76"/>
      <c r="BK46" s="76"/>
      <c r="BL46" s="76"/>
      <c r="BM46" s="76"/>
      <c r="BN46" s="76"/>
      <c r="BO46" s="26"/>
    </row>
    <row r="47" spans="1:67" ht="4.5" customHeight="1" x14ac:dyDescent="0.25">
      <c r="A47" s="285"/>
      <c r="B47" s="286"/>
      <c r="C47" s="286"/>
      <c r="D47" s="286"/>
      <c r="E47" s="286"/>
      <c r="F47" s="286"/>
      <c r="G47" s="286"/>
      <c r="H47" s="286"/>
      <c r="I47" s="286"/>
      <c r="J47" s="286"/>
      <c r="K47" s="286"/>
      <c r="L47" s="286"/>
      <c r="M47" s="286"/>
      <c r="N47" s="286"/>
      <c r="O47" s="286"/>
      <c r="P47" s="286"/>
      <c r="Q47" s="286"/>
      <c r="R47" s="286"/>
      <c r="S47" s="286"/>
      <c r="T47" s="286"/>
      <c r="U47" s="286"/>
      <c r="V47" s="286"/>
      <c r="W47" s="286"/>
      <c r="X47" s="286"/>
      <c r="Y47" s="286"/>
      <c r="Z47" s="286"/>
      <c r="AA47" s="286"/>
      <c r="AB47" s="286"/>
      <c r="AC47" s="286"/>
      <c r="AD47" s="286"/>
      <c r="AE47" s="286"/>
      <c r="AF47" s="286"/>
      <c r="AG47" s="286"/>
      <c r="AH47" s="286"/>
      <c r="AI47" s="286"/>
      <c r="AJ47" s="286"/>
      <c r="AK47" s="286"/>
      <c r="AL47" s="286"/>
      <c r="AM47" s="286"/>
      <c r="AN47" s="286"/>
      <c r="AO47" s="286"/>
      <c r="AP47" s="286"/>
      <c r="AQ47" s="286"/>
      <c r="AR47" s="286"/>
      <c r="AS47" s="286"/>
      <c r="AT47" s="286"/>
      <c r="AU47" s="286"/>
      <c r="AV47" s="286"/>
      <c r="AW47" s="286"/>
      <c r="AX47" s="286"/>
      <c r="AY47" s="286"/>
      <c r="AZ47" s="286"/>
      <c r="BA47" s="286"/>
      <c r="BB47" s="286"/>
      <c r="BC47" s="286"/>
      <c r="BD47" s="286"/>
      <c r="BE47" s="286"/>
      <c r="BF47" s="286"/>
      <c r="BG47" s="286"/>
      <c r="BH47" s="286"/>
      <c r="BI47" s="286"/>
      <c r="BJ47" s="286"/>
      <c r="BK47" s="286"/>
      <c r="BL47" s="286"/>
      <c r="BM47" s="286"/>
      <c r="BN47" s="286"/>
      <c r="BO47" s="287"/>
    </row>
    <row r="48" spans="1:67" ht="13.5" customHeight="1" x14ac:dyDescent="0.25">
      <c r="A48" s="72" t="s">
        <v>39</v>
      </c>
      <c r="B48" s="72"/>
      <c r="C48" s="72"/>
      <c r="D48" s="72"/>
      <c r="E48" s="72"/>
      <c r="F48" s="72"/>
      <c r="G48" s="72"/>
      <c r="H48" s="72"/>
      <c r="I48" s="72"/>
      <c r="J48" s="72"/>
      <c r="K48" s="72"/>
      <c r="L48" s="72"/>
      <c r="M48" s="72"/>
      <c r="N48" s="72"/>
      <c r="O48" s="72"/>
      <c r="P48" s="72"/>
      <c r="Q48" s="72"/>
      <c r="R48" s="72"/>
      <c r="S48" s="72"/>
      <c r="T48" s="72"/>
      <c r="U48" s="72"/>
      <c r="V48" s="72"/>
      <c r="W48" s="72"/>
      <c r="X48" s="72"/>
      <c r="Y48" s="72"/>
      <c r="Z48" s="72"/>
      <c r="AA48" s="72"/>
      <c r="AB48" s="72"/>
      <c r="AC48" s="278" t="s">
        <v>40</v>
      </c>
      <c r="AD48" s="279"/>
      <c r="AE48" s="279"/>
      <c r="AF48" s="279"/>
      <c r="AG48" s="279"/>
      <c r="AH48" s="279"/>
      <c r="AI48" s="279"/>
      <c r="AJ48" s="279"/>
      <c r="AK48" s="279"/>
      <c r="AL48" s="279"/>
      <c r="AM48" s="279"/>
      <c r="AN48" s="279"/>
      <c r="AO48" s="279"/>
      <c r="AP48" s="279"/>
      <c r="AQ48" s="279"/>
      <c r="AR48" s="279"/>
      <c r="AS48" s="279"/>
      <c r="AT48" s="279"/>
      <c r="AU48" s="279"/>
      <c r="AV48" s="279"/>
      <c r="AW48" s="279"/>
      <c r="AX48" s="279"/>
      <c r="AY48" s="279"/>
      <c r="AZ48" s="279"/>
      <c r="BA48" s="279"/>
      <c r="BB48" s="279"/>
      <c r="BC48" s="279"/>
      <c r="BD48" s="279"/>
      <c r="BE48" s="279"/>
      <c r="BF48" s="279"/>
      <c r="BG48" s="279"/>
      <c r="BH48" s="279"/>
      <c r="BI48" s="279"/>
      <c r="BJ48" s="279"/>
      <c r="BK48" s="279"/>
      <c r="BL48" s="279"/>
      <c r="BM48" s="279"/>
      <c r="BN48" s="279"/>
      <c r="BO48" s="280"/>
    </row>
    <row r="49" spans="1:67" ht="26.25" customHeight="1" x14ac:dyDescent="0.25">
      <c r="A49" s="72"/>
      <c r="B49" s="72"/>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164" t="s">
        <v>41</v>
      </c>
      <c r="AD49" s="164"/>
      <c r="AE49" s="164"/>
      <c r="AF49" s="164"/>
      <c r="AG49" s="164"/>
      <c r="AH49" s="164"/>
      <c r="AI49" s="164"/>
      <c r="AJ49" s="164"/>
      <c r="AK49" s="164"/>
      <c r="AL49" s="164"/>
      <c r="AM49" s="164"/>
      <c r="AN49" s="164"/>
      <c r="AO49" s="164"/>
      <c r="AP49" s="164"/>
      <c r="AQ49" s="164"/>
      <c r="AR49" s="164"/>
      <c r="AS49" s="164"/>
      <c r="AT49" s="164"/>
      <c r="AU49" s="164"/>
      <c r="AV49" s="164"/>
      <c r="AW49" s="164"/>
      <c r="AX49" s="164"/>
      <c r="AY49" s="164"/>
      <c r="AZ49" s="164"/>
      <c r="BA49" s="164"/>
      <c r="BB49" s="164" t="s">
        <v>42</v>
      </c>
      <c r="BC49" s="164"/>
      <c r="BD49" s="164"/>
      <c r="BE49" s="164"/>
      <c r="BF49" s="164"/>
      <c r="BG49" s="164"/>
      <c r="BH49" s="164"/>
      <c r="BI49" s="164"/>
      <c r="BJ49" s="164"/>
      <c r="BK49" s="164"/>
      <c r="BL49" s="164"/>
      <c r="BM49" s="164"/>
      <c r="BN49" s="164"/>
      <c r="BO49" s="164"/>
    </row>
    <row r="50" spans="1:67" ht="73.5" customHeight="1" x14ac:dyDescent="0.25">
      <c r="A50" s="70">
        <v>1</v>
      </c>
      <c r="B50" s="71"/>
      <c r="C50" s="54" t="s">
        <v>82</v>
      </c>
      <c r="D50" s="176"/>
      <c r="E50" s="176"/>
      <c r="F50" s="176"/>
      <c r="G50" s="176"/>
      <c r="H50" s="176"/>
      <c r="I50" s="176"/>
      <c r="J50" s="176"/>
      <c r="K50" s="176"/>
      <c r="L50" s="176"/>
      <c r="M50" s="176"/>
      <c r="N50" s="176"/>
      <c r="O50" s="176"/>
      <c r="P50" s="176"/>
      <c r="Q50" s="176"/>
      <c r="R50" s="176"/>
      <c r="S50" s="176"/>
      <c r="T50" s="176"/>
      <c r="U50" s="176"/>
      <c r="V50" s="176"/>
      <c r="W50" s="176"/>
      <c r="X50" s="176"/>
      <c r="Y50" s="176"/>
      <c r="Z50" s="176"/>
      <c r="AA50" s="176"/>
      <c r="AB50" s="177"/>
      <c r="AC50" s="73" t="s">
        <v>113</v>
      </c>
      <c r="AD50" s="74"/>
      <c r="AE50" s="74"/>
      <c r="AF50" s="74"/>
      <c r="AG50" s="74"/>
      <c r="AH50" s="74"/>
      <c r="AI50" s="74"/>
      <c r="AJ50" s="74"/>
      <c r="AK50" s="74"/>
      <c r="AL50" s="74"/>
      <c r="AM50" s="74"/>
      <c r="AN50" s="74"/>
      <c r="AO50" s="74"/>
      <c r="AP50" s="74"/>
      <c r="AQ50" s="74"/>
      <c r="AR50" s="74"/>
      <c r="AS50" s="74"/>
      <c r="AT50" s="74"/>
      <c r="AU50" s="74"/>
      <c r="AV50" s="74"/>
      <c r="AW50" s="74"/>
      <c r="AX50" s="74"/>
      <c r="AY50" s="74"/>
      <c r="AZ50" s="74"/>
      <c r="BA50" s="75"/>
      <c r="BB50" s="73" t="s">
        <v>116</v>
      </c>
      <c r="BC50" s="74"/>
      <c r="BD50" s="74"/>
      <c r="BE50" s="74"/>
      <c r="BF50" s="74"/>
      <c r="BG50" s="74"/>
      <c r="BH50" s="74"/>
      <c r="BI50" s="74"/>
      <c r="BJ50" s="74"/>
      <c r="BK50" s="74"/>
      <c r="BL50" s="74"/>
      <c r="BM50" s="74"/>
      <c r="BN50" s="74"/>
      <c r="BO50" s="75"/>
    </row>
    <row r="51" spans="1:67" s="9" customFormat="1" ht="50" customHeight="1" x14ac:dyDescent="0.3">
      <c r="A51" s="129">
        <v>2</v>
      </c>
      <c r="B51" s="129"/>
      <c r="C51" s="54" t="s">
        <v>83</v>
      </c>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c r="AB51" s="123"/>
      <c r="AC51" s="54" t="s">
        <v>102</v>
      </c>
      <c r="AD51" s="171"/>
      <c r="AE51" s="171"/>
      <c r="AF51" s="171"/>
      <c r="AG51" s="171"/>
      <c r="AH51" s="171"/>
      <c r="AI51" s="171"/>
      <c r="AJ51" s="171"/>
      <c r="AK51" s="171"/>
      <c r="AL51" s="171"/>
      <c r="AM51" s="171"/>
      <c r="AN51" s="171"/>
      <c r="AO51" s="171"/>
      <c r="AP51" s="171"/>
      <c r="AQ51" s="171"/>
      <c r="AR51" s="171"/>
      <c r="AS51" s="171"/>
      <c r="AT51" s="171"/>
      <c r="AU51" s="171"/>
      <c r="AV51" s="171"/>
      <c r="AW51" s="171"/>
      <c r="AX51" s="171"/>
      <c r="AY51" s="171"/>
      <c r="AZ51" s="171"/>
      <c r="BA51" s="172"/>
      <c r="BB51" s="73" t="s">
        <v>116</v>
      </c>
      <c r="BC51" s="74"/>
      <c r="BD51" s="74"/>
      <c r="BE51" s="74"/>
      <c r="BF51" s="74"/>
      <c r="BG51" s="74"/>
      <c r="BH51" s="74"/>
      <c r="BI51" s="74"/>
      <c r="BJ51" s="74"/>
      <c r="BK51" s="74"/>
      <c r="BL51" s="74"/>
      <c r="BM51" s="74"/>
      <c r="BN51" s="74"/>
      <c r="BO51" s="75"/>
    </row>
    <row r="52" spans="1:67" s="9" customFormat="1" ht="76.5" customHeight="1" x14ac:dyDescent="0.25">
      <c r="A52" s="129">
        <v>3</v>
      </c>
      <c r="B52" s="129"/>
      <c r="C52" s="54" t="s">
        <v>84</v>
      </c>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3"/>
      <c r="AC52" s="73" t="s">
        <v>106</v>
      </c>
      <c r="AD52" s="74"/>
      <c r="AE52" s="74"/>
      <c r="AF52" s="74"/>
      <c r="AG52" s="74"/>
      <c r="AH52" s="74"/>
      <c r="AI52" s="74"/>
      <c r="AJ52" s="74"/>
      <c r="AK52" s="74"/>
      <c r="AL52" s="74"/>
      <c r="AM52" s="74"/>
      <c r="AN52" s="74"/>
      <c r="AO52" s="74"/>
      <c r="AP52" s="74"/>
      <c r="AQ52" s="74"/>
      <c r="AR52" s="74"/>
      <c r="AS52" s="74"/>
      <c r="AT52" s="74"/>
      <c r="AU52" s="74"/>
      <c r="AV52" s="74"/>
      <c r="AW52" s="74"/>
      <c r="AX52" s="74"/>
      <c r="AY52" s="74"/>
      <c r="AZ52" s="74"/>
      <c r="BA52" s="75"/>
      <c r="BB52" s="73" t="s">
        <v>116</v>
      </c>
      <c r="BC52" s="74"/>
      <c r="BD52" s="74"/>
      <c r="BE52" s="74"/>
      <c r="BF52" s="74"/>
      <c r="BG52" s="74"/>
      <c r="BH52" s="74"/>
      <c r="BI52" s="74"/>
      <c r="BJ52" s="74"/>
      <c r="BK52" s="74"/>
      <c r="BL52" s="74"/>
      <c r="BM52" s="74"/>
      <c r="BN52" s="74"/>
      <c r="BO52" s="75"/>
    </row>
    <row r="53" spans="1:67" s="9" customFormat="1" ht="59" customHeight="1" x14ac:dyDescent="0.3">
      <c r="A53" s="129">
        <v>4</v>
      </c>
      <c r="B53" s="129"/>
      <c r="C53" s="54" t="s">
        <v>85</v>
      </c>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3"/>
      <c r="AC53" s="54" t="s">
        <v>103</v>
      </c>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5"/>
      <c r="BB53" s="73" t="s">
        <v>116</v>
      </c>
      <c r="BC53" s="74"/>
      <c r="BD53" s="74"/>
      <c r="BE53" s="74"/>
      <c r="BF53" s="74"/>
      <c r="BG53" s="74"/>
      <c r="BH53" s="74"/>
      <c r="BI53" s="74"/>
      <c r="BJ53" s="74"/>
      <c r="BK53" s="74"/>
      <c r="BL53" s="74"/>
      <c r="BM53" s="74"/>
      <c r="BN53" s="74"/>
      <c r="BO53" s="75"/>
    </row>
    <row r="54" spans="1:67" s="9" customFormat="1" ht="58.5" customHeight="1" x14ac:dyDescent="0.3">
      <c r="A54" s="129">
        <v>5</v>
      </c>
      <c r="B54" s="129"/>
      <c r="C54" s="54" t="s">
        <v>86</v>
      </c>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c r="AB54" s="123"/>
      <c r="AC54" s="54" t="s">
        <v>107</v>
      </c>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5"/>
      <c r="BB54" s="73" t="s">
        <v>116</v>
      </c>
      <c r="BC54" s="74"/>
      <c r="BD54" s="74"/>
      <c r="BE54" s="74"/>
      <c r="BF54" s="74"/>
      <c r="BG54" s="74"/>
      <c r="BH54" s="74"/>
      <c r="BI54" s="74"/>
      <c r="BJ54" s="74"/>
      <c r="BK54" s="74"/>
      <c r="BL54" s="74"/>
      <c r="BM54" s="74"/>
      <c r="BN54" s="74"/>
      <c r="BO54" s="75"/>
    </row>
    <row r="55" spans="1:67" s="9" customFormat="1" ht="62" customHeight="1" thickBot="1" x14ac:dyDescent="0.3">
      <c r="A55" s="129">
        <v>6</v>
      </c>
      <c r="B55" s="129"/>
      <c r="C55" s="130" t="s">
        <v>43</v>
      </c>
      <c r="D55" s="131"/>
      <c r="E55" s="131"/>
      <c r="F55" s="131"/>
      <c r="G55" s="131"/>
      <c r="H55" s="131"/>
      <c r="I55" s="131"/>
      <c r="J55" s="131"/>
      <c r="K55" s="131"/>
      <c r="L55" s="131"/>
      <c r="M55" s="131"/>
      <c r="N55" s="131"/>
      <c r="O55" s="131"/>
      <c r="P55" s="131"/>
      <c r="Q55" s="131"/>
      <c r="R55" s="131"/>
      <c r="S55" s="131"/>
      <c r="T55" s="131"/>
      <c r="U55" s="131"/>
      <c r="V55" s="131"/>
      <c r="W55" s="131"/>
      <c r="X55" s="131"/>
      <c r="Y55" s="131"/>
      <c r="Z55" s="131"/>
      <c r="AA55" s="131"/>
      <c r="AB55" s="131"/>
      <c r="AC55" s="73" t="s">
        <v>108</v>
      </c>
      <c r="AD55" s="74"/>
      <c r="AE55" s="74"/>
      <c r="AF55" s="74"/>
      <c r="AG55" s="74"/>
      <c r="AH55" s="74"/>
      <c r="AI55" s="74"/>
      <c r="AJ55" s="74"/>
      <c r="AK55" s="74"/>
      <c r="AL55" s="74"/>
      <c r="AM55" s="74"/>
      <c r="AN55" s="74"/>
      <c r="AO55" s="74"/>
      <c r="AP55" s="74"/>
      <c r="AQ55" s="74"/>
      <c r="AR55" s="74"/>
      <c r="AS55" s="74"/>
      <c r="AT55" s="74"/>
      <c r="AU55" s="74"/>
      <c r="AV55" s="74"/>
      <c r="AW55" s="74"/>
      <c r="AX55" s="74"/>
      <c r="AY55" s="74"/>
      <c r="AZ55" s="74"/>
      <c r="BA55" s="75"/>
      <c r="BB55" s="73" t="s">
        <v>116</v>
      </c>
      <c r="BC55" s="74"/>
      <c r="BD55" s="74"/>
      <c r="BE55" s="74"/>
      <c r="BF55" s="74"/>
      <c r="BG55" s="74"/>
      <c r="BH55" s="74"/>
      <c r="BI55" s="74"/>
      <c r="BJ55" s="74"/>
      <c r="BK55" s="74"/>
      <c r="BL55" s="74"/>
      <c r="BM55" s="74"/>
      <c r="BN55" s="74"/>
      <c r="BO55" s="75"/>
    </row>
    <row r="56" spans="1:67" s="9" customFormat="1" ht="91.5" customHeight="1" x14ac:dyDescent="0.25">
      <c r="A56" s="129">
        <v>7</v>
      </c>
      <c r="B56" s="129"/>
      <c r="C56" s="272" t="s">
        <v>104</v>
      </c>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73" t="s">
        <v>109</v>
      </c>
      <c r="AD56" s="74"/>
      <c r="AE56" s="74"/>
      <c r="AF56" s="74"/>
      <c r="AG56" s="74"/>
      <c r="AH56" s="74"/>
      <c r="AI56" s="74"/>
      <c r="AJ56" s="74"/>
      <c r="AK56" s="74"/>
      <c r="AL56" s="74"/>
      <c r="AM56" s="74"/>
      <c r="AN56" s="74"/>
      <c r="AO56" s="74"/>
      <c r="AP56" s="74"/>
      <c r="AQ56" s="74"/>
      <c r="AR56" s="74"/>
      <c r="AS56" s="74"/>
      <c r="AT56" s="74"/>
      <c r="AU56" s="74"/>
      <c r="AV56" s="74"/>
      <c r="AW56" s="74"/>
      <c r="AX56" s="74"/>
      <c r="AY56" s="74"/>
      <c r="AZ56" s="74"/>
      <c r="BA56" s="75"/>
      <c r="BB56" s="73" t="s">
        <v>116</v>
      </c>
      <c r="BC56" s="74"/>
      <c r="BD56" s="74"/>
      <c r="BE56" s="74"/>
      <c r="BF56" s="74"/>
      <c r="BG56" s="74"/>
      <c r="BH56" s="74"/>
      <c r="BI56" s="74"/>
      <c r="BJ56" s="74"/>
      <c r="BK56" s="74"/>
      <c r="BL56" s="74"/>
      <c r="BM56" s="74"/>
      <c r="BN56" s="74"/>
      <c r="BO56" s="75"/>
    </row>
    <row r="57" spans="1:67" s="9" customFormat="1" ht="76.5" customHeight="1" x14ac:dyDescent="0.25">
      <c r="A57" s="129">
        <v>8</v>
      </c>
      <c r="B57" s="129"/>
      <c r="C57" s="126" t="s">
        <v>87</v>
      </c>
      <c r="D57" s="127"/>
      <c r="E57" s="127"/>
      <c r="F57" s="127"/>
      <c r="G57" s="127"/>
      <c r="H57" s="127"/>
      <c r="I57" s="127"/>
      <c r="J57" s="127"/>
      <c r="K57" s="127"/>
      <c r="L57" s="127"/>
      <c r="M57" s="127"/>
      <c r="N57" s="127"/>
      <c r="O57" s="127"/>
      <c r="P57" s="127"/>
      <c r="Q57" s="127"/>
      <c r="R57" s="127"/>
      <c r="S57" s="127"/>
      <c r="T57" s="127"/>
      <c r="U57" s="127"/>
      <c r="V57" s="127"/>
      <c r="W57" s="127"/>
      <c r="X57" s="127"/>
      <c r="Y57" s="127"/>
      <c r="Z57" s="127"/>
      <c r="AA57" s="127"/>
      <c r="AB57" s="128"/>
      <c r="AC57" s="54" t="s">
        <v>114</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6"/>
      <c r="BB57" s="73" t="s">
        <v>116</v>
      </c>
      <c r="BC57" s="74"/>
      <c r="BD57" s="74"/>
      <c r="BE57" s="74"/>
      <c r="BF57" s="74"/>
      <c r="BG57" s="74"/>
      <c r="BH57" s="74"/>
      <c r="BI57" s="74"/>
      <c r="BJ57" s="74"/>
      <c r="BK57" s="74"/>
      <c r="BL57" s="74"/>
      <c r="BM57" s="74"/>
      <c r="BN57" s="74"/>
      <c r="BO57" s="75"/>
    </row>
    <row r="58" spans="1:67" s="9" customFormat="1" ht="62" customHeight="1" x14ac:dyDescent="0.25">
      <c r="A58" s="129">
        <v>9</v>
      </c>
      <c r="B58" s="129"/>
      <c r="C58" s="252" t="s">
        <v>88</v>
      </c>
      <c r="D58" s="253"/>
      <c r="E58" s="253"/>
      <c r="F58" s="253"/>
      <c r="G58" s="253"/>
      <c r="H58" s="253"/>
      <c r="I58" s="253"/>
      <c r="J58" s="253"/>
      <c r="K58" s="253"/>
      <c r="L58" s="253"/>
      <c r="M58" s="253"/>
      <c r="N58" s="253"/>
      <c r="O58" s="253"/>
      <c r="P58" s="253"/>
      <c r="Q58" s="253"/>
      <c r="R58" s="253"/>
      <c r="S58" s="253"/>
      <c r="T58" s="253"/>
      <c r="U58" s="253"/>
      <c r="V58" s="253"/>
      <c r="W58" s="253"/>
      <c r="X58" s="253"/>
      <c r="Y58" s="253"/>
      <c r="Z58" s="253"/>
      <c r="AA58" s="253"/>
      <c r="AB58" s="253"/>
      <c r="AC58" s="54" t="s">
        <v>110</v>
      </c>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6"/>
      <c r="BB58" s="73" t="s">
        <v>116</v>
      </c>
      <c r="BC58" s="74"/>
      <c r="BD58" s="74"/>
      <c r="BE58" s="74"/>
      <c r="BF58" s="74"/>
      <c r="BG58" s="74"/>
      <c r="BH58" s="74"/>
      <c r="BI58" s="74"/>
      <c r="BJ58" s="74"/>
      <c r="BK58" s="74"/>
      <c r="BL58" s="74"/>
      <c r="BM58" s="74"/>
      <c r="BN58" s="74"/>
      <c r="BO58" s="75"/>
    </row>
    <row r="59" spans="1:67" s="9" customFormat="1" ht="79.5" customHeight="1" x14ac:dyDescent="0.25">
      <c r="A59" s="129">
        <v>10</v>
      </c>
      <c r="B59" s="129"/>
      <c r="C59" s="54" t="s">
        <v>89</v>
      </c>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2"/>
      <c r="AB59" s="122"/>
      <c r="AC59" s="54" t="s">
        <v>111</v>
      </c>
      <c r="AD59" s="55"/>
      <c r="AE59" s="55"/>
      <c r="AF59" s="55"/>
      <c r="AG59" s="55"/>
      <c r="AH59" s="55"/>
      <c r="AI59" s="55"/>
      <c r="AJ59" s="55"/>
      <c r="AK59" s="55"/>
      <c r="AL59" s="55"/>
      <c r="AM59" s="55"/>
      <c r="AN59" s="55"/>
      <c r="AO59" s="55"/>
      <c r="AP59" s="55"/>
      <c r="AQ59" s="55"/>
      <c r="AR59" s="55"/>
      <c r="AS59" s="55"/>
      <c r="AT59" s="55"/>
      <c r="AU59" s="55"/>
      <c r="AV59" s="55"/>
      <c r="AW59" s="55"/>
      <c r="AX59" s="55"/>
      <c r="AY59" s="55"/>
      <c r="AZ59" s="55"/>
      <c r="BA59" s="56"/>
      <c r="BB59" s="73" t="s">
        <v>116</v>
      </c>
      <c r="BC59" s="74"/>
      <c r="BD59" s="74"/>
      <c r="BE59" s="74"/>
      <c r="BF59" s="74"/>
      <c r="BG59" s="74"/>
      <c r="BH59" s="74"/>
      <c r="BI59" s="74"/>
      <c r="BJ59" s="74"/>
      <c r="BK59" s="74"/>
      <c r="BL59" s="74"/>
      <c r="BM59" s="74"/>
      <c r="BN59" s="74"/>
      <c r="BO59" s="75"/>
    </row>
    <row r="60" spans="1:67" s="9" customFormat="1" ht="76" customHeight="1" x14ac:dyDescent="0.25">
      <c r="A60" s="120">
        <v>11</v>
      </c>
      <c r="B60" s="121"/>
      <c r="C60" s="54" t="s">
        <v>90</v>
      </c>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2"/>
      <c r="AB60" s="123"/>
      <c r="AC60" s="54" t="s">
        <v>105</v>
      </c>
      <c r="AD60" s="55"/>
      <c r="AE60" s="55"/>
      <c r="AF60" s="55"/>
      <c r="AG60" s="55"/>
      <c r="AH60" s="55"/>
      <c r="AI60" s="55"/>
      <c r="AJ60" s="55"/>
      <c r="AK60" s="55"/>
      <c r="AL60" s="55"/>
      <c r="AM60" s="55"/>
      <c r="AN60" s="55"/>
      <c r="AO60" s="55"/>
      <c r="AP60" s="55"/>
      <c r="AQ60" s="55"/>
      <c r="AR60" s="55"/>
      <c r="AS60" s="55"/>
      <c r="AT60" s="55"/>
      <c r="AU60" s="55"/>
      <c r="AV60" s="55"/>
      <c r="AW60" s="55"/>
      <c r="AX60" s="55"/>
      <c r="AY60" s="55"/>
      <c r="AZ60" s="55"/>
      <c r="BA60" s="56"/>
      <c r="BB60" s="73" t="s">
        <v>116</v>
      </c>
      <c r="BC60" s="74"/>
      <c r="BD60" s="74"/>
      <c r="BE60" s="74"/>
      <c r="BF60" s="74"/>
      <c r="BG60" s="74"/>
      <c r="BH60" s="74"/>
      <c r="BI60" s="74"/>
      <c r="BJ60" s="74"/>
      <c r="BK60" s="74"/>
      <c r="BL60" s="74"/>
      <c r="BM60" s="74"/>
      <c r="BN60" s="74"/>
      <c r="BO60" s="75"/>
    </row>
    <row r="61" spans="1:67" s="9" customFormat="1" ht="2.25" customHeight="1" x14ac:dyDescent="0.25">
      <c r="A61" s="40"/>
      <c r="B61" s="41"/>
      <c r="C61" s="52"/>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Z61" s="42"/>
      <c r="BA61" s="42"/>
      <c r="BO61" s="24"/>
    </row>
    <row r="62" spans="1:67" ht="6" customHeight="1" x14ac:dyDescent="0.25">
      <c r="A62" s="256" t="s">
        <v>44</v>
      </c>
      <c r="B62" s="257"/>
      <c r="C62" s="257"/>
      <c r="D62" s="257"/>
      <c r="E62" s="257"/>
      <c r="F62" s="257"/>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8"/>
      <c r="AH62" s="244" t="s">
        <v>45</v>
      </c>
      <c r="AI62" s="245"/>
      <c r="AJ62" s="245"/>
      <c r="AK62" s="245"/>
      <c r="AL62" s="245"/>
      <c r="AM62" s="245"/>
      <c r="AN62" s="245"/>
      <c r="AO62" s="245"/>
      <c r="AP62" s="245"/>
      <c r="AQ62" s="245"/>
      <c r="AR62" s="245"/>
      <c r="AS62" s="245"/>
      <c r="AT62" s="245"/>
      <c r="AU62" s="245"/>
      <c r="AV62" s="245"/>
      <c r="AW62" s="245"/>
      <c r="AX62" s="245"/>
      <c r="AY62" s="245"/>
      <c r="AZ62" s="245"/>
      <c r="BA62" s="245"/>
      <c r="BB62" s="245"/>
      <c r="BC62" s="245"/>
      <c r="BD62" s="245"/>
      <c r="BE62" s="245"/>
      <c r="BF62" s="245"/>
      <c r="BG62" s="245"/>
      <c r="BH62" s="245"/>
      <c r="BI62" s="245"/>
      <c r="BJ62" s="245"/>
      <c r="BK62" s="245"/>
      <c r="BL62" s="245"/>
      <c r="BM62" s="245"/>
      <c r="BN62" s="245"/>
      <c r="BO62" s="246"/>
    </row>
    <row r="63" spans="1:67" ht="6" customHeight="1" x14ac:dyDescent="0.25">
      <c r="A63" s="259"/>
      <c r="B63" s="260"/>
      <c r="C63" s="260"/>
      <c r="D63" s="260"/>
      <c r="E63" s="260"/>
      <c r="F63" s="260"/>
      <c r="G63" s="260"/>
      <c r="H63" s="260"/>
      <c r="I63" s="260"/>
      <c r="J63" s="260"/>
      <c r="K63" s="260"/>
      <c r="L63" s="260"/>
      <c r="M63" s="260"/>
      <c r="N63" s="260"/>
      <c r="O63" s="260"/>
      <c r="P63" s="260"/>
      <c r="Q63" s="260"/>
      <c r="R63" s="260"/>
      <c r="S63" s="260"/>
      <c r="T63" s="260"/>
      <c r="U63" s="260"/>
      <c r="V63" s="260"/>
      <c r="W63" s="260"/>
      <c r="X63" s="260"/>
      <c r="Y63" s="260"/>
      <c r="Z63" s="260"/>
      <c r="AA63" s="260"/>
      <c r="AB63" s="260"/>
      <c r="AC63" s="260"/>
      <c r="AD63" s="260"/>
      <c r="AE63" s="260"/>
      <c r="AF63" s="261"/>
      <c r="AH63" s="247"/>
      <c r="AI63" s="248"/>
      <c r="AJ63" s="248"/>
      <c r="AK63" s="248"/>
      <c r="AL63" s="248"/>
      <c r="AM63" s="248"/>
      <c r="AN63" s="248"/>
      <c r="AO63" s="248"/>
      <c r="AP63" s="248"/>
      <c r="AQ63" s="248"/>
      <c r="AR63" s="248"/>
      <c r="AS63" s="248"/>
      <c r="AT63" s="248"/>
      <c r="AU63" s="248"/>
      <c r="AV63" s="248"/>
      <c r="AW63" s="248"/>
      <c r="AX63" s="248"/>
      <c r="AY63" s="248"/>
      <c r="AZ63" s="248"/>
      <c r="BA63" s="248"/>
      <c r="BB63" s="248"/>
      <c r="BC63" s="248"/>
      <c r="BD63" s="248"/>
      <c r="BE63" s="248"/>
      <c r="BF63" s="248"/>
      <c r="BG63" s="248"/>
      <c r="BH63" s="248"/>
      <c r="BI63" s="248"/>
      <c r="BJ63" s="248"/>
      <c r="BK63" s="248"/>
      <c r="BL63" s="248"/>
      <c r="BM63" s="248"/>
      <c r="BN63" s="248"/>
      <c r="BO63" s="249"/>
    </row>
    <row r="64" spans="1:67" ht="0.75" customHeight="1" x14ac:dyDescent="0.25">
      <c r="A64" s="259"/>
      <c r="B64" s="260"/>
      <c r="C64" s="260"/>
      <c r="D64" s="260"/>
      <c r="E64" s="260"/>
      <c r="F64" s="260"/>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0"/>
      <c r="AE64" s="260"/>
      <c r="AF64" s="261"/>
      <c r="AH64" s="247"/>
      <c r="AI64" s="248"/>
      <c r="AJ64" s="248"/>
      <c r="AK64" s="248"/>
      <c r="AL64" s="248"/>
      <c r="AM64" s="248"/>
      <c r="AN64" s="248"/>
      <c r="AO64" s="248"/>
      <c r="AP64" s="248"/>
      <c r="AQ64" s="248"/>
      <c r="AR64" s="248"/>
      <c r="AS64" s="248"/>
      <c r="AT64" s="248"/>
      <c r="AU64" s="248"/>
      <c r="AV64" s="248"/>
      <c r="AW64" s="248"/>
      <c r="AX64" s="248"/>
      <c r="AY64" s="248"/>
      <c r="AZ64" s="248"/>
      <c r="BA64" s="248"/>
      <c r="BB64" s="248"/>
      <c r="BC64" s="248"/>
      <c r="BD64" s="248"/>
      <c r="BE64" s="248"/>
      <c r="BF64" s="248"/>
      <c r="BG64" s="248"/>
      <c r="BH64" s="248"/>
      <c r="BI64" s="248"/>
      <c r="BJ64" s="248"/>
      <c r="BK64" s="248"/>
      <c r="BL64" s="248"/>
      <c r="BM64" s="248"/>
      <c r="BN64" s="248"/>
      <c r="BO64" s="249"/>
    </row>
    <row r="65" spans="1:67" ht="23.25" customHeight="1" x14ac:dyDescent="0.25">
      <c r="A65" s="259"/>
      <c r="B65" s="260"/>
      <c r="C65" s="260"/>
      <c r="D65" s="260"/>
      <c r="E65" s="260"/>
      <c r="F65" s="260"/>
      <c r="G65" s="260"/>
      <c r="H65" s="260"/>
      <c r="I65" s="260"/>
      <c r="J65" s="260"/>
      <c r="K65" s="260"/>
      <c r="L65" s="260"/>
      <c r="M65" s="260"/>
      <c r="N65" s="260"/>
      <c r="O65" s="260"/>
      <c r="P65" s="260"/>
      <c r="Q65" s="260"/>
      <c r="R65" s="260"/>
      <c r="S65" s="260"/>
      <c r="T65" s="260"/>
      <c r="U65" s="260"/>
      <c r="V65" s="260"/>
      <c r="W65" s="260"/>
      <c r="X65" s="260"/>
      <c r="Y65" s="260"/>
      <c r="Z65" s="260"/>
      <c r="AA65" s="260"/>
      <c r="AB65" s="260"/>
      <c r="AC65" s="260"/>
      <c r="AD65" s="260"/>
      <c r="AE65" s="260"/>
      <c r="AF65" s="261"/>
      <c r="AH65" s="247"/>
      <c r="AI65" s="248"/>
      <c r="AJ65" s="248"/>
      <c r="AK65" s="248"/>
      <c r="AL65" s="248"/>
      <c r="AM65" s="248"/>
      <c r="AN65" s="248"/>
      <c r="AO65" s="248"/>
      <c r="AP65" s="248"/>
      <c r="AQ65" s="248"/>
      <c r="AR65" s="248"/>
      <c r="AS65" s="248"/>
      <c r="AT65" s="248"/>
      <c r="AU65" s="248"/>
      <c r="AV65" s="248"/>
      <c r="AW65" s="248"/>
      <c r="AX65" s="248"/>
      <c r="AY65" s="248"/>
      <c r="AZ65" s="248"/>
      <c r="BA65" s="248"/>
      <c r="BB65" s="248"/>
      <c r="BC65" s="248"/>
      <c r="BD65" s="248"/>
      <c r="BE65" s="248"/>
      <c r="BF65" s="248"/>
      <c r="BG65" s="248"/>
      <c r="BH65" s="248"/>
      <c r="BI65" s="248"/>
      <c r="BJ65" s="248"/>
      <c r="BK65" s="248"/>
      <c r="BL65" s="248"/>
      <c r="BM65" s="248"/>
      <c r="BN65" s="248"/>
      <c r="BO65" s="249"/>
    </row>
    <row r="66" spans="1:67" ht="24.75" customHeight="1" x14ac:dyDescent="0.25">
      <c r="A66" s="262" t="s">
        <v>46</v>
      </c>
      <c r="B66" s="263"/>
      <c r="C66" s="263"/>
      <c r="D66" s="263"/>
      <c r="E66" s="263"/>
      <c r="F66" s="26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3"/>
      <c r="AE66" s="263"/>
      <c r="AF66" s="264"/>
      <c r="AH66" s="247"/>
      <c r="AI66" s="248"/>
      <c r="AJ66" s="248"/>
      <c r="AK66" s="248"/>
      <c r="AL66" s="248"/>
      <c r="AM66" s="248"/>
      <c r="AN66" s="248"/>
      <c r="AO66" s="248"/>
      <c r="AP66" s="248"/>
      <c r="AQ66" s="248"/>
      <c r="AR66" s="248"/>
      <c r="AS66" s="248"/>
      <c r="AT66" s="248"/>
      <c r="AU66" s="248"/>
      <c r="AV66" s="248"/>
      <c r="AW66" s="248"/>
      <c r="AX66" s="248"/>
      <c r="AY66" s="248"/>
      <c r="AZ66" s="248"/>
      <c r="BA66" s="248"/>
      <c r="BB66" s="248"/>
      <c r="BC66" s="248"/>
      <c r="BD66" s="248"/>
      <c r="BE66" s="248"/>
      <c r="BF66" s="248"/>
      <c r="BG66" s="248"/>
      <c r="BH66" s="248"/>
      <c r="BI66" s="248"/>
      <c r="BJ66" s="248"/>
      <c r="BK66" s="248"/>
      <c r="BL66" s="248"/>
      <c r="BM66" s="248"/>
      <c r="BN66" s="248"/>
      <c r="BO66" s="249"/>
    </row>
    <row r="67" spans="1:67" ht="23.25" customHeight="1" x14ac:dyDescent="0.25">
      <c r="A67" s="265"/>
      <c r="B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c r="AA67" s="266"/>
      <c r="AB67" s="266"/>
      <c r="AC67" s="266"/>
      <c r="AD67" s="266"/>
      <c r="AE67" s="266"/>
      <c r="AF67" s="267"/>
      <c r="AH67" s="247"/>
      <c r="AI67" s="248"/>
      <c r="AJ67" s="248"/>
      <c r="AK67" s="248"/>
      <c r="AL67" s="248"/>
      <c r="AM67" s="248"/>
      <c r="AN67" s="248"/>
      <c r="AO67" s="248"/>
      <c r="AP67" s="248"/>
      <c r="AQ67" s="248"/>
      <c r="AR67" s="248"/>
      <c r="AS67" s="248"/>
      <c r="AT67" s="248"/>
      <c r="AU67" s="248"/>
      <c r="AV67" s="248"/>
      <c r="AW67" s="248"/>
      <c r="AX67" s="248"/>
      <c r="AY67" s="248"/>
      <c r="AZ67" s="248"/>
      <c r="BA67" s="248"/>
      <c r="BB67" s="248"/>
      <c r="BC67" s="248"/>
      <c r="BD67" s="248"/>
      <c r="BE67" s="248"/>
      <c r="BF67" s="248"/>
      <c r="BG67" s="248"/>
      <c r="BH67" s="248"/>
      <c r="BI67" s="248"/>
      <c r="BJ67" s="248"/>
      <c r="BK67" s="248"/>
      <c r="BL67" s="248"/>
      <c r="BM67" s="248"/>
      <c r="BN67" s="248"/>
      <c r="BO67" s="249"/>
    </row>
    <row r="68" spans="1:67" ht="13.5" customHeight="1" x14ac:dyDescent="0.25">
      <c r="A68" s="268"/>
      <c r="B68" s="269"/>
      <c r="C68" s="269"/>
      <c r="D68" s="269"/>
      <c r="E68" s="269"/>
      <c r="F68" s="269"/>
      <c r="G68" s="269"/>
      <c r="H68" s="269"/>
      <c r="I68" s="269"/>
      <c r="J68" s="269"/>
      <c r="K68" s="269"/>
      <c r="L68" s="269"/>
      <c r="M68" s="269"/>
      <c r="N68" s="269"/>
      <c r="O68" s="269"/>
      <c r="P68" s="269"/>
      <c r="Q68" s="269"/>
      <c r="R68" s="269"/>
      <c r="S68" s="269"/>
      <c r="T68" s="269"/>
      <c r="U68" s="269"/>
      <c r="V68" s="269"/>
      <c r="W68" s="269"/>
      <c r="X68" s="269"/>
      <c r="Y68" s="269"/>
      <c r="Z68" s="269"/>
      <c r="AA68" s="269"/>
      <c r="AB68" s="269"/>
      <c r="AC68" s="269"/>
      <c r="AD68" s="269"/>
      <c r="AE68" s="269"/>
      <c r="AF68" s="270"/>
      <c r="AH68" s="28" t="s">
        <v>47</v>
      </c>
      <c r="AI68" s="27"/>
      <c r="AJ68" s="254">
        <f>+AM11</f>
        <v>52152690</v>
      </c>
      <c r="AK68" s="255"/>
      <c r="AL68" s="255"/>
      <c r="AM68" s="255"/>
      <c r="AN68" s="255"/>
      <c r="AO68" s="255"/>
      <c r="AP68" s="255"/>
      <c r="AQ68" s="255"/>
      <c r="AR68" s="255"/>
      <c r="AS68" s="255"/>
      <c r="AT68" s="251" t="s">
        <v>48</v>
      </c>
      <c r="AU68" s="251"/>
      <c r="AV68" s="254" t="str">
        <f>+AY11</f>
        <v>BOGOTA D.C.</v>
      </c>
      <c r="AW68" s="255"/>
      <c r="AX68" s="255"/>
      <c r="AY68" s="255"/>
      <c r="AZ68" s="255"/>
      <c r="BA68" s="255"/>
      <c r="BB68" s="255"/>
      <c r="BC68" s="255"/>
      <c r="BD68" s="255"/>
      <c r="BE68" s="255"/>
      <c r="BF68" s="255"/>
      <c r="BG68" s="255"/>
      <c r="BH68" s="255"/>
      <c r="BI68" s="255"/>
      <c r="BJ68" s="255"/>
      <c r="BK68" s="255"/>
      <c r="BL68" s="255"/>
      <c r="BM68" s="255"/>
      <c r="BN68" s="255"/>
      <c r="BO68" s="271"/>
    </row>
    <row r="69" spans="1:67" ht="9.65" customHeight="1" x14ac:dyDescent="0.3">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7"/>
    </row>
    <row r="70" spans="1:67" hidden="1" x14ac:dyDescent="0.25">
      <c r="A70" s="3" t="s">
        <v>49</v>
      </c>
      <c r="B70" s="3">
        <v>0.52200000000000002</v>
      </c>
      <c r="D70" s="3">
        <v>0.52200000000000002</v>
      </c>
    </row>
    <row r="71" spans="1:67" ht="12.75" hidden="1" customHeight="1" x14ac:dyDescent="0.25">
      <c r="A71" s="3" t="s">
        <v>50</v>
      </c>
      <c r="B71" s="3">
        <v>1.044</v>
      </c>
      <c r="D71" s="3">
        <v>1.044</v>
      </c>
    </row>
    <row r="72" spans="1:67" hidden="1" x14ac:dyDescent="0.25">
      <c r="A72" s="3" t="s">
        <v>51</v>
      </c>
      <c r="B72" s="3">
        <v>2.4359999999999999</v>
      </c>
      <c r="D72" s="3">
        <v>2.4359999999999999</v>
      </c>
    </row>
    <row r="73" spans="1:67" hidden="1" x14ac:dyDescent="0.25">
      <c r="A73" s="3" t="s">
        <v>52</v>
      </c>
      <c r="B73" s="3">
        <v>4.3499999999999996</v>
      </c>
      <c r="D73" s="3">
        <v>4.3499999999999996</v>
      </c>
    </row>
    <row r="74" spans="1:67" hidden="1" x14ac:dyDescent="0.25">
      <c r="A74" s="3" t="s">
        <v>53</v>
      </c>
      <c r="B74" s="3">
        <v>6.96</v>
      </c>
      <c r="D74" s="3">
        <v>6.96</v>
      </c>
    </row>
    <row r="75" spans="1:67" ht="21" customHeight="1" x14ac:dyDescent="0.25"/>
    <row r="76" spans="1:67" s="30" customFormat="1" ht="22.9" customHeight="1" x14ac:dyDescent="0.3">
      <c r="A76" s="29"/>
      <c r="B76" s="44" t="s">
        <v>54</v>
      </c>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3"/>
      <c r="AH76" s="44" t="s">
        <v>92</v>
      </c>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row>
    <row r="77" spans="1:67" s="31" customFormat="1" ht="29.25" customHeight="1" x14ac:dyDescent="0.25">
      <c r="A77" s="29"/>
      <c r="B77" s="45" t="s">
        <v>56</v>
      </c>
      <c r="C77" s="45"/>
      <c r="D77" s="45"/>
      <c r="E77" s="45"/>
      <c r="F77" s="45"/>
      <c r="G77" s="45"/>
      <c r="H77" s="45"/>
      <c r="I77" s="45"/>
      <c r="J77" s="45"/>
      <c r="K77" s="45"/>
      <c r="L77" s="45"/>
      <c r="M77" s="45"/>
      <c r="N77" s="45"/>
      <c r="O77" s="45"/>
      <c r="P77" s="45"/>
      <c r="Q77" s="45"/>
      <c r="R77" s="45"/>
      <c r="S77" s="45"/>
      <c r="T77" s="45"/>
      <c r="U77" s="250" t="s">
        <v>117</v>
      </c>
      <c r="V77" s="250"/>
      <c r="W77" s="250"/>
      <c r="X77" s="250"/>
      <c r="Y77" s="250"/>
      <c r="Z77" s="250"/>
      <c r="AA77" s="250"/>
      <c r="AB77" s="250"/>
      <c r="AC77" s="250"/>
      <c r="AD77" s="250"/>
      <c r="AE77" s="250"/>
      <c r="AF77" s="250"/>
      <c r="AG77" s="3"/>
      <c r="AH77" s="45" t="s">
        <v>56</v>
      </c>
      <c r="AI77" s="45"/>
      <c r="AJ77" s="45"/>
      <c r="AK77" s="45"/>
      <c r="AL77" s="45"/>
      <c r="AM77" s="45"/>
      <c r="AN77" s="45"/>
      <c r="AO77" s="45"/>
      <c r="AP77" s="45"/>
      <c r="AQ77" s="45"/>
      <c r="AR77" s="45"/>
      <c r="AS77" s="45"/>
      <c r="AT77" s="45"/>
      <c r="AU77" s="45"/>
      <c r="AV77" s="45"/>
      <c r="AW77" s="45"/>
      <c r="AX77" s="45"/>
      <c r="AY77" s="45"/>
      <c r="AZ77" s="45"/>
      <c r="BA77" s="46" t="s">
        <v>91</v>
      </c>
      <c r="BB77" s="47"/>
      <c r="BC77" s="47"/>
      <c r="BD77" s="47"/>
      <c r="BE77" s="47"/>
      <c r="BF77" s="47"/>
      <c r="BG77" s="47"/>
      <c r="BH77" s="47"/>
      <c r="BI77" s="47"/>
      <c r="BJ77" s="47"/>
      <c r="BK77" s="47"/>
      <c r="BL77" s="47"/>
    </row>
    <row r="78" spans="1:67" s="31" customFormat="1" ht="30" customHeight="1" x14ac:dyDescent="0.25">
      <c r="A78" s="29"/>
      <c r="B78" s="45" t="s">
        <v>57</v>
      </c>
      <c r="C78" s="45"/>
      <c r="D78" s="45"/>
      <c r="E78" s="45"/>
      <c r="F78" s="45"/>
      <c r="G78" s="45"/>
      <c r="H78" s="45"/>
      <c r="I78" s="45"/>
      <c r="J78" s="45"/>
      <c r="K78" s="45"/>
      <c r="L78" s="45"/>
      <c r="M78" s="45"/>
      <c r="N78" s="45"/>
      <c r="O78" s="45"/>
      <c r="P78" s="45"/>
      <c r="Q78" s="45"/>
      <c r="R78" s="45"/>
      <c r="S78" s="45"/>
      <c r="T78" s="45"/>
      <c r="U78" s="274" t="s">
        <v>97</v>
      </c>
      <c r="V78" s="274"/>
      <c r="W78" s="274"/>
      <c r="X78" s="274"/>
      <c r="Y78" s="274"/>
      <c r="Z78" s="274"/>
      <c r="AA78" s="274"/>
      <c r="AB78" s="274"/>
      <c r="AC78" s="274"/>
      <c r="AD78" s="274"/>
      <c r="AE78" s="274"/>
      <c r="AF78" s="274"/>
      <c r="AG78" s="3"/>
      <c r="AH78" s="45" t="s">
        <v>57</v>
      </c>
      <c r="AI78" s="45"/>
      <c r="AJ78" s="45"/>
      <c r="AK78" s="45"/>
      <c r="AL78" s="45"/>
      <c r="AM78" s="45"/>
      <c r="AN78" s="45"/>
      <c r="AO78" s="45"/>
      <c r="AP78" s="45"/>
      <c r="AQ78" s="45"/>
      <c r="AR78" s="45"/>
      <c r="AS78" s="45"/>
      <c r="AT78" s="45"/>
      <c r="AU78" s="45"/>
      <c r="AV78" s="45"/>
      <c r="AW78" s="45"/>
      <c r="AX78" s="45"/>
      <c r="AY78" s="45"/>
      <c r="AZ78" s="45"/>
      <c r="BA78" s="276" t="s">
        <v>98</v>
      </c>
      <c r="BB78" s="276"/>
      <c r="BC78" s="276"/>
      <c r="BD78" s="276"/>
      <c r="BE78" s="276"/>
      <c r="BF78" s="276"/>
      <c r="BG78" s="276"/>
      <c r="BH78" s="276"/>
      <c r="BI78" s="276"/>
      <c r="BJ78" s="276"/>
      <c r="BK78" s="276"/>
      <c r="BL78" s="276"/>
    </row>
    <row r="79" spans="1:67" s="31" customFormat="1" ht="37" customHeight="1" x14ac:dyDescent="0.25">
      <c r="A79" s="29"/>
      <c r="B79" s="241" t="s">
        <v>58</v>
      </c>
      <c r="C79" s="241"/>
      <c r="D79" s="241"/>
      <c r="E79" s="241"/>
      <c r="F79" s="241"/>
      <c r="G79" s="241"/>
      <c r="H79" s="241"/>
      <c r="I79" s="241"/>
      <c r="J79" s="241"/>
      <c r="K79" s="241"/>
      <c r="L79" s="241"/>
      <c r="M79" s="241"/>
      <c r="N79" s="241"/>
      <c r="O79" s="241"/>
      <c r="P79" s="241"/>
      <c r="Q79" s="241"/>
      <c r="R79" s="241"/>
      <c r="S79" s="241"/>
      <c r="T79" s="241"/>
      <c r="U79" s="275"/>
      <c r="V79" s="275"/>
      <c r="W79" s="275"/>
      <c r="X79" s="275"/>
      <c r="Y79" s="275"/>
      <c r="Z79" s="275"/>
      <c r="AA79" s="275"/>
      <c r="AB79" s="275"/>
      <c r="AC79" s="275"/>
      <c r="AD79" s="275"/>
      <c r="AE79" s="275"/>
      <c r="AF79" s="275"/>
      <c r="AG79" s="3"/>
      <c r="AH79" s="241" t="s">
        <v>58</v>
      </c>
      <c r="AI79" s="241"/>
      <c r="AJ79" s="241"/>
      <c r="AK79" s="241"/>
      <c r="AL79" s="241"/>
      <c r="AM79" s="241"/>
      <c r="AN79" s="241"/>
      <c r="AO79" s="241"/>
      <c r="AP79" s="241"/>
      <c r="AQ79" s="241"/>
      <c r="AR79" s="241"/>
      <c r="AS79" s="241"/>
      <c r="AT79" s="241"/>
      <c r="AU79" s="241"/>
      <c r="AV79" s="241"/>
      <c r="AW79" s="241"/>
      <c r="AX79" s="241"/>
      <c r="AY79" s="241"/>
      <c r="AZ79" s="241"/>
      <c r="BA79" s="277"/>
      <c r="BB79" s="277"/>
      <c r="BC79" s="277"/>
      <c r="BD79" s="277"/>
      <c r="BE79" s="277"/>
      <c r="BF79" s="277"/>
      <c r="BG79" s="277"/>
      <c r="BH79" s="277"/>
      <c r="BI79" s="277"/>
      <c r="BJ79" s="277"/>
      <c r="BK79" s="277"/>
      <c r="BL79" s="277"/>
    </row>
    <row r="80" spans="1:67" ht="41" customHeight="1" x14ac:dyDescent="0.25">
      <c r="B80" s="44" t="s">
        <v>55</v>
      </c>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row>
    <row r="81" spans="2:32" x14ac:dyDescent="0.25">
      <c r="B81" s="45" t="s">
        <v>56</v>
      </c>
      <c r="C81" s="45"/>
      <c r="D81" s="45"/>
      <c r="E81" s="45"/>
      <c r="F81" s="45"/>
      <c r="G81" s="45"/>
      <c r="H81" s="45"/>
      <c r="I81" s="45"/>
      <c r="J81" s="45"/>
      <c r="K81" s="45"/>
      <c r="L81" s="45"/>
      <c r="M81" s="45"/>
      <c r="N81" s="45"/>
      <c r="O81" s="45"/>
      <c r="P81" s="45"/>
      <c r="Q81" s="45"/>
      <c r="R81" s="45"/>
      <c r="S81" s="45"/>
      <c r="T81" s="45"/>
      <c r="U81" s="46" t="s">
        <v>95</v>
      </c>
      <c r="V81" s="47"/>
      <c r="W81" s="47"/>
      <c r="X81" s="47"/>
      <c r="Y81" s="47"/>
      <c r="Z81" s="47"/>
      <c r="AA81" s="47"/>
      <c r="AB81" s="47"/>
      <c r="AC81" s="47"/>
      <c r="AD81" s="47"/>
      <c r="AE81" s="47"/>
      <c r="AF81" s="47"/>
    </row>
    <row r="82" spans="2:32" ht="45.5" customHeight="1" x14ac:dyDescent="0.25">
      <c r="B82" s="48" t="s">
        <v>96</v>
      </c>
      <c r="C82" s="49"/>
      <c r="D82" s="49"/>
      <c r="E82" s="49"/>
      <c r="F82" s="49"/>
      <c r="G82" s="49"/>
      <c r="H82" s="49"/>
      <c r="I82" s="49"/>
      <c r="J82" s="49"/>
      <c r="K82" s="49"/>
      <c r="L82" s="49"/>
      <c r="M82" s="49"/>
      <c r="N82" s="49"/>
      <c r="O82" s="49"/>
      <c r="P82" s="49"/>
      <c r="Q82" s="49"/>
      <c r="R82" s="49"/>
      <c r="S82" s="49"/>
      <c r="T82" s="50"/>
      <c r="U82" s="51"/>
      <c r="V82" s="51"/>
      <c r="W82" s="51"/>
      <c r="X82" s="51"/>
      <c r="Y82" s="51"/>
      <c r="Z82" s="51"/>
      <c r="AA82" s="51"/>
      <c r="AB82" s="51"/>
      <c r="AC82" s="51"/>
      <c r="AD82" s="51"/>
      <c r="AE82" s="51"/>
      <c r="AF82" s="51"/>
    </row>
  </sheetData>
  <sheetProtection formatCells="0" formatColumns="0" formatRows="0"/>
  <mergeCells count="354">
    <mergeCell ref="AO23:AU23"/>
    <mergeCell ref="AV23:BA23"/>
    <mergeCell ref="BB23:BI23"/>
    <mergeCell ref="BJ23:BN23"/>
    <mergeCell ref="BJ21:BN21"/>
    <mergeCell ref="AO22:AU22"/>
    <mergeCell ref="AV22:BA22"/>
    <mergeCell ref="BB22:BI22"/>
    <mergeCell ref="BJ22:BN22"/>
    <mergeCell ref="AO21:AU21"/>
    <mergeCell ref="AV21:BA21"/>
    <mergeCell ref="BB21:BI21"/>
    <mergeCell ref="AO19:AU19"/>
    <mergeCell ref="BB19:BI19"/>
    <mergeCell ref="AV17:BA17"/>
    <mergeCell ref="AO20:AU20"/>
    <mergeCell ref="BB20:BI20"/>
    <mergeCell ref="BJ19:BN19"/>
    <mergeCell ref="AW20:BA20"/>
    <mergeCell ref="AW19:BA19"/>
    <mergeCell ref="BJ20:BN20"/>
    <mergeCell ref="BJ16:BN16"/>
    <mergeCell ref="BJ17:BN17"/>
    <mergeCell ref="BJ18:BN18"/>
    <mergeCell ref="AO16:AU16"/>
    <mergeCell ref="AV18:BA18"/>
    <mergeCell ref="BB18:BI18"/>
    <mergeCell ref="AV16:BA16"/>
    <mergeCell ref="BB16:BI16"/>
    <mergeCell ref="BB17:BI17"/>
    <mergeCell ref="AO18:AU18"/>
    <mergeCell ref="AO17:AU17"/>
    <mergeCell ref="W18:AB18"/>
    <mergeCell ref="M18:P18"/>
    <mergeCell ref="W17:AB17"/>
    <mergeCell ref="M19:P19"/>
    <mergeCell ref="W20:AB20"/>
    <mergeCell ref="M16:P16"/>
    <mergeCell ref="Q19:V19"/>
    <mergeCell ref="W23:AB23"/>
    <mergeCell ref="A52:B52"/>
    <mergeCell ref="B22:E22"/>
    <mergeCell ref="F25:L25"/>
    <mergeCell ref="B26:E26"/>
    <mergeCell ref="W26:AB26"/>
    <mergeCell ref="W27:AB27"/>
    <mergeCell ref="F27:L27"/>
    <mergeCell ref="M27:P27"/>
    <mergeCell ref="W24:AB24"/>
    <mergeCell ref="M29:P29"/>
    <mergeCell ref="M34:P34"/>
    <mergeCell ref="W29:AB29"/>
    <mergeCell ref="B18:E18"/>
    <mergeCell ref="B16:E16"/>
    <mergeCell ref="B19:E19"/>
    <mergeCell ref="F18:L18"/>
    <mergeCell ref="B17:E17"/>
    <mergeCell ref="Q18:V18"/>
    <mergeCell ref="F17:L17"/>
    <mergeCell ref="M17:P17"/>
    <mergeCell ref="Q17:V17"/>
    <mergeCell ref="C52:AB52"/>
    <mergeCell ref="BB32:BI32"/>
    <mergeCell ref="BJ32:BN32"/>
    <mergeCell ref="AH35:AI35"/>
    <mergeCell ref="Q24:V24"/>
    <mergeCell ref="X46:AA46"/>
    <mergeCell ref="M24:P24"/>
    <mergeCell ref="Q30:V30"/>
    <mergeCell ref="M30:P30"/>
    <mergeCell ref="G38:N39"/>
    <mergeCell ref="Q27:V27"/>
    <mergeCell ref="Q25:V25"/>
    <mergeCell ref="F34:L34"/>
    <mergeCell ref="Q29:V29"/>
    <mergeCell ref="B31:E31"/>
    <mergeCell ref="W32:AB32"/>
    <mergeCell ref="M32:P32"/>
    <mergeCell ref="Q31:V31"/>
    <mergeCell ref="B28:E28"/>
    <mergeCell ref="W28:AB28"/>
    <mergeCell ref="B30:E30"/>
    <mergeCell ref="BJ28:BN28"/>
    <mergeCell ref="AV28:BA28"/>
    <mergeCell ref="BJ27:BN27"/>
    <mergeCell ref="U78:AF78"/>
    <mergeCell ref="U79:AF79"/>
    <mergeCell ref="AH76:BL76"/>
    <mergeCell ref="AH77:AZ77"/>
    <mergeCell ref="BA77:BL77"/>
    <mergeCell ref="AH78:AZ78"/>
    <mergeCell ref="BA78:BL78"/>
    <mergeCell ref="AH79:AZ79"/>
    <mergeCell ref="BA79:BL79"/>
    <mergeCell ref="B76:AF76"/>
    <mergeCell ref="AC48:BO48"/>
    <mergeCell ref="AH46:AL46"/>
    <mergeCell ref="BB35:BI35"/>
    <mergeCell ref="BJ35:BN35"/>
    <mergeCell ref="R38:Y39"/>
    <mergeCell ref="A43:BO43"/>
    <mergeCell ref="A47:BO47"/>
    <mergeCell ref="B33:E33"/>
    <mergeCell ref="AA38:AG39"/>
    <mergeCell ref="A1:BO3"/>
    <mergeCell ref="B77:T77"/>
    <mergeCell ref="B78:T78"/>
    <mergeCell ref="B79:T79"/>
    <mergeCell ref="C59:AB59"/>
    <mergeCell ref="Q21:V21"/>
    <mergeCell ref="M33:P33"/>
    <mergeCell ref="F32:L32"/>
    <mergeCell ref="AH62:BO67"/>
    <mergeCell ref="U77:AF77"/>
    <mergeCell ref="A59:B59"/>
    <mergeCell ref="AT68:AU68"/>
    <mergeCell ref="A56:B56"/>
    <mergeCell ref="A58:B58"/>
    <mergeCell ref="C58:AB58"/>
    <mergeCell ref="AC56:BA56"/>
    <mergeCell ref="AJ68:AS68"/>
    <mergeCell ref="A62:AF65"/>
    <mergeCell ref="A66:AF68"/>
    <mergeCell ref="A57:B57"/>
    <mergeCell ref="AH31:AI31"/>
    <mergeCell ref="W30:AB30"/>
    <mergeCell ref="AV68:BO68"/>
    <mergeCell ref="C56:AB56"/>
    <mergeCell ref="AJ16:AN16"/>
    <mergeCell ref="AH21:AI21"/>
    <mergeCell ref="AH22:AI22"/>
    <mergeCell ref="AH17:AI17"/>
    <mergeCell ref="AJ20:AN20"/>
    <mergeCell ref="AJ21:AN21"/>
    <mergeCell ref="AJ22:AN22"/>
    <mergeCell ref="AJ23:AN23"/>
    <mergeCell ref="AH16:AI16"/>
    <mergeCell ref="AH18:AI18"/>
    <mergeCell ref="AH20:AI20"/>
    <mergeCell ref="AH23:AI23"/>
    <mergeCell ref="AJ18:AN18"/>
    <mergeCell ref="AJ17:AN17"/>
    <mergeCell ref="AH19:AI19"/>
    <mergeCell ref="AJ19:AN19"/>
    <mergeCell ref="AJ24:AN24"/>
    <mergeCell ref="AH24:AI24"/>
    <mergeCell ref="AH25:AI25"/>
    <mergeCell ref="BJ26:BN26"/>
    <mergeCell ref="AO28:AU28"/>
    <mergeCell ref="AV24:BA24"/>
    <mergeCell ref="BB24:BI24"/>
    <mergeCell ref="BJ24:BN24"/>
    <mergeCell ref="AO25:AU25"/>
    <mergeCell ref="AO26:AU26"/>
    <mergeCell ref="AV25:BA25"/>
    <mergeCell ref="BB25:BI25"/>
    <mergeCell ref="BJ25:BN25"/>
    <mergeCell ref="AO24:AU24"/>
    <mergeCell ref="AV26:BA26"/>
    <mergeCell ref="BB26:BI26"/>
    <mergeCell ref="AB13:AH13"/>
    <mergeCell ref="AJ32:AN32"/>
    <mergeCell ref="A5:BO5"/>
    <mergeCell ref="A6:BO6"/>
    <mergeCell ref="AM11:AU11"/>
    <mergeCell ref="AY11:BN11"/>
    <mergeCell ref="Y7:AA8"/>
    <mergeCell ref="AW11:AX11"/>
    <mergeCell ref="AM9:BN9"/>
    <mergeCell ref="A10:BO10"/>
    <mergeCell ref="AM8:BN8"/>
    <mergeCell ref="AC7:AL7"/>
    <mergeCell ref="S7:X8"/>
    <mergeCell ref="B11:K11"/>
    <mergeCell ref="L11:AH11"/>
    <mergeCell ref="B7:J8"/>
    <mergeCell ref="L7:R8"/>
    <mergeCell ref="AM7:BN7"/>
    <mergeCell ref="M20:P20"/>
    <mergeCell ref="W16:AB16"/>
    <mergeCell ref="Q23:V23"/>
    <mergeCell ref="B29:E29"/>
    <mergeCell ref="B13:G13"/>
    <mergeCell ref="AC8:AL8"/>
    <mergeCell ref="AW13:BD13"/>
    <mergeCell ref="H13:O13"/>
    <mergeCell ref="F16:L16"/>
    <mergeCell ref="AK11:AL11"/>
    <mergeCell ref="AC9:AL9"/>
    <mergeCell ref="T46:W46"/>
    <mergeCell ref="W19:AB19"/>
    <mergeCell ref="M21:P21"/>
    <mergeCell ref="Q13:AA13"/>
    <mergeCell ref="AI38:AP39"/>
    <mergeCell ref="G40:N40"/>
    <mergeCell ref="F19:L19"/>
    <mergeCell ref="Q33:V33"/>
    <mergeCell ref="W33:AB33"/>
    <mergeCell ref="AJ35:AN35"/>
    <mergeCell ref="BB34:BI34"/>
    <mergeCell ref="AO34:AU34"/>
    <mergeCell ref="AV34:BA34"/>
    <mergeCell ref="AV35:BA35"/>
    <mergeCell ref="BE13:BN13"/>
    <mergeCell ref="Q16:V16"/>
    <mergeCell ref="Q20:V20"/>
    <mergeCell ref="AK13:AN13"/>
    <mergeCell ref="AO13:AU13"/>
    <mergeCell ref="A51:B51"/>
    <mergeCell ref="A44:BO44"/>
    <mergeCell ref="AC49:BA49"/>
    <mergeCell ref="C51:AB51"/>
    <mergeCell ref="C53:AB53"/>
    <mergeCell ref="BB52:BO52"/>
    <mergeCell ref="AH34:AI34"/>
    <mergeCell ref="B34:E34"/>
    <mergeCell ref="B32:E32"/>
    <mergeCell ref="B35:E35"/>
    <mergeCell ref="BF46:BH46"/>
    <mergeCell ref="BJ34:BN34"/>
    <mergeCell ref="AC53:BA53"/>
    <mergeCell ref="AC51:BA51"/>
    <mergeCell ref="F35:L35"/>
    <mergeCell ref="B36:E36"/>
    <mergeCell ref="BB51:BO51"/>
    <mergeCell ref="AH32:AI32"/>
    <mergeCell ref="BB49:BO49"/>
    <mergeCell ref="AC50:BA50"/>
    <mergeCell ref="BB50:BO50"/>
    <mergeCell ref="C50:AB50"/>
    <mergeCell ref="R40:Y40"/>
    <mergeCell ref="AI40:AP40"/>
    <mergeCell ref="B21:E21"/>
    <mergeCell ref="B20:E20"/>
    <mergeCell ref="F20:L20"/>
    <mergeCell ref="M25:P25"/>
    <mergeCell ref="F23:L23"/>
    <mergeCell ref="F24:L24"/>
    <mergeCell ref="B27:E27"/>
    <mergeCell ref="B25:E25"/>
    <mergeCell ref="Q32:V32"/>
    <mergeCell ref="Q28:V28"/>
    <mergeCell ref="F28:L28"/>
    <mergeCell ref="Q26:V26"/>
    <mergeCell ref="M28:P28"/>
    <mergeCell ref="F21:L21"/>
    <mergeCell ref="F22:L22"/>
    <mergeCell ref="M22:P22"/>
    <mergeCell ref="M26:P26"/>
    <mergeCell ref="M23:P23"/>
    <mergeCell ref="Q22:V22"/>
    <mergeCell ref="M31:P31"/>
    <mergeCell ref="F31:L31"/>
    <mergeCell ref="W25:AB25"/>
    <mergeCell ref="AH27:AI27"/>
    <mergeCell ref="AH26:AI26"/>
    <mergeCell ref="AV36:BA36"/>
    <mergeCell ref="BB36:BI36"/>
    <mergeCell ref="BJ36:BN36"/>
    <mergeCell ref="AV27:BA27"/>
    <mergeCell ref="BB27:BI27"/>
    <mergeCell ref="Q34:V34"/>
    <mergeCell ref="Q35:V35"/>
    <mergeCell ref="W34:AB34"/>
    <mergeCell ref="W35:AB35"/>
    <mergeCell ref="AV33:BA33"/>
    <mergeCell ref="BB33:BI33"/>
    <mergeCell ref="AJ28:AN28"/>
    <mergeCell ref="AH28:AI28"/>
    <mergeCell ref="AH29:AI29"/>
    <mergeCell ref="AJ29:AN30"/>
    <mergeCell ref="AV29:BA30"/>
    <mergeCell ref="BB29:BI30"/>
    <mergeCell ref="BB28:BI28"/>
    <mergeCell ref="AH30:AI30"/>
    <mergeCell ref="W31:AB31"/>
    <mergeCell ref="AJ26:AN26"/>
    <mergeCell ref="A60:B60"/>
    <mergeCell ref="C60:AB60"/>
    <mergeCell ref="AC59:BA59"/>
    <mergeCell ref="BB59:BO59"/>
    <mergeCell ref="BB53:BO53"/>
    <mergeCell ref="AC54:BA54"/>
    <mergeCell ref="AC58:BA58"/>
    <mergeCell ref="BB58:BO58"/>
    <mergeCell ref="BB54:BO54"/>
    <mergeCell ref="BB56:BO56"/>
    <mergeCell ref="C57:AB57"/>
    <mergeCell ref="A53:B53"/>
    <mergeCell ref="C55:AB55"/>
    <mergeCell ref="C54:AB54"/>
    <mergeCell ref="BB57:BO57"/>
    <mergeCell ref="BB60:BO60"/>
    <mergeCell ref="A55:B55"/>
    <mergeCell ref="A54:B54"/>
    <mergeCell ref="BB55:BO55"/>
    <mergeCell ref="AC57:BA57"/>
    <mergeCell ref="W36:AB36"/>
    <mergeCell ref="AJ36:AN36"/>
    <mergeCell ref="AO36:AU36"/>
    <mergeCell ref="BL46:BN46"/>
    <mergeCell ref="AZ46:BB46"/>
    <mergeCell ref="F36:L36"/>
    <mergeCell ref="M36:P36"/>
    <mergeCell ref="BC46:BE46"/>
    <mergeCell ref="BI46:BK46"/>
    <mergeCell ref="AJ31:AN31"/>
    <mergeCell ref="AW46:AY46"/>
    <mergeCell ref="A46:Q46"/>
    <mergeCell ref="AD46:AG46"/>
    <mergeCell ref="AO30:AU30"/>
    <mergeCell ref="AO29:AU29"/>
    <mergeCell ref="BJ33:BN33"/>
    <mergeCell ref="BB31:BI31"/>
    <mergeCell ref="BJ29:BN30"/>
    <mergeCell ref="BJ31:BN31"/>
    <mergeCell ref="AO33:AU33"/>
    <mergeCell ref="A42:BO42"/>
    <mergeCell ref="A45:BO45"/>
    <mergeCell ref="A38:E40"/>
    <mergeCell ref="F30:L30"/>
    <mergeCell ref="F29:L29"/>
    <mergeCell ref="Q36:V36"/>
    <mergeCell ref="F33:L33"/>
    <mergeCell ref="M35:P35"/>
    <mergeCell ref="AA40:AG40"/>
    <mergeCell ref="AV31:BA31"/>
    <mergeCell ref="AV32:BA32"/>
    <mergeCell ref="AH36:AI36"/>
    <mergeCell ref="AO35:AU35"/>
    <mergeCell ref="B80:AF80"/>
    <mergeCell ref="B81:T81"/>
    <mergeCell ref="U81:AF81"/>
    <mergeCell ref="B82:T82"/>
    <mergeCell ref="U82:AF82"/>
    <mergeCell ref="C61:AB61"/>
    <mergeCell ref="AC60:BA60"/>
    <mergeCell ref="W21:AB21"/>
    <mergeCell ref="W22:AB22"/>
    <mergeCell ref="AO32:AU32"/>
    <mergeCell ref="AH33:AI33"/>
    <mergeCell ref="AJ27:AN27"/>
    <mergeCell ref="AJ33:AN33"/>
    <mergeCell ref="AJ34:AN34"/>
    <mergeCell ref="AJ25:AN25"/>
    <mergeCell ref="AO27:AU27"/>
    <mergeCell ref="B24:E24"/>
    <mergeCell ref="F26:L26"/>
    <mergeCell ref="B23:E23"/>
    <mergeCell ref="A50:B50"/>
    <mergeCell ref="A48:AB49"/>
    <mergeCell ref="AO31:AU31"/>
    <mergeCell ref="AC52:BA52"/>
    <mergeCell ref="AC55:BA55"/>
  </mergeCells>
  <phoneticPr fontId="0" type="noConversion"/>
  <dataValidations count="25">
    <dataValidation type="date" allowBlank="1" showInputMessage="1" showErrorMessage="1" sqref="R30:V33 Q21:Q34 R21:V28 X30:AB33 X21:AB28 W21:W34" xr:uid="{00000000-0002-0000-0000-000000000000}">
      <formula1>42005</formula1>
      <formula2>47848</formula2>
    </dataValidation>
    <dataValidation type="whole" allowBlank="1" showInputMessage="1" showErrorMessage="1" sqref="AB46" xr:uid="{00000000-0002-0000-0000-000001000000}">
      <formula1>2015</formula1>
      <formula2>2030</formula2>
    </dataValidation>
    <dataValidation allowBlank="1" showInputMessage="1" showErrorMessage="1" prompt="Se encuentra en el contrato de OPS y solo se coloca el numero del mismo sin la fecha. Es el Certificado de Disponibilidad Presupuestal del contrato inicial. " sqref="AB7:AB9 Y7" xr:uid="{00000000-0002-0000-0000-000002000000}"/>
    <dataValidation allowBlank="1" showInputMessage="1" showErrorMessage="1" prompt="Indicar Unidad con la cual tiene suscrito el contrato ó Subred de ser contrato  nuevo con la Entidad." sqref="AM9:BN9" xr:uid="{00000000-0002-0000-0000-000003000000}"/>
    <dataValidation allowBlank="1" showInputMessage="1" showErrorMessage="1" prompt="Indicar la fecha de inicio del contrato de acuerdo al acta de inicio del mmismo." sqref="H13" xr:uid="{00000000-0002-0000-0000-000004000000}"/>
    <dataValidation allowBlank="1" showInputMessage="1" showErrorMessage="1" prompt="." sqref="P13" xr:uid="{00000000-0002-0000-0000-000005000000}"/>
    <dataValidation allowBlank="1" showInputMessage="1" showErrorMessage="1" prompt="Numeración  consecutiva para las modificaciones que se han realizado desde la suscrpción del contrato_x000a_" sqref="B16:E16" xr:uid="{00000000-0002-0000-0000-000006000000}"/>
    <dataValidation allowBlank="1" showInputMessage="1" showErrorMessage="1" prompt="Valor adicionado al contrato inicial, que se encuentra en los OTROSI firmados durante la vigencia del contrato." sqref="F16:L16" xr:uid="{00000000-0002-0000-0000-000007000000}"/>
    <dataValidation allowBlank="1" showInputMessage="1" showErrorMessage="1" prompt="Indicar número de Certificado de Disponibilidad Presupuestal  que se encuentra en los OTROSI firmados durante la vigencia del contrato." sqref="M16:P16" xr:uid="{00000000-0002-0000-0000-000008000000}"/>
    <dataValidation allowBlank="1" showInputMessage="1" showErrorMessage="1" prompt="Indicar la fecha de inicio del OTROSI." sqref="Q16:V16" xr:uid="{00000000-0002-0000-0000-000009000000}"/>
    <dataValidation allowBlank="1" showInputMessage="1" showErrorMessage="1" prompt="Indicar la fecha de terminación  del OTROSI." sqref="W16:AB16" xr:uid="{00000000-0002-0000-0000-00000A000000}"/>
    <dataValidation allowBlank="1" showInputMessage="1" showErrorMessage="1" prompt="Indicar el valor total contratodo inicalmente." sqref="G38" xr:uid="{00000000-0002-0000-0000-00000B000000}"/>
    <dataValidation allowBlank="1" showInputMessage="1" showErrorMessage="1" prompt="Indicar el valor que se esta cobrando para cada mes facturado." sqref="AO16" xr:uid="{00000000-0002-0000-0000-00000C000000}"/>
    <dataValidation allowBlank="1" showInputMessage="1" showErrorMessage="1" prompt="Indicar el valor TOTAL  pagado a salud, pensión y ARL" sqref="AV16" xr:uid="{00000000-0002-0000-0000-00000D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B16" xr:uid="{00000000-0002-0000-0000-00000E000000}"/>
    <dataValidation allowBlank="1" showInputMessage="1" showErrorMessage="1" prompt="Indica el valor acumulado del contrato, suma el valor inical con las adiciones que se tengan a la fecha." sqref="R38:Y39" xr:uid="{00000000-0002-0000-0000-00000F000000}"/>
    <dataValidation allowBlank="1" showInputMessage="1" showErrorMessage="1" prompt="Indica la suma de todos los pagos ejecutados, a través de las cuentas de cobro presentadas." sqref="AA38" xr:uid="{00000000-0002-0000-0000-000010000000}"/>
    <dataValidation allowBlank="1" showInputMessage="1" showErrorMessage="1" prompt="Es la diferencia entre el valor total del contrato y los pagos realizados._x000a_" sqref="AI38:AP39" xr:uid="{00000000-0002-0000-0000-000011000000}"/>
    <dataValidation allowBlank="1" showInputMessage="1" showErrorMessage="1" prompt="Indicar las fechas del periodo para el cual se presenta la cuenta de cobro. Por ejemplo Mes agosto del 01/08/2016 a 31/08/2016" sqref="R46:S46" xr:uid="{00000000-0002-0000-0000-000012000000}"/>
    <dataValidation allowBlank="1" showInputMessage="1" showErrorMessage="1" prompt="Indicar TODAS las obligaciones especificas suscrtitas en el contrato inicial." sqref="A48:AB49" xr:uid="{00000000-0002-0000-0000-000013000000}"/>
    <dataValidation allowBlank="1" showInputMessage="1" showErrorMessage="1" prompt="Se debe digitar el Objeto &quot;textualmente&quot; que aparece en el contrato de OPS" sqref="A43:BO43" xr:uid="{00000000-0002-0000-0000-000014000000}"/>
    <dataValidation allowBlank="1" showInputMessage="1" showErrorMessage="1" prompt="Indicar las actividades realizadas durante el mes informado para darle cumplimiento a cada una de las obligaciones específicas. Debe tener correlación con cada obligación. " sqref="AC48" xr:uid="{00000000-0002-0000-0000-000015000000}"/>
    <dataValidation allowBlank="1" showInputMessage="1" showErrorMessage="1" prompt="Indicar observaciones como suspensiones de contrato, permisos y demás que se acuerden con el supervisor._x000a_RECUERDE ANEXAR LA PLANILLA DE PAGO DE SEGURIDAD SOCIAL" sqref="A62" xr:uid="{00000000-0002-0000-0000-000016000000}"/>
    <dataValidation allowBlank="1" showInputMessage="1" showErrorMessage="1" prompt="Indicar mes y año al que hace referencia la cuenta de cobro. " sqref="AJ16" xr:uid="{00000000-0002-0000-0000-000017000000}"/>
    <dataValidation type="date" allowBlank="1" showInputMessage="1" showErrorMessage="1" prompt=" - " sqref="Q17:Q20 W17:W20" xr:uid="{00000000-0002-0000-0000-000018000000}">
      <formula1>42005</formula1>
      <formula2>47848</formula2>
    </dataValidation>
  </dataValidations>
  <printOptions horizontalCentered="1"/>
  <pageMargins left="0.19685039370078741" right="0.19685039370078741" top="0.59055118110236227" bottom="0.59055118110236227" header="0.23622047244094491" footer="0.31496062992125984"/>
  <pageSetup scale="57" fitToHeight="0" orientation="portrait" horizontalDpi="4294967294" verticalDpi="4294967295" r:id="rId1"/>
  <headerFooter alignWithMargins="0"/>
  <rowBreaks count="1" manualBreakCount="1">
    <brk id="54" max="6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0"/>
  <sheetViews>
    <sheetView workbookViewId="0">
      <selection activeCell="A33" sqref="A33"/>
    </sheetView>
  </sheetViews>
  <sheetFormatPr baseColWidth="10" defaultColWidth="9.1796875" defaultRowHeight="12.5" x14ac:dyDescent="0.25"/>
  <cols>
    <col min="1" max="1" width="45.1796875" bestFit="1" customWidth="1"/>
    <col min="2" max="256" width="11.453125" customWidth="1"/>
  </cols>
  <sheetData>
    <row r="1" spans="1:1" ht="13" x14ac:dyDescent="0.3">
      <c r="A1" s="38" t="s">
        <v>59</v>
      </c>
    </row>
    <row r="2" spans="1:1" x14ac:dyDescent="0.25">
      <c r="A2" s="2" t="s">
        <v>60</v>
      </c>
    </row>
    <row r="3" spans="1:1" x14ac:dyDescent="0.25">
      <c r="A3" s="2" t="s">
        <v>61</v>
      </c>
    </row>
    <row r="4" spans="1:1" x14ac:dyDescent="0.25">
      <c r="A4" s="2" t="s">
        <v>62</v>
      </c>
    </row>
    <row r="5" spans="1:1" x14ac:dyDescent="0.25">
      <c r="A5" s="2" t="s">
        <v>63</v>
      </c>
    </row>
    <row r="6" spans="1:1" x14ac:dyDescent="0.25">
      <c r="A6" s="2" t="s">
        <v>64</v>
      </c>
    </row>
    <row r="7" spans="1:1" x14ac:dyDescent="0.25">
      <c r="A7" s="2" t="s">
        <v>65</v>
      </c>
    </row>
    <row r="8" spans="1:1" x14ac:dyDescent="0.25">
      <c r="A8" s="2" t="s">
        <v>66</v>
      </c>
    </row>
    <row r="9" spans="1:1" x14ac:dyDescent="0.25">
      <c r="A9" s="2" t="s">
        <v>67</v>
      </c>
    </row>
    <row r="10" spans="1:1" x14ac:dyDescent="0.25">
      <c r="A10" s="2" t="s">
        <v>68</v>
      </c>
    </row>
    <row r="11" spans="1:1" x14ac:dyDescent="0.25">
      <c r="A11" s="2" t="s">
        <v>69</v>
      </c>
    </row>
    <row r="12" spans="1:1" x14ac:dyDescent="0.25">
      <c r="A12" s="2" t="s">
        <v>70</v>
      </c>
    </row>
    <row r="13" spans="1:1" x14ac:dyDescent="0.25">
      <c r="A13" s="2" t="s">
        <v>71</v>
      </c>
    </row>
    <row r="14" spans="1:1" x14ac:dyDescent="0.25">
      <c r="A14" s="2" t="s">
        <v>72</v>
      </c>
    </row>
    <row r="15" spans="1:1" x14ac:dyDescent="0.25">
      <c r="A15" s="2" t="s">
        <v>73</v>
      </c>
    </row>
    <row r="16" spans="1:1" x14ac:dyDescent="0.25">
      <c r="A16" s="2" t="s">
        <v>74</v>
      </c>
    </row>
    <row r="17" spans="1:1" x14ac:dyDescent="0.25">
      <c r="A17" s="2" t="s">
        <v>75</v>
      </c>
    </row>
    <row r="18" spans="1:1" x14ac:dyDescent="0.25">
      <c r="A18" s="2" t="s">
        <v>76</v>
      </c>
    </row>
    <row r="19" spans="1:1" x14ac:dyDescent="0.25">
      <c r="A19" s="2" t="s">
        <v>77</v>
      </c>
    </row>
    <row r="20" spans="1:1" x14ac:dyDescent="0.25">
      <c r="A20" s="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A13"/>
  <sheetViews>
    <sheetView workbookViewId="0">
      <selection activeCell="A5" sqref="A5"/>
    </sheetView>
  </sheetViews>
  <sheetFormatPr baseColWidth="10" defaultColWidth="9.1796875" defaultRowHeight="12.5" x14ac:dyDescent="0.25"/>
  <cols>
    <col min="1" max="1" width="12.6328125" bestFit="1" customWidth="1"/>
    <col min="2" max="256" width="11.453125" customWidth="1"/>
  </cols>
  <sheetData>
    <row r="1" spans="1:1" x14ac:dyDescent="0.25">
      <c r="A1" s="2" t="s">
        <v>79</v>
      </c>
    </row>
    <row r="2" spans="1:1" x14ac:dyDescent="0.25">
      <c r="A2" s="1">
        <v>42370</v>
      </c>
    </row>
    <row r="3" spans="1:1" x14ac:dyDescent="0.25">
      <c r="A3" s="1">
        <v>42401</v>
      </c>
    </row>
    <row r="4" spans="1:1" x14ac:dyDescent="0.25">
      <c r="A4" s="1">
        <v>42430</v>
      </c>
    </row>
    <row r="5" spans="1:1" x14ac:dyDescent="0.25">
      <c r="A5" s="1">
        <v>42461</v>
      </c>
    </row>
    <row r="6" spans="1:1" x14ac:dyDescent="0.25">
      <c r="A6" s="1">
        <v>42491</v>
      </c>
    </row>
    <row r="7" spans="1:1" x14ac:dyDescent="0.25">
      <c r="A7" s="1">
        <v>42522</v>
      </c>
    </row>
    <row r="8" spans="1:1" x14ac:dyDescent="0.25">
      <c r="A8" s="1">
        <v>42552</v>
      </c>
    </row>
    <row r="9" spans="1:1" x14ac:dyDescent="0.25">
      <c r="A9" s="1">
        <v>42583</v>
      </c>
    </row>
    <row r="10" spans="1:1" x14ac:dyDescent="0.25">
      <c r="A10" s="1">
        <v>42614</v>
      </c>
    </row>
    <row r="11" spans="1:1" x14ac:dyDescent="0.25">
      <c r="A11" s="1">
        <v>42644</v>
      </c>
    </row>
    <row r="12" spans="1:1" x14ac:dyDescent="0.25">
      <c r="A12" s="1">
        <v>42675</v>
      </c>
    </row>
    <row r="13" spans="1:1" x14ac:dyDescent="0.25">
      <c r="A13" s="1">
        <v>42705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AP-IA-FT-014</vt:lpstr>
      <vt:lpstr>Hoja1</vt:lpstr>
      <vt:lpstr>Hoja2</vt:lpstr>
      <vt:lpstr>'AP-IA-FT-014'!Área_de_impresión</vt:lpstr>
      <vt:lpstr>'AP-IA-FT-014'!Títulos_a_imprimir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fm9fy</dc:creator>
  <cp:keywords/>
  <dc:description/>
  <cp:lastModifiedBy>Usuario</cp:lastModifiedBy>
  <cp:revision/>
  <cp:lastPrinted>2022-12-05T12:24:45Z</cp:lastPrinted>
  <dcterms:created xsi:type="dcterms:W3CDTF">2006-08-15T19:20:22Z</dcterms:created>
  <dcterms:modified xsi:type="dcterms:W3CDTF">2023-02-08T17:01:59Z</dcterms:modified>
  <cp:category/>
  <cp:contentStatus/>
</cp:coreProperties>
</file>