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Usuario\Documents\Procesos Amparo García Paredes\Procesos 2023\Selección Abreviada\EP 34898 Suministros Mantenimiento Bienes Muebles\Revisados definitivos\"/>
    </mc:Choice>
  </mc:AlternateContent>
  <xr:revisionPtr revIDLastSave="0" documentId="13_ncr:1_{C86FE7E5-7DAB-4288-91A6-3ED6C93ED1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RIFARIO LOTE 1. REPUESTOS MOB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1" i="4" l="1"/>
  <c r="D82" i="4" l="1"/>
  <c r="D83" i="4" s="1"/>
</calcChain>
</file>

<file path=xl/sharedStrings.xml><?xml version="1.0" encoding="utf-8"?>
<sst xmlns="http://schemas.openxmlformats.org/spreadsheetml/2006/main" count="106" uniqueCount="95">
  <si>
    <t>SECRETARÍA DE SUMINISTROS Y SERVICIOS</t>
  </si>
  <si>
    <t>ARTICULO</t>
  </si>
  <si>
    <t>ITEM</t>
  </si>
  <si>
    <t>DESCRIPCION DE LA ACTIVIDAD</t>
  </si>
  <si>
    <t>ARCHIVADOR RODANTE METALICO /MADERA
 (1-2-3-4-5-6-7-8-9-10 CUERPOS)</t>
  </si>
  <si>
    <t>Chapa</t>
  </si>
  <si>
    <t>Rodamientos</t>
  </si>
  <si>
    <t>Tensores</t>
  </si>
  <si>
    <t>Riel calibre 12 (4mts)</t>
  </si>
  <si>
    <t xml:space="preserve">Desarmada y armada </t>
  </si>
  <si>
    <t>Par de rieles</t>
  </si>
  <si>
    <t>Reparar y tensionar cadena</t>
  </si>
  <si>
    <t>Arreglo de manijas</t>
  </si>
  <si>
    <t>Tensores de cadena</t>
  </si>
  <si>
    <t xml:space="preserve"> Cambio de chapas con 2 llaves </t>
  </si>
  <si>
    <t xml:space="preserve"> Ajuste del sistema seguro </t>
  </si>
  <si>
    <t>Raspar ,  pulir y pintar</t>
  </si>
  <si>
    <t xml:space="preserve"> ATRIL  </t>
  </si>
  <si>
    <t xml:space="preserve">Ajustar, Raspar, Pulir, Pintar </t>
  </si>
  <si>
    <t>BASE DE ASTA Y ASTA</t>
  </si>
  <si>
    <t xml:space="preserve">Ajustar, Raspar, Puli y  Pintar </t>
  </si>
  <si>
    <t xml:space="preserve"> BIBLIOTECA  EN MADERA</t>
  </si>
  <si>
    <t xml:space="preserve">Ajustar,  Raspar-Pulir y Pintar  </t>
  </si>
  <si>
    <t xml:space="preserve"> Suministro  e instalación de chapas con 2 llaves </t>
  </si>
  <si>
    <t xml:space="preserve"> Suministro e instalación de  tiraderas </t>
  </si>
  <si>
    <t xml:space="preserve"> CAJONERA DE PARED Y DE PISO/ CAJONERAS DE COCINETAS </t>
  </si>
  <si>
    <t xml:space="preserve"> Cambio de soporte metálico</t>
  </si>
  <si>
    <t xml:space="preserve"> Cambio del sistema seguro  </t>
  </si>
  <si>
    <t xml:space="preserve"> Suministro e instalación de chapa con 2 llaves </t>
  </si>
  <si>
    <t xml:space="preserve"> Cambio de  rieles (par)  </t>
  </si>
  <si>
    <t>CUADROS Y CARTELERAS</t>
  </si>
  <si>
    <t>Colgar</t>
  </si>
  <si>
    <t xml:space="preserve"> Enmarcar  </t>
  </si>
  <si>
    <t xml:space="preserve"> CARRETILLA O ZORRA </t>
  </si>
  <si>
    <t xml:space="preserve"> Cambio de ruedas (2) </t>
  </si>
  <si>
    <t xml:space="preserve"> Cambio de ruedas (4) </t>
  </si>
  <si>
    <t xml:space="preserve"> Cambio de pasadores </t>
  </si>
  <si>
    <t xml:space="preserve"> Cambio de arandelas  </t>
  </si>
  <si>
    <t xml:space="preserve"> CARRO PARA TINTOS </t>
  </si>
  <si>
    <t xml:space="preserve"> Cambio de pasadores  </t>
  </si>
  <si>
    <t xml:space="preserve">Ajustar, Raspar, Pulir y  Pintar </t>
  </si>
  <si>
    <t>PERCHERO</t>
  </si>
  <si>
    <t>PERSIANA</t>
  </si>
  <si>
    <t xml:space="preserve">Lubricacion, Reparacion </t>
  </si>
  <si>
    <t xml:space="preserve"> SILLA ERGONOMICA Y/O MADERA </t>
  </si>
  <si>
    <t xml:space="preserve"> Tapizada completo silla ergonómica (espaldar - asiento )</t>
  </si>
  <si>
    <t xml:space="preserve"> Cambio de perilla del asiento silla ergonómica </t>
  </si>
  <si>
    <t xml:space="preserve"> Cambio del  interno del asiento   </t>
  </si>
  <si>
    <t xml:space="preserve"> Cambio del  interno del espaldar   </t>
  </si>
  <si>
    <t xml:space="preserve"> Cambio de perilla del espaldar </t>
  </si>
  <si>
    <t xml:space="preserve"> Cambio de perilla  del contacto permanente </t>
  </si>
  <si>
    <t xml:space="preserve"> Cambio de cubierta telescópica   </t>
  </si>
  <si>
    <t xml:space="preserve"> Cambio de t y platina espaldar </t>
  </si>
  <si>
    <t xml:space="preserve"> Cambio del contacto permanente </t>
  </si>
  <si>
    <t xml:space="preserve"> Cambio del plato metálico </t>
  </si>
  <si>
    <t xml:space="preserve"> Cambio de  base o araña </t>
  </si>
  <si>
    <t xml:space="preserve"> Cambio de rodachinas(juego completo de 5 rodachinas) </t>
  </si>
  <si>
    <t xml:space="preserve"> Cambio de cruceta </t>
  </si>
  <si>
    <t xml:space="preserve"> Cambio del cilindro hidráulico </t>
  </si>
  <si>
    <t xml:space="preserve"> Cambio de aleta </t>
  </si>
  <si>
    <t xml:space="preserve"> Suministro e instalación de descansabrazos (par) </t>
  </si>
  <si>
    <t xml:space="preserve"> Desinstalación </t>
  </si>
  <si>
    <t xml:space="preserve"> Tapizada completo silla madera (espaldar - asiento)</t>
  </si>
  <si>
    <t xml:space="preserve"> Raspar-pulir y pintar silla de madera </t>
  </si>
  <si>
    <t xml:space="preserve"> SILLAS  UNIVERSITARIO /MADERA / METALICA</t>
  </si>
  <si>
    <t xml:space="preserve"> Cambio tabla de apoyo(con cambio de sistema ecualizable de ser necesario) </t>
  </si>
  <si>
    <t>Tapizada</t>
  </si>
  <si>
    <t xml:space="preserve">Ajustar, Raspar,Pulir y Pintar </t>
  </si>
  <si>
    <t xml:space="preserve">SALA
SILLON DE 2 PUESTOS - 2 POLTRONAS
EN CUERO
</t>
  </si>
  <si>
    <t>Tapizada Completa</t>
  </si>
  <si>
    <t>SALA
SILLON DE 3 PUESTOS - 2 POLTRONAS
EN CUERO</t>
  </si>
  <si>
    <t xml:space="preserve">SALA
SILLON DE 2 PUESTOS - 2 POLTRONAS
EN TELA
</t>
  </si>
  <si>
    <t>SILLON DE 3 PUESTOS - 2 POLTRONAS
EN TELA</t>
  </si>
  <si>
    <t>MOSAICO</t>
  </si>
  <si>
    <t xml:space="preserve"> Fabricar el mosaico  </t>
  </si>
  <si>
    <t xml:space="preserve"> Suministro de laminillas en bronce con su respectivo nombre  </t>
  </si>
  <si>
    <t xml:space="preserve"> Letras en bronce  </t>
  </si>
  <si>
    <t xml:space="preserve"> Reparación de un mosaico  </t>
  </si>
  <si>
    <t xml:space="preserve"> Instalación de fotos  </t>
  </si>
  <si>
    <t xml:space="preserve"> Suministro e instalación de vidrio  </t>
  </si>
  <si>
    <t xml:space="preserve"> Fabricación de escudo del Municipio </t>
  </si>
  <si>
    <t xml:space="preserve"> TANDEM  </t>
  </si>
  <si>
    <t xml:space="preserve"> Soldada de patas  </t>
  </si>
  <si>
    <t xml:space="preserve"> Cambio tubo del asiento  </t>
  </si>
  <si>
    <t xml:space="preserve"> Retoque de pintura </t>
  </si>
  <si>
    <t xml:space="preserve"> Cambio de tapicería del asiento  </t>
  </si>
  <si>
    <t xml:space="preserve"> Cambio de tapicería del espaldar </t>
  </si>
  <si>
    <t xml:space="preserve"> Suministro de deslizadores plásticos </t>
  </si>
  <si>
    <t>IVA</t>
  </si>
  <si>
    <t>TOTAL CON IVA</t>
  </si>
  <si>
    <t>VALOR UNITARIO</t>
  </si>
  <si>
    <t xml:space="preserve">TOTAL TARIFARIO </t>
  </si>
  <si>
    <t xml:space="preserve">TARIFARIO LOTE 1. REPUESTOS MOBILIARIO  </t>
  </si>
  <si>
    <t>ESTUDIO PREVIO 34898</t>
  </si>
  <si>
    <t>TOTAL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</si>
</sst>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8">
    <xf numFmtId="0" fontId="0" fillId="0" borderId="0" xfId="0"/>
    <xf numFmtId="164" fontId="3" fillId="0" borderId="1" xfId="3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 wrapText="1"/>
    </xf>
    <xf numFmtId="164" fontId="6" fillId="0" borderId="1" xfId="1" applyNumberFormat="1" applyFont="1" applyBorder="1"/>
    <xf numFmtId="0" fontId="7" fillId="4" borderId="6" xfId="0" applyFont="1" applyFill="1" applyBorder="1" applyAlignment="1">
      <alignment vertical="center"/>
    </xf>
    <xf numFmtId="10" fontId="2" fillId="4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0" xfId="3" xr:uid="{00000000-0005-0000-0000-000002000000}"/>
    <cellStyle name="Normal 7" xfId="4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1</xdr:rowOff>
    </xdr:from>
    <xdr:to>
      <xdr:col>0</xdr:col>
      <xdr:colOff>1438274</xdr:colOff>
      <xdr:row>2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" y="1"/>
          <a:ext cx="1419225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3"/>
  <sheetViews>
    <sheetView tabSelected="1" topLeftCell="A74" workbookViewId="0">
      <selection activeCell="A81" sqref="A81:C81"/>
    </sheetView>
  </sheetViews>
  <sheetFormatPr baseColWidth="10" defaultRowHeight="15" x14ac:dyDescent="0.25"/>
  <cols>
    <col min="1" max="1" width="31" customWidth="1"/>
    <col min="3" max="3" width="29.5703125" customWidth="1"/>
    <col min="4" max="4" width="17.7109375" customWidth="1"/>
  </cols>
  <sheetData>
    <row r="1" spans="1:4" x14ac:dyDescent="0.25">
      <c r="A1" s="21" t="s">
        <v>0</v>
      </c>
      <c r="B1" s="22"/>
      <c r="C1" s="22"/>
      <c r="D1" s="23"/>
    </row>
    <row r="2" spans="1:4" x14ac:dyDescent="0.25">
      <c r="A2" s="24" t="s">
        <v>92</v>
      </c>
      <c r="B2" s="25"/>
      <c r="C2" s="25"/>
      <c r="D2" s="26"/>
    </row>
    <row r="3" spans="1:4" x14ac:dyDescent="0.25">
      <c r="A3" s="24" t="s">
        <v>93</v>
      </c>
      <c r="B3" s="25"/>
      <c r="C3" s="25"/>
      <c r="D3" s="16"/>
    </row>
    <row r="4" spans="1:4" ht="21" customHeight="1" x14ac:dyDescent="0.25">
      <c r="A4" s="10" t="s">
        <v>1</v>
      </c>
      <c r="B4" s="10" t="s">
        <v>2</v>
      </c>
      <c r="C4" s="10" t="s">
        <v>3</v>
      </c>
      <c r="D4" s="17" t="s">
        <v>90</v>
      </c>
    </row>
    <row r="5" spans="1:4" ht="15" customHeight="1" x14ac:dyDescent="0.25">
      <c r="A5" s="19" t="s">
        <v>4</v>
      </c>
      <c r="B5" s="6">
        <v>1</v>
      </c>
      <c r="C5" s="2" t="s">
        <v>5</v>
      </c>
      <c r="D5" s="11">
        <v>84951.988799999992</v>
      </c>
    </row>
    <row r="6" spans="1:4" x14ac:dyDescent="0.25">
      <c r="A6" s="19"/>
      <c r="B6" s="6">
        <v>2</v>
      </c>
      <c r="C6" s="2" t="s">
        <v>6</v>
      </c>
      <c r="D6" s="1">
        <v>171925</v>
      </c>
    </row>
    <row r="7" spans="1:4" x14ac:dyDescent="0.25">
      <c r="A7" s="19"/>
      <c r="B7" s="6">
        <v>3</v>
      </c>
      <c r="C7" s="2" t="s">
        <v>7</v>
      </c>
      <c r="D7" s="1">
        <v>269100</v>
      </c>
    </row>
    <row r="8" spans="1:4" x14ac:dyDescent="0.25">
      <c r="A8" s="19"/>
      <c r="B8" s="6">
        <v>4</v>
      </c>
      <c r="C8" s="2" t="s">
        <v>8</v>
      </c>
      <c r="D8" s="1">
        <v>543400</v>
      </c>
    </row>
    <row r="9" spans="1:4" x14ac:dyDescent="0.25">
      <c r="A9" s="19"/>
      <c r="B9" s="6">
        <v>5</v>
      </c>
      <c r="C9" s="2" t="s">
        <v>9</v>
      </c>
      <c r="D9" s="1">
        <v>987051.36499200005</v>
      </c>
    </row>
    <row r="10" spans="1:4" x14ac:dyDescent="0.25">
      <c r="A10" s="19"/>
      <c r="B10" s="6">
        <v>6</v>
      </c>
      <c r="C10" s="2" t="s">
        <v>10</v>
      </c>
      <c r="D10" s="12">
        <v>201825</v>
      </c>
    </row>
    <row r="11" spans="1:4" x14ac:dyDescent="0.25">
      <c r="A11" s="19"/>
      <c r="B11" s="6">
        <v>7</v>
      </c>
      <c r="C11" s="2" t="s">
        <v>11</v>
      </c>
      <c r="D11" s="14">
        <v>62879.7</v>
      </c>
    </row>
    <row r="12" spans="1:4" x14ac:dyDescent="0.25">
      <c r="A12" s="19"/>
      <c r="B12" s="6">
        <v>8</v>
      </c>
      <c r="C12" s="2" t="s">
        <v>12</v>
      </c>
      <c r="D12" s="12">
        <v>175500</v>
      </c>
    </row>
    <row r="13" spans="1:4" x14ac:dyDescent="0.25">
      <c r="A13" s="19"/>
      <c r="B13" s="6">
        <v>9</v>
      </c>
      <c r="C13" s="2" t="s">
        <v>13</v>
      </c>
      <c r="D13" s="12">
        <v>76443.899999999994</v>
      </c>
    </row>
    <row r="14" spans="1:4" x14ac:dyDescent="0.25">
      <c r="A14" s="19"/>
      <c r="B14" s="6">
        <v>10</v>
      </c>
      <c r="C14" s="2" t="s">
        <v>14</v>
      </c>
      <c r="D14" s="13">
        <v>84952.463904000004</v>
      </c>
    </row>
    <row r="15" spans="1:4" x14ac:dyDescent="0.25">
      <c r="A15" s="19"/>
      <c r="B15" s="6">
        <v>11</v>
      </c>
      <c r="C15" s="2" t="s">
        <v>15</v>
      </c>
      <c r="D15" s="13">
        <v>31857.453935999998</v>
      </c>
    </row>
    <row r="16" spans="1:4" x14ac:dyDescent="0.25">
      <c r="A16" s="19"/>
      <c r="B16" s="6">
        <v>12</v>
      </c>
      <c r="C16" s="2" t="s">
        <v>16</v>
      </c>
      <c r="D16" s="13">
        <v>304203.01665599999</v>
      </c>
    </row>
    <row r="17" spans="1:4" x14ac:dyDescent="0.25">
      <c r="A17" s="8" t="s">
        <v>17</v>
      </c>
      <c r="B17" s="6">
        <v>13</v>
      </c>
      <c r="C17" s="2" t="s">
        <v>18</v>
      </c>
      <c r="D17" s="13">
        <v>186681.96993600001</v>
      </c>
    </row>
    <row r="18" spans="1:4" x14ac:dyDescent="0.25">
      <c r="A18" s="6" t="s">
        <v>19</v>
      </c>
      <c r="B18" s="6">
        <v>14</v>
      </c>
      <c r="C18" s="2" t="s">
        <v>20</v>
      </c>
      <c r="D18" s="13">
        <v>32183.341344</v>
      </c>
    </row>
    <row r="19" spans="1:4" x14ac:dyDescent="0.25">
      <c r="A19" s="27" t="s">
        <v>21</v>
      </c>
      <c r="B19" s="6">
        <v>15</v>
      </c>
      <c r="C19" s="7" t="s">
        <v>22</v>
      </c>
      <c r="D19" s="13">
        <v>363706.02575999999</v>
      </c>
    </row>
    <row r="20" spans="1:4" ht="25.5" x14ac:dyDescent="0.25">
      <c r="A20" s="27"/>
      <c r="B20" s="6">
        <v>16</v>
      </c>
      <c r="C20" s="3" t="s">
        <v>23</v>
      </c>
      <c r="D20" s="13">
        <v>23600.225599999998</v>
      </c>
    </row>
    <row r="21" spans="1:4" ht="25.5" x14ac:dyDescent="0.25">
      <c r="A21" s="27"/>
      <c r="B21" s="6">
        <v>17</v>
      </c>
      <c r="C21" s="3" t="s">
        <v>24</v>
      </c>
      <c r="D21" s="13">
        <v>6434.2655999999997</v>
      </c>
    </row>
    <row r="22" spans="1:4" ht="15" customHeight="1" x14ac:dyDescent="0.25">
      <c r="A22" s="19" t="s">
        <v>25</v>
      </c>
      <c r="B22" s="6">
        <v>18</v>
      </c>
      <c r="C22" s="2" t="s">
        <v>26</v>
      </c>
      <c r="D22" s="13">
        <v>74332.565999999992</v>
      </c>
    </row>
    <row r="23" spans="1:4" x14ac:dyDescent="0.25">
      <c r="A23" s="19"/>
      <c r="B23" s="6">
        <v>19</v>
      </c>
      <c r="C23" s="2" t="s">
        <v>27</v>
      </c>
      <c r="D23" s="13">
        <v>31856.334048000001</v>
      </c>
    </row>
    <row r="24" spans="1:4" ht="25.5" x14ac:dyDescent="0.25">
      <c r="A24" s="19"/>
      <c r="B24" s="6">
        <v>20</v>
      </c>
      <c r="C24" s="2" t="s">
        <v>28</v>
      </c>
      <c r="D24" s="13">
        <v>84952.463904000004</v>
      </c>
    </row>
    <row r="25" spans="1:4" x14ac:dyDescent="0.25">
      <c r="A25" s="19"/>
      <c r="B25" s="6">
        <v>21</v>
      </c>
      <c r="C25" s="2" t="s">
        <v>29</v>
      </c>
      <c r="D25" s="13">
        <v>84952.463904000004</v>
      </c>
    </row>
    <row r="26" spans="1:4" ht="25.5" x14ac:dyDescent="0.25">
      <c r="A26" s="19"/>
      <c r="B26" s="6">
        <v>22</v>
      </c>
      <c r="C26" s="2" t="s">
        <v>24</v>
      </c>
      <c r="D26" s="13">
        <v>84952.463904000004</v>
      </c>
    </row>
    <row r="27" spans="1:4" x14ac:dyDescent="0.25">
      <c r="A27" s="19" t="s">
        <v>30</v>
      </c>
      <c r="B27" s="6">
        <v>23</v>
      </c>
      <c r="C27" s="2" t="s">
        <v>31</v>
      </c>
      <c r="D27" s="12">
        <v>80000</v>
      </c>
    </row>
    <row r="28" spans="1:4" x14ac:dyDescent="0.25">
      <c r="A28" s="19"/>
      <c r="B28" s="6">
        <v>24</v>
      </c>
      <c r="C28" s="4" t="s">
        <v>32</v>
      </c>
      <c r="D28" s="13">
        <v>209041.65374399998</v>
      </c>
    </row>
    <row r="29" spans="1:4" x14ac:dyDescent="0.25">
      <c r="A29" s="19" t="s">
        <v>33</v>
      </c>
      <c r="B29" s="6">
        <v>25</v>
      </c>
      <c r="C29" s="4" t="s">
        <v>34</v>
      </c>
      <c r="D29" s="13">
        <v>65722.867056000003</v>
      </c>
    </row>
    <row r="30" spans="1:4" x14ac:dyDescent="0.25">
      <c r="A30" s="19"/>
      <c r="B30" s="6">
        <v>26</v>
      </c>
      <c r="C30" s="4" t="s">
        <v>35</v>
      </c>
      <c r="D30" s="13">
        <v>42914.108160000003</v>
      </c>
    </row>
    <row r="31" spans="1:4" x14ac:dyDescent="0.25">
      <c r="A31" s="19"/>
      <c r="B31" s="6">
        <v>27</v>
      </c>
      <c r="C31" s="4" t="s">
        <v>36</v>
      </c>
      <c r="D31" s="13">
        <v>21458.173967999999</v>
      </c>
    </row>
    <row r="32" spans="1:4" x14ac:dyDescent="0.25">
      <c r="A32" s="19"/>
      <c r="B32" s="6">
        <v>28</v>
      </c>
      <c r="C32" s="4" t="s">
        <v>37</v>
      </c>
      <c r="D32" s="13">
        <v>2145.7054079999998</v>
      </c>
    </row>
    <row r="33" spans="1:4" x14ac:dyDescent="0.25">
      <c r="A33" s="19" t="s">
        <v>38</v>
      </c>
      <c r="B33" s="6">
        <v>29</v>
      </c>
      <c r="C33" s="4" t="s">
        <v>39</v>
      </c>
      <c r="D33" s="13">
        <v>10728.527040000001</v>
      </c>
    </row>
    <row r="34" spans="1:4" x14ac:dyDescent="0.25">
      <c r="A34" s="19"/>
      <c r="B34" s="6">
        <v>30</v>
      </c>
      <c r="C34" s="4" t="s">
        <v>37</v>
      </c>
      <c r="D34" s="13">
        <v>2145.7054079999998</v>
      </c>
    </row>
    <row r="35" spans="1:4" x14ac:dyDescent="0.25">
      <c r="A35" s="19"/>
      <c r="B35" s="6">
        <v>31</v>
      </c>
      <c r="C35" s="4" t="s">
        <v>40</v>
      </c>
      <c r="D35" s="13">
        <v>186681.96993600001</v>
      </c>
    </row>
    <row r="36" spans="1:4" x14ac:dyDescent="0.25">
      <c r="A36" s="9" t="s">
        <v>41</v>
      </c>
      <c r="B36" s="6">
        <v>32</v>
      </c>
      <c r="C36" s="3" t="s">
        <v>40</v>
      </c>
      <c r="D36" s="13">
        <v>37552.084415999998</v>
      </c>
    </row>
    <row r="37" spans="1:4" x14ac:dyDescent="0.25">
      <c r="A37" s="8" t="s">
        <v>42</v>
      </c>
      <c r="B37" s="6">
        <v>33</v>
      </c>
      <c r="C37" s="4" t="s">
        <v>43</v>
      </c>
      <c r="D37" s="13">
        <v>54713.881600000001</v>
      </c>
    </row>
    <row r="38" spans="1:4" ht="25.5" x14ac:dyDescent="0.25">
      <c r="A38" s="19" t="s">
        <v>44</v>
      </c>
      <c r="B38" s="6">
        <v>34</v>
      </c>
      <c r="C38" s="4" t="s">
        <v>45</v>
      </c>
      <c r="D38" s="13">
        <v>138049.71364799998</v>
      </c>
    </row>
    <row r="39" spans="1:4" ht="25.5" x14ac:dyDescent="0.25">
      <c r="A39" s="19"/>
      <c r="B39" s="6">
        <v>35</v>
      </c>
      <c r="C39" s="4" t="s">
        <v>46</v>
      </c>
      <c r="D39" s="13">
        <v>16093.910448000001</v>
      </c>
    </row>
    <row r="40" spans="1:4" x14ac:dyDescent="0.25">
      <c r="A40" s="19"/>
      <c r="B40" s="6">
        <v>36</v>
      </c>
      <c r="C40" s="4" t="s">
        <v>47</v>
      </c>
      <c r="D40" s="13">
        <v>97695.669456000003</v>
      </c>
    </row>
    <row r="41" spans="1:4" x14ac:dyDescent="0.25">
      <c r="A41" s="19"/>
      <c r="B41" s="6">
        <v>37</v>
      </c>
      <c r="C41" s="4" t="s">
        <v>48</v>
      </c>
      <c r="D41" s="13">
        <v>97695.669456000003</v>
      </c>
    </row>
    <row r="42" spans="1:4" x14ac:dyDescent="0.25">
      <c r="A42" s="19"/>
      <c r="B42" s="6">
        <v>38</v>
      </c>
      <c r="C42" s="4" t="s">
        <v>49</v>
      </c>
      <c r="D42" s="13">
        <v>16093.910448000001</v>
      </c>
    </row>
    <row r="43" spans="1:4" ht="25.5" x14ac:dyDescent="0.25">
      <c r="A43" s="19"/>
      <c r="B43" s="6">
        <v>39</v>
      </c>
      <c r="C43" s="4" t="s">
        <v>50</v>
      </c>
      <c r="D43" s="13">
        <v>21458.173967999999</v>
      </c>
    </row>
    <row r="44" spans="1:4" x14ac:dyDescent="0.25">
      <c r="A44" s="19"/>
      <c r="B44" s="6">
        <v>40</v>
      </c>
      <c r="C44" s="4" t="s">
        <v>51</v>
      </c>
      <c r="D44" s="13">
        <v>5363.1436319999993</v>
      </c>
    </row>
    <row r="45" spans="1:4" x14ac:dyDescent="0.25">
      <c r="A45" s="19"/>
      <c r="B45" s="6">
        <v>41</v>
      </c>
      <c r="C45" s="4" t="s">
        <v>52</v>
      </c>
      <c r="D45" s="13">
        <v>33980.761584</v>
      </c>
    </row>
    <row r="46" spans="1:4" x14ac:dyDescent="0.25">
      <c r="A46" s="19"/>
      <c r="B46" s="6">
        <v>42</v>
      </c>
      <c r="C46" s="4" t="s">
        <v>53</v>
      </c>
      <c r="D46" s="13">
        <v>76172.54198400001</v>
      </c>
    </row>
    <row r="47" spans="1:4" x14ac:dyDescent="0.25">
      <c r="A47" s="19"/>
      <c r="B47" s="6">
        <v>43</v>
      </c>
      <c r="C47" s="4" t="s">
        <v>54</v>
      </c>
      <c r="D47" s="13">
        <v>37549.844639999996</v>
      </c>
    </row>
    <row r="48" spans="1:4" x14ac:dyDescent="0.25">
      <c r="A48" s="19"/>
      <c r="B48" s="6">
        <v>44</v>
      </c>
      <c r="C48" s="4" t="s">
        <v>55</v>
      </c>
      <c r="D48" s="13">
        <v>49351.224384000001</v>
      </c>
    </row>
    <row r="49" spans="1:4" ht="25.5" x14ac:dyDescent="0.25">
      <c r="A49" s="19"/>
      <c r="B49" s="6">
        <v>45</v>
      </c>
      <c r="C49" s="4" t="s">
        <v>56</v>
      </c>
      <c r="D49" s="13">
        <v>37549.844639999996</v>
      </c>
    </row>
    <row r="50" spans="1:4" x14ac:dyDescent="0.25">
      <c r="A50" s="19"/>
      <c r="B50" s="6">
        <v>46</v>
      </c>
      <c r="C50" s="4" t="s">
        <v>57</v>
      </c>
      <c r="D50" s="13">
        <v>17167.883040000001</v>
      </c>
    </row>
    <row r="51" spans="1:4" x14ac:dyDescent="0.25">
      <c r="A51" s="19"/>
      <c r="B51" s="6">
        <v>47</v>
      </c>
      <c r="C51" s="4" t="s">
        <v>58</v>
      </c>
      <c r="D51" s="13">
        <v>75099.689279999991</v>
      </c>
    </row>
    <row r="52" spans="1:4" x14ac:dyDescent="0.25">
      <c r="A52" s="19"/>
      <c r="B52" s="6">
        <v>48</v>
      </c>
      <c r="C52" s="4" t="s">
        <v>59</v>
      </c>
      <c r="D52" s="13">
        <v>63714.907871999996</v>
      </c>
    </row>
    <row r="53" spans="1:4" ht="25.5" x14ac:dyDescent="0.25">
      <c r="A53" s="19"/>
      <c r="B53" s="6">
        <v>49</v>
      </c>
      <c r="C53" s="4" t="s">
        <v>60</v>
      </c>
      <c r="D53" s="13">
        <v>146637.01483199999</v>
      </c>
    </row>
    <row r="54" spans="1:4" x14ac:dyDescent="0.25">
      <c r="A54" s="19"/>
      <c r="B54" s="6">
        <v>50</v>
      </c>
      <c r="C54" s="4" t="s">
        <v>61</v>
      </c>
      <c r="D54" s="13">
        <v>8494.3504799999992</v>
      </c>
    </row>
    <row r="55" spans="1:4" ht="25.5" x14ac:dyDescent="0.25">
      <c r="A55" s="19"/>
      <c r="B55" s="6">
        <v>51</v>
      </c>
      <c r="C55" s="4" t="s">
        <v>62</v>
      </c>
      <c r="D55" s="13">
        <v>138049.71364799998</v>
      </c>
    </row>
    <row r="56" spans="1:4" ht="25.5" x14ac:dyDescent="0.25">
      <c r="A56" s="19"/>
      <c r="B56" s="6">
        <v>52</v>
      </c>
      <c r="C56" s="4" t="s">
        <v>63</v>
      </c>
      <c r="D56" s="13">
        <v>99778.661135999995</v>
      </c>
    </row>
    <row r="57" spans="1:4" ht="38.25" x14ac:dyDescent="0.25">
      <c r="A57" s="19" t="s">
        <v>64</v>
      </c>
      <c r="B57" s="6">
        <v>53</v>
      </c>
      <c r="C57" s="4" t="s">
        <v>65</v>
      </c>
      <c r="D57" s="13">
        <v>96557.863247999994</v>
      </c>
    </row>
    <row r="58" spans="1:4" x14ac:dyDescent="0.25">
      <c r="A58" s="19"/>
      <c r="B58" s="6">
        <v>54</v>
      </c>
      <c r="C58" s="4" t="s">
        <v>66</v>
      </c>
      <c r="D58" s="13">
        <v>138049.38560000001</v>
      </c>
    </row>
    <row r="59" spans="1:4" x14ac:dyDescent="0.25">
      <c r="A59" s="19"/>
      <c r="B59" s="6">
        <v>55</v>
      </c>
      <c r="C59" s="4" t="s">
        <v>67</v>
      </c>
      <c r="D59" s="13">
        <v>84755.363615999988</v>
      </c>
    </row>
    <row r="60" spans="1:4" x14ac:dyDescent="0.25">
      <c r="A60" s="19" t="s">
        <v>68</v>
      </c>
      <c r="B60" s="6">
        <v>56</v>
      </c>
      <c r="C60" s="4" t="s">
        <v>69</v>
      </c>
      <c r="D60" s="13">
        <v>751018.17067200004</v>
      </c>
    </row>
    <row r="61" spans="1:4" x14ac:dyDescent="0.25">
      <c r="A61" s="19"/>
      <c r="B61" s="6">
        <v>57</v>
      </c>
      <c r="C61" s="4" t="s">
        <v>67</v>
      </c>
      <c r="D61" s="13">
        <v>375506.28561600001</v>
      </c>
    </row>
    <row r="62" spans="1:4" x14ac:dyDescent="0.25">
      <c r="A62" s="19" t="s">
        <v>70</v>
      </c>
      <c r="B62" s="6">
        <v>58</v>
      </c>
      <c r="C62" s="4" t="s">
        <v>69</v>
      </c>
      <c r="D62" s="13">
        <v>751018.17067200004</v>
      </c>
    </row>
    <row r="63" spans="1:4" x14ac:dyDescent="0.25">
      <c r="A63" s="20"/>
      <c r="B63" s="6">
        <v>59</v>
      </c>
      <c r="C63" s="4" t="s">
        <v>67</v>
      </c>
      <c r="D63" s="13">
        <v>375506.28561600001</v>
      </c>
    </row>
    <row r="64" spans="1:4" x14ac:dyDescent="0.25">
      <c r="A64" s="19" t="s">
        <v>71</v>
      </c>
      <c r="B64" s="6">
        <v>60</v>
      </c>
      <c r="C64" s="4" t="s">
        <v>69</v>
      </c>
      <c r="D64" s="13">
        <v>751018.17067200004</v>
      </c>
    </row>
    <row r="65" spans="1:4" x14ac:dyDescent="0.25">
      <c r="A65" s="19"/>
      <c r="B65" s="6">
        <v>61</v>
      </c>
      <c r="C65" s="4" t="s">
        <v>67</v>
      </c>
      <c r="D65" s="13">
        <v>375506.28561600001</v>
      </c>
    </row>
    <row r="66" spans="1:4" x14ac:dyDescent="0.25">
      <c r="A66" s="19" t="s">
        <v>72</v>
      </c>
      <c r="B66" s="6">
        <v>62</v>
      </c>
      <c r="C66" s="4" t="s">
        <v>69</v>
      </c>
      <c r="D66" s="13">
        <v>751018.17067200004</v>
      </c>
    </row>
    <row r="67" spans="1:4" x14ac:dyDescent="0.25">
      <c r="A67" s="20"/>
      <c r="B67" s="6">
        <v>63</v>
      </c>
      <c r="C67" s="5" t="s">
        <v>18</v>
      </c>
      <c r="D67" s="13">
        <v>375506.28561600001</v>
      </c>
    </row>
    <row r="68" spans="1:4" x14ac:dyDescent="0.25">
      <c r="A68" s="19" t="s">
        <v>73</v>
      </c>
      <c r="B68" s="6">
        <v>64</v>
      </c>
      <c r="C68" s="4" t="s">
        <v>74</v>
      </c>
      <c r="D68" s="13">
        <v>858305.68084799999</v>
      </c>
    </row>
    <row r="69" spans="1:4" ht="25.5" x14ac:dyDescent="0.25">
      <c r="A69" s="19"/>
      <c r="B69" s="6">
        <v>65</v>
      </c>
      <c r="C69" s="4" t="s">
        <v>75</v>
      </c>
      <c r="D69" s="13">
        <v>32183.341344</v>
      </c>
    </row>
    <row r="70" spans="1:4" x14ac:dyDescent="0.25">
      <c r="A70" s="19"/>
      <c r="B70" s="6">
        <v>66</v>
      </c>
      <c r="C70" s="4" t="s">
        <v>76</v>
      </c>
      <c r="D70" s="13">
        <v>42914.108160000003</v>
      </c>
    </row>
    <row r="71" spans="1:4" x14ac:dyDescent="0.25">
      <c r="A71" s="19"/>
      <c r="B71" s="6">
        <v>67</v>
      </c>
      <c r="C71" s="4" t="s">
        <v>77</v>
      </c>
      <c r="D71" s="13">
        <v>75100.809167999992</v>
      </c>
    </row>
    <row r="72" spans="1:4" x14ac:dyDescent="0.25">
      <c r="A72" s="19"/>
      <c r="B72" s="6">
        <v>68</v>
      </c>
      <c r="C72" s="4" t="s">
        <v>78</v>
      </c>
      <c r="D72" s="13">
        <v>3217.438224</v>
      </c>
    </row>
    <row r="73" spans="1:4" x14ac:dyDescent="0.25">
      <c r="A73" s="19"/>
      <c r="B73" s="6">
        <v>69</v>
      </c>
      <c r="C73" s="4" t="s">
        <v>79</v>
      </c>
      <c r="D73" s="13">
        <v>42914.108160000003</v>
      </c>
    </row>
    <row r="74" spans="1:4" ht="25.5" x14ac:dyDescent="0.25">
      <c r="A74" s="19"/>
      <c r="B74" s="6">
        <v>70</v>
      </c>
      <c r="C74" s="4" t="s">
        <v>80</v>
      </c>
      <c r="D74" s="13">
        <v>160930.145376</v>
      </c>
    </row>
    <row r="75" spans="1:4" x14ac:dyDescent="0.25">
      <c r="A75" s="19" t="s">
        <v>81</v>
      </c>
      <c r="B75" s="6">
        <v>71</v>
      </c>
      <c r="C75" s="4" t="s">
        <v>82</v>
      </c>
      <c r="D75" s="13">
        <v>27891.930527999997</v>
      </c>
    </row>
    <row r="76" spans="1:4" x14ac:dyDescent="0.25">
      <c r="A76" s="19"/>
      <c r="B76" s="6">
        <v>72</v>
      </c>
      <c r="C76" s="4" t="s">
        <v>83</v>
      </c>
      <c r="D76" s="13">
        <v>26819.077824</v>
      </c>
    </row>
    <row r="77" spans="1:4" x14ac:dyDescent="0.25">
      <c r="A77" s="19"/>
      <c r="B77" s="6">
        <v>73</v>
      </c>
      <c r="C77" s="4" t="s">
        <v>84</v>
      </c>
      <c r="D77" s="13">
        <v>17165.643263999998</v>
      </c>
    </row>
    <row r="78" spans="1:4" x14ac:dyDescent="0.25">
      <c r="A78" s="19"/>
      <c r="B78" s="6">
        <v>74</v>
      </c>
      <c r="C78" s="4" t="s">
        <v>85</v>
      </c>
      <c r="D78" s="13">
        <v>33259.553712000001</v>
      </c>
    </row>
    <row r="79" spans="1:4" x14ac:dyDescent="0.25">
      <c r="A79" s="19"/>
      <c r="B79" s="6">
        <v>75</v>
      </c>
      <c r="C79" s="4" t="s">
        <v>86</v>
      </c>
      <c r="D79" s="13">
        <v>33259.553712000001</v>
      </c>
    </row>
    <row r="80" spans="1:4" ht="25.5" x14ac:dyDescent="0.25">
      <c r="A80" s="19"/>
      <c r="B80" s="6">
        <v>76</v>
      </c>
      <c r="C80" s="4" t="s">
        <v>87</v>
      </c>
      <c r="D80" s="13">
        <v>7509.9689279999993</v>
      </c>
    </row>
    <row r="81" spans="1:4" x14ac:dyDescent="0.25">
      <c r="A81" s="18" t="s">
        <v>94</v>
      </c>
      <c r="B81" s="18"/>
      <c r="C81" s="18"/>
      <c r="D81" s="15">
        <f>SUM(D5:D80)</f>
        <v>12043775.110463999</v>
      </c>
    </row>
    <row r="82" spans="1:4" x14ac:dyDescent="0.25">
      <c r="A82" s="18" t="s">
        <v>88</v>
      </c>
      <c r="B82" s="18" t="s">
        <v>88</v>
      </c>
      <c r="C82" s="18"/>
      <c r="D82" s="15">
        <f>+D81*19%</f>
        <v>2288317.2709881598</v>
      </c>
    </row>
    <row r="83" spans="1:4" x14ac:dyDescent="0.25">
      <c r="A83" s="18" t="s">
        <v>91</v>
      </c>
      <c r="B83" s="18" t="s">
        <v>89</v>
      </c>
      <c r="C83" s="18"/>
      <c r="D83" s="15">
        <f>SUM(D81:D82)</f>
        <v>14332092.381452158</v>
      </c>
    </row>
  </sheetData>
  <mergeCells count="20">
    <mergeCell ref="A1:D1"/>
    <mergeCell ref="A2:D2"/>
    <mergeCell ref="A3:C3"/>
    <mergeCell ref="A22:A26"/>
    <mergeCell ref="A5:A16"/>
    <mergeCell ref="A19:A21"/>
    <mergeCell ref="A83:C83"/>
    <mergeCell ref="A27:A28"/>
    <mergeCell ref="A29:A32"/>
    <mergeCell ref="A33:A35"/>
    <mergeCell ref="A81:C81"/>
    <mergeCell ref="A82:C82"/>
    <mergeCell ref="A75:A80"/>
    <mergeCell ref="A38:A56"/>
    <mergeCell ref="A60:A61"/>
    <mergeCell ref="A62:A63"/>
    <mergeCell ref="A57:A59"/>
    <mergeCell ref="A64:A65"/>
    <mergeCell ref="A66:A67"/>
    <mergeCell ref="A68:A7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 LOTE 1. REPUESTOS MOB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Maria Duque Henao</dc:creator>
  <cp:lastModifiedBy>Usuario</cp:lastModifiedBy>
  <cp:lastPrinted>2023-01-19T16:25:31Z</cp:lastPrinted>
  <dcterms:created xsi:type="dcterms:W3CDTF">2023-01-19T16:05:29Z</dcterms:created>
  <dcterms:modified xsi:type="dcterms:W3CDTF">2023-03-02T18:58:31Z</dcterms:modified>
</cp:coreProperties>
</file>