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Usuario\Documents\Procesos Amparo García Paredes\Procesos 2023\Selección Abreviada\EP 34898 Suministros Mantenimiento Bienes Muebles\Revisados definitivos\"/>
    </mc:Choice>
  </mc:AlternateContent>
  <xr:revisionPtr revIDLastSave="0" documentId="13_ncr:1_{27A5C58A-A1E4-4FDA-ABC6-4B11E360206D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TARIFARIO LOTE 3. MANTTO AUDIOV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8" i="2" l="1"/>
  <c r="D19" i="2" s="1"/>
  <c r="D20" i="2" s="1"/>
  <c r="C18" i="2"/>
  <c r="C19" i="2" s="1"/>
  <c r="C20" i="2" s="1"/>
</calcChain>
</file>

<file path=xl/sharedStrings.xml><?xml version="1.0" encoding="utf-8"?>
<sst xmlns="http://schemas.openxmlformats.org/spreadsheetml/2006/main" count="21" uniqueCount="21">
  <si>
    <t>NOMBRE</t>
  </si>
  <si>
    <t xml:space="preserve">Cámara de Video </t>
  </si>
  <si>
    <t xml:space="preserve">Cámara </t>
  </si>
  <si>
    <t>DVD</t>
  </si>
  <si>
    <t>Filmadora</t>
  </si>
  <si>
    <t>Pantalla/Telón</t>
  </si>
  <si>
    <t>Reproductor</t>
  </si>
  <si>
    <t>Teatro en casa</t>
  </si>
  <si>
    <t>Videograbadora</t>
  </si>
  <si>
    <t>Videocámara</t>
  </si>
  <si>
    <t>Video Proyector</t>
  </si>
  <si>
    <t>SECRETARÍA DE SUMINISTROS Y SERVICIOS</t>
  </si>
  <si>
    <t>ITEM</t>
  </si>
  <si>
    <t>Tablero -Digital - Blu Ray - DVD</t>
  </si>
  <si>
    <t>IVA(19%)</t>
  </si>
  <si>
    <t>ESTUDIO PREVIO 34898</t>
  </si>
  <si>
    <t xml:space="preserve">TARIFARIO LOTE 3.  MANTENIMIENTOS A SISTEMAS AUDIOVISUALES </t>
  </si>
  <si>
    <t>TOTAL ANTES DE IVA</t>
  </si>
  <si>
    <t>TOTAL TARIFARIO</t>
  </si>
  <si>
    <t>VALOR UNITARIO PREVENTIVO - 2023</t>
  </si>
  <si>
    <t>VALOR UNITARIO CORRECTIVO - 2023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</si>
</sst>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\ #,##0.00;[Red]\-&quot;$&quot;\ #,##0.00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6" x14ac:knownFonts="1">
    <font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2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8" fontId="0" fillId="0" borderId="0" xfId="0" applyNumberFormat="1"/>
    <xf numFmtId="0" fontId="0" fillId="0" borderId="1" xfId="0" applyBorder="1" applyAlignment="1">
      <alignment horizontal="center" vertical="center"/>
    </xf>
    <xf numFmtId="164" fontId="0" fillId="0" borderId="1" xfId="1" applyNumberFormat="1" applyFont="1" applyBorder="1"/>
    <xf numFmtId="164" fontId="0" fillId="0" borderId="1" xfId="1" applyNumberFormat="1" applyFont="1" applyBorder="1" applyAlignment="1">
      <alignment horizontal="center" vertical="center"/>
    </xf>
    <xf numFmtId="164" fontId="0" fillId="0" borderId="1" xfId="1" applyNumberFormat="1" applyFont="1" applyBorder="1" applyAlignment="1">
      <alignment vertical="center"/>
    </xf>
    <xf numFmtId="164" fontId="2" fillId="0" borderId="1" xfId="0" applyNumberFormat="1" applyFont="1" applyBorder="1"/>
    <xf numFmtId="0" fontId="0" fillId="0" borderId="0" xfId="0" applyAlignment="1">
      <alignment horizontal="left" vertical="top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right" vertical="center"/>
    </xf>
    <xf numFmtId="0" fontId="4" fillId="2" borderId="0" xfId="0" applyFont="1" applyFill="1" applyAlignment="1">
      <alignment horizontal="right" vertical="center"/>
    </xf>
    <xf numFmtId="0" fontId="4" fillId="2" borderId="8" xfId="0" applyFont="1" applyFill="1" applyBorder="1" applyAlignment="1">
      <alignment horizontal="right" vertical="center"/>
    </xf>
    <xf numFmtId="0" fontId="5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top"/>
    </xf>
    <xf numFmtId="0" fontId="4" fillId="2" borderId="0" xfId="0" applyFont="1" applyFill="1" applyAlignment="1">
      <alignment horizontal="center" vertical="top"/>
    </xf>
    <xf numFmtId="0" fontId="4" fillId="2" borderId="8" xfId="0" applyFont="1" applyFill="1" applyBorder="1" applyAlignment="1">
      <alignment horizontal="center" vertical="top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438275" cy="914400"/>
    <xdr:pic>
      <xdr:nvPicPr>
        <xdr:cNvPr id="7" name="Imagen 6">
          <a:extLst>
            <a:ext uri="{FF2B5EF4-FFF2-40B4-BE49-F238E27FC236}">
              <a16:creationId xmlns:a16="http://schemas.microsoft.com/office/drawing/2014/main" id="{BE63F919-B1D0-4261-BEFF-4DC366DCA6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438275" cy="91440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7"/>
  <sheetViews>
    <sheetView tabSelected="1" workbookViewId="0">
      <selection activeCell="I6" sqref="I6"/>
    </sheetView>
  </sheetViews>
  <sheetFormatPr baseColWidth="10" defaultRowHeight="15" x14ac:dyDescent="0.25"/>
  <cols>
    <col min="1" max="1" width="33" customWidth="1"/>
    <col min="2" max="2" width="26.140625" customWidth="1"/>
    <col min="3" max="3" width="19.85546875" customWidth="1"/>
    <col min="4" max="4" width="21.140625" customWidth="1"/>
  </cols>
  <sheetData>
    <row r="1" spans="1:4" ht="15" customHeight="1" x14ac:dyDescent="0.25">
      <c r="A1" s="19" t="s">
        <v>11</v>
      </c>
      <c r="B1" s="20"/>
      <c r="C1" s="20"/>
      <c r="D1" s="21"/>
    </row>
    <row r="2" spans="1:4" ht="24" customHeight="1" x14ac:dyDescent="0.25">
      <c r="A2" s="22" t="s">
        <v>16</v>
      </c>
      <c r="B2" s="23"/>
      <c r="C2" s="23"/>
      <c r="D2" s="24"/>
    </row>
    <row r="3" spans="1:4" ht="12" customHeight="1" x14ac:dyDescent="0.25">
      <c r="A3" s="25" t="s">
        <v>15</v>
      </c>
      <c r="B3" s="26"/>
      <c r="C3" s="26"/>
      <c r="D3" s="27"/>
    </row>
    <row r="4" spans="1:4" ht="9.75" customHeight="1" x14ac:dyDescent="0.25">
      <c r="A4" s="13"/>
      <c r="B4" s="14"/>
      <c r="C4" s="14"/>
      <c r="D4" s="15"/>
    </row>
    <row r="5" spans="1:4" x14ac:dyDescent="0.25">
      <c r="A5" s="9" t="s">
        <v>12</v>
      </c>
      <c r="B5" s="11" t="s">
        <v>0</v>
      </c>
      <c r="C5" s="11" t="s">
        <v>19</v>
      </c>
      <c r="D5" s="16" t="s">
        <v>20</v>
      </c>
    </row>
    <row r="6" spans="1:4" ht="27.75" customHeight="1" x14ac:dyDescent="0.25">
      <c r="A6" s="10"/>
      <c r="B6" s="12"/>
      <c r="C6" s="12"/>
      <c r="D6" s="17"/>
    </row>
    <row r="7" spans="1:4" ht="24" customHeight="1" x14ac:dyDescent="0.25">
      <c r="A7" s="3">
        <v>1</v>
      </c>
      <c r="B7" s="1" t="s">
        <v>1</v>
      </c>
      <c r="C7" s="4">
        <v>179334.79199999999</v>
      </c>
      <c r="D7" s="4">
        <v>179334.79199999999</v>
      </c>
    </row>
    <row r="8" spans="1:4" ht="21.75" customHeight="1" x14ac:dyDescent="0.25">
      <c r="A8" s="3">
        <v>2</v>
      </c>
      <c r="B8" s="1" t="s">
        <v>2</v>
      </c>
      <c r="C8" s="4">
        <v>280124.712</v>
      </c>
      <c r="D8" s="4">
        <v>280124.712</v>
      </c>
    </row>
    <row r="9" spans="1:4" ht="21" customHeight="1" x14ac:dyDescent="0.25">
      <c r="A9" s="3">
        <v>3</v>
      </c>
      <c r="B9" s="1" t="s">
        <v>3</v>
      </c>
      <c r="C9" s="4">
        <v>89742.620800000004</v>
      </c>
      <c r="D9" s="4">
        <v>89742.620800000004</v>
      </c>
    </row>
    <row r="10" spans="1:4" ht="18.75" customHeight="1" x14ac:dyDescent="0.25">
      <c r="A10" s="3">
        <v>4</v>
      </c>
      <c r="B10" s="1" t="s">
        <v>4</v>
      </c>
      <c r="C10" s="4">
        <v>168135.91200000001</v>
      </c>
      <c r="D10" s="4">
        <v>168135.91200000001</v>
      </c>
    </row>
    <row r="11" spans="1:4" ht="25.5" customHeight="1" x14ac:dyDescent="0.25">
      <c r="A11" s="3">
        <v>5</v>
      </c>
      <c r="B11" s="1" t="s">
        <v>5</v>
      </c>
      <c r="C11" s="4">
        <v>212931.432</v>
      </c>
      <c r="D11" s="4">
        <v>212931.432</v>
      </c>
    </row>
    <row r="12" spans="1:4" ht="27" customHeight="1" x14ac:dyDescent="0.25">
      <c r="A12" s="3">
        <v>6</v>
      </c>
      <c r="B12" s="1" t="s">
        <v>6</v>
      </c>
      <c r="C12" s="5">
        <v>547189.72</v>
      </c>
      <c r="D12" s="5">
        <v>547189.72</v>
      </c>
    </row>
    <row r="13" spans="1:4" ht="30" customHeight="1" x14ac:dyDescent="0.25">
      <c r="A13" s="3">
        <v>7</v>
      </c>
      <c r="B13" s="1" t="s">
        <v>13</v>
      </c>
      <c r="C13" s="6">
        <v>145738.152</v>
      </c>
      <c r="D13" s="6">
        <v>145738.152</v>
      </c>
    </row>
    <row r="14" spans="1:4" ht="23.25" customHeight="1" x14ac:dyDescent="0.25">
      <c r="A14" s="3">
        <v>9</v>
      </c>
      <c r="B14" s="1" t="s">
        <v>7</v>
      </c>
      <c r="C14" s="6">
        <v>168135.91200000001</v>
      </c>
      <c r="D14" s="6">
        <v>168135.91200000001</v>
      </c>
    </row>
    <row r="15" spans="1:4" ht="20.25" customHeight="1" x14ac:dyDescent="0.25">
      <c r="A15" s="3">
        <v>10</v>
      </c>
      <c r="B15" s="1" t="s">
        <v>8</v>
      </c>
      <c r="C15" s="6">
        <v>301925.19839999999</v>
      </c>
      <c r="D15" s="6">
        <v>301925.19839999999</v>
      </c>
    </row>
    <row r="16" spans="1:4" ht="19.5" customHeight="1" x14ac:dyDescent="0.25">
      <c r="A16" s="3">
        <v>11</v>
      </c>
      <c r="B16" s="1" t="s">
        <v>9</v>
      </c>
      <c r="C16" s="4">
        <v>145738.152</v>
      </c>
      <c r="D16" s="4">
        <v>145738.152</v>
      </c>
    </row>
    <row r="17" spans="1:4" ht="22.5" customHeight="1" x14ac:dyDescent="0.25">
      <c r="A17" s="3">
        <v>12</v>
      </c>
      <c r="B17" s="1" t="s">
        <v>10</v>
      </c>
      <c r="C17" s="4">
        <v>112141.512</v>
      </c>
      <c r="D17" s="4">
        <v>112141.512</v>
      </c>
    </row>
    <row r="18" spans="1:4" ht="17.25" customHeight="1" x14ac:dyDescent="0.25">
      <c r="A18" s="18" t="s">
        <v>17</v>
      </c>
      <c r="B18" s="18"/>
      <c r="C18" s="7">
        <f>SUM(C7:C17)</f>
        <v>2351138.1151999999</v>
      </c>
      <c r="D18" s="7">
        <f>SUM(D7:D17)</f>
        <v>2351138.1151999999</v>
      </c>
    </row>
    <row r="19" spans="1:4" x14ac:dyDescent="0.25">
      <c r="A19" s="18" t="s">
        <v>14</v>
      </c>
      <c r="B19" s="18"/>
      <c r="C19" s="7">
        <f>+C18*19%</f>
        <v>446716.24188799999</v>
      </c>
      <c r="D19" s="7">
        <f>+D18*19%</f>
        <v>446716.24188799999</v>
      </c>
    </row>
    <row r="20" spans="1:4" ht="21" customHeight="1" x14ac:dyDescent="0.25">
      <c r="A20" s="18" t="s">
        <v>18</v>
      </c>
      <c r="B20" s="18"/>
      <c r="C20" s="7">
        <f>+C18+C19</f>
        <v>2797854.357088</v>
      </c>
      <c r="D20" s="7">
        <f>+D18+D19</f>
        <v>2797854.357088</v>
      </c>
    </row>
    <row r="21" spans="1:4" ht="89.25" customHeight="1" x14ac:dyDescent="0.25"/>
    <row r="22" spans="1:4" x14ac:dyDescent="0.25">
      <c r="C22" s="2"/>
    </row>
    <row r="25" spans="1:4" ht="15" customHeight="1" x14ac:dyDescent="0.25">
      <c r="B25" s="8"/>
    </row>
    <row r="26" spans="1:4" x14ac:dyDescent="0.25">
      <c r="B26" s="8"/>
    </row>
    <row r="27" spans="1:4" x14ac:dyDescent="0.25">
      <c r="B27" s="8"/>
    </row>
  </sheetData>
  <mergeCells count="12">
    <mergeCell ref="A1:D1"/>
    <mergeCell ref="A2:D2"/>
    <mergeCell ref="A3:D3"/>
    <mergeCell ref="A18:B18"/>
    <mergeCell ref="A19:B19"/>
    <mergeCell ref="B25:B27"/>
    <mergeCell ref="A5:A6"/>
    <mergeCell ref="B5:B6"/>
    <mergeCell ref="A4:D4"/>
    <mergeCell ref="C5:C6"/>
    <mergeCell ref="D5:D6"/>
    <mergeCell ref="A20:B20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TARIFARIO LOTE 3. MANTTO AUDIOV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MADALY</dc:creator>
  <cp:lastModifiedBy>Usuario</cp:lastModifiedBy>
  <dcterms:created xsi:type="dcterms:W3CDTF">2021-11-02T14:03:57Z</dcterms:created>
  <dcterms:modified xsi:type="dcterms:W3CDTF">2023-03-02T19:11:51Z</dcterms:modified>
</cp:coreProperties>
</file>